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50" yWindow="-225" windowWidth="9780" windowHeight="10635"/>
  </bookViews>
  <sheets>
    <sheet name="Default WBS" sheetId="2" r:id="rId1"/>
  </sheets>
  <definedNames>
    <definedName name="_xlnm.Print_Area" localSheetId="0">'Default WBS'!$A$1:$AX$71</definedName>
  </definedNames>
  <calcPr calcId="145621"/>
</workbook>
</file>

<file path=xl/calcChain.xml><?xml version="1.0" encoding="utf-8"?>
<calcChain xmlns="http://schemas.openxmlformats.org/spreadsheetml/2006/main">
  <c r="AM7" i="2" l="1"/>
  <c r="AN7" i="2" s="1"/>
  <c r="AO7" i="2" l="1"/>
  <c r="AP7" i="2" s="1"/>
  <c r="AQ7" i="2" s="1"/>
  <c r="K7" i="2"/>
  <c r="L7" i="2" l="1"/>
  <c r="L4" i="2" s="1"/>
  <c r="M7" i="2" l="1"/>
  <c r="M4" i="2" s="1"/>
  <c r="N7" i="2" l="1"/>
  <c r="O7" i="2" l="1"/>
  <c r="P7" i="2" l="1"/>
  <c r="P4" i="2" s="1"/>
  <c r="Q7" i="2" l="1"/>
  <c r="Q4" i="2" s="1"/>
  <c r="R7" i="2" l="1"/>
  <c r="R4" i="2" s="1"/>
  <c r="S7" i="2" l="1"/>
  <c r="S4" i="2" s="1"/>
  <c r="T7" i="2" l="1"/>
  <c r="T4" i="2" l="1"/>
  <c r="U7" i="2"/>
  <c r="V7" i="2" s="1"/>
  <c r="W7" i="2" l="1"/>
  <c r="W4" i="2" s="1"/>
  <c r="X7" i="2" l="1"/>
  <c r="X4" i="2" s="1"/>
  <c r="Y7" i="2" l="1"/>
  <c r="Y4" i="2" l="1"/>
  <c r="Z7" i="2"/>
  <c r="Z4" i="2" s="1"/>
  <c r="AA7" i="2" l="1"/>
  <c r="AB7" i="2" l="1"/>
  <c r="AC7" i="2" s="1"/>
  <c r="AD7" i="2" l="1"/>
  <c r="AD4" i="2" s="1"/>
  <c r="AE7" i="2" l="1"/>
  <c r="AE4" i="2" s="1"/>
  <c r="AF7" i="2" l="1"/>
  <c r="AG7" i="2" l="1"/>
  <c r="AG4" i="2" l="1"/>
  <c r="AH7" i="2"/>
  <c r="AH4" i="2"/>
  <c r="AI7" i="2"/>
  <c r="AJ7" i="2" s="1"/>
  <c r="AI4" i="2" l="1"/>
  <c r="AJ4" i="2"/>
  <c r="AS4" i="2" l="1"/>
  <c r="AT4" i="2" l="1"/>
  <c r="AU4" i="2" l="1"/>
  <c r="AV4" i="2" l="1"/>
  <c r="AW4" i="2" l="1"/>
  <c r="AX4" i="2" l="1"/>
</calcChain>
</file>

<file path=xl/sharedStrings.xml><?xml version="1.0" encoding="utf-8"?>
<sst xmlns="http://schemas.openxmlformats.org/spreadsheetml/2006/main" count="250" uniqueCount="164">
  <si>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</si>
  <si>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</si>
  <si>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</si>
  <si>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</si>
  <si>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</si>
  <si>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</si>
  <si>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</si>
  <si>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</si>
  <si>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</si>
  <si>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신규</t>
    <phoneticPr fontId="5" type="noConversion"/>
  </si>
  <si>
    <t>항목</t>
    <phoneticPr fontId="5" type="noConversion"/>
  </si>
  <si>
    <t>3w</t>
    <phoneticPr fontId="5" type="noConversion"/>
  </si>
  <si>
    <t>2w</t>
    <phoneticPr fontId="4" type="noConversion"/>
  </si>
  <si>
    <t>4w</t>
    <phoneticPr fontId="5" type="noConversion"/>
  </si>
  <si>
    <t>1일차</t>
  </si>
  <si>
    <t>차수</t>
    <phoneticPr fontId="5" type="noConversion"/>
  </si>
  <si>
    <t>5일차</t>
  </si>
  <si>
    <t>6일차</t>
  </si>
  <si>
    <t>7일차</t>
  </si>
  <si>
    <t>8일차</t>
  </si>
  <si>
    <t>11일차</t>
  </si>
  <si>
    <t>13일차</t>
  </si>
  <si>
    <t>14일차</t>
  </si>
  <si>
    <t>16일차</t>
  </si>
  <si>
    <t>18일차</t>
  </si>
  <si>
    <t>19일차</t>
  </si>
  <si>
    <t>0일차</t>
    <phoneticPr fontId="4" type="noConversion"/>
  </si>
  <si>
    <t>토</t>
    <phoneticPr fontId="4" type="noConversion"/>
  </si>
  <si>
    <t xml:space="preserve">일 </t>
    <phoneticPr fontId="4" type="noConversion"/>
  </si>
  <si>
    <t>일</t>
    <phoneticPr fontId="4" type="noConversion"/>
  </si>
  <si>
    <t>단계</t>
    <phoneticPr fontId="4" type="noConversion"/>
  </si>
  <si>
    <t>비고</t>
    <phoneticPr fontId="5" type="noConversion"/>
  </si>
  <si>
    <t>Default WBS ( 5 Weeks )</t>
    <phoneticPr fontId="5" type="noConversion"/>
  </si>
  <si>
    <t>시작일</t>
    <phoneticPr fontId="5" type="noConversion"/>
  </si>
  <si>
    <t>종료일</t>
    <phoneticPr fontId="5" type="noConversion"/>
  </si>
  <si>
    <t>SimpleCalendar App 개발</t>
    <phoneticPr fontId="5" type="noConversion"/>
  </si>
  <si>
    <t>SimpleCalendar App 개발수립</t>
  </si>
  <si>
    <t>일정 및 순차 정리</t>
    <phoneticPr fontId="4" type="noConversion"/>
  </si>
  <si>
    <t>개념 정의서 작성</t>
    <phoneticPr fontId="4" type="noConversion"/>
  </si>
  <si>
    <t>개념 정의</t>
    <phoneticPr fontId="4" type="noConversion"/>
  </si>
  <si>
    <t>1.1.1</t>
    <phoneticPr fontId="4" type="noConversion"/>
  </si>
  <si>
    <t>no.</t>
    <phoneticPr fontId="4" type="noConversion"/>
  </si>
  <si>
    <t>1.1.2</t>
    <phoneticPr fontId="4" type="noConversion"/>
  </si>
  <si>
    <t>1.1.3</t>
    <phoneticPr fontId="4" type="noConversion"/>
  </si>
  <si>
    <t>1.1.4</t>
    <phoneticPr fontId="4" type="noConversion"/>
  </si>
  <si>
    <t>기능 정의서</t>
    <phoneticPr fontId="4" type="noConversion"/>
  </si>
  <si>
    <t>프로젝트 계획 수립</t>
    <phoneticPr fontId="5" type="noConversion"/>
  </si>
  <si>
    <t xml:space="preserve">개념 정의서 </t>
    <phoneticPr fontId="4" type="noConversion"/>
  </si>
  <si>
    <t>기능 정의</t>
    <phoneticPr fontId="4" type="noConversion"/>
  </si>
  <si>
    <t>1.2.1</t>
    <phoneticPr fontId="4" type="noConversion"/>
  </si>
  <si>
    <t>1.2.2</t>
    <phoneticPr fontId="4" type="noConversion"/>
  </si>
  <si>
    <t>1.1.5</t>
    <phoneticPr fontId="4" type="noConversion"/>
  </si>
  <si>
    <t>개발 일정 작성</t>
    <phoneticPr fontId="4" type="noConversion"/>
  </si>
  <si>
    <t>기능 정의서 작성</t>
    <phoneticPr fontId="4" type="noConversion"/>
  </si>
  <si>
    <t>개발 기능 정의</t>
    <phoneticPr fontId="4" type="noConversion"/>
  </si>
  <si>
    <t>기능 정의서 점검</t>
    <phoneticPr fontId="4" type="noConversion"/>
  </si>
  <si>
    <t>개념 정의서 점검</t>
    <phoneticPr fontId="4" type="noConversion"/>
  </si>
  <si>
    <t>1.2.3</t>
    <phoneticPr fontId="4" type="noConversion"/>
  </si>
  <si>
    <t>1.2.4</t>
    <phoneticPr fontId="4" type="noConversion"/>
  </si>
  <si>
    <t>UI. UX 정의서</t>
    <phoneticPr fontId="4" type="noConversion"/>
  </si>
  <si>
    <t>기능별 UI, UX 구조 정의</t>
    <phoneticPr fontId="4" type="noConversion"/>
  </si>
  <si>
    <t>UI, UX 정의서 점검</t>
    <phoneticPr fontId="4" type="noConversion"/>
  </si>
  <si>
    <t>1.3.1</t>
    <phoneticPr fontId="4" type="noConversion"/>
  </si>
  <si>
    <t>1.3.2</t>
    <phoneticPr fontId="4" type="noConversion"/>
  </si>
  <si>
    <t>1.3.3</t>
    <phoneticPr fontId="4" type="noConversion"/>
  </si>
  <si>
    <t>UI, UX 정의서 작성</t>
    <phoneticPr fontId="4" type="noConversion"/>
  </si>
  <si>
    <t>기능의 depth별로 정의</t>
    <phoneticPr fontId="4" type="noConversion"/>
  </si>
  <si>
    <t>1.4.1</t>
    <phoneticPr fontId="4" type="noConversion"/>
  </si>
  <si>
    <t>코딩 (기능별 코드 작성)</t>
    <phoneticPr fontId="4" type="noConversion"/>
  </si>
  <si>
    <t>상단에 연도/월 위치</t>
    <phoneticPr fontId="4" type="noConversion"/>
  </si>
  <si>
    <t>기능별 코드 작성(ui, ux 정의서대로)</t>
    <phoneticPr fontId="4" type="noConversion"/>
  </si>
  <si>
    <t>공휴일 출력</t>
    <phoneticPr fontId="4" type="noConversion"/>
  </si>
  <si>
    <t>음력 출력</t>
    <phoneticPr fontId="4" type="noConversion"/>
  </si>
  <si>
    <t>중단에 요일 위치</t>
    <phoneticPr fontId="4" type="noConversion"/>
  </si>
  <si>
    <t>중단의 요일 아래 일자 위치</t>
    <phoneticPr fontId="4" type="noConversion"/>
  </si>
  <si>
    <t xml:space="preserve">하단에 이전달(prev), 다음달(next) 버튼 위치 </t>
    <phoneticPr fontId="4" type="noConversion"/>
  </si>
  <si>
    <t>이전달(prev) 버튼클릭시 이전달 달력으로 이동</t>
    <phoneticPr fontId="4" type="noConversion"/>
  </si>
  <si>
    <t>다음달(next) 버튼클릭시 다음달 달력으로 이동</t>
    <phoneticPr fontId="4" type="noConversion"/>
  </si>
  <si>
    <t>1.4.2</t>
    <phoneticPr fontId="4" type="noConversion"/>
  </si>
  <si>
    <t>1.4.4</t>
    <phoneticPr fontId="4" type="noConversion"/>
  </si>
  <si>
    <t>일자의 주말은 평일과 다른 컬러로 출력</t>
    <phoneticPr fontId="4" type="noConversion"/>
  </si>
  <si>
    <t>(주일의 시작: 일요일, 색깔: 빨강)</t>
  </si>
  <si>
    <t>일자의 오늘의 날짜는 다른 컬러로 출력</t>
    <phoneticPr fontId="4" type="noConversion"/>
  </si>
  <si>
    <t>1.4.3</t>
    <phoneticPr fontId="4" type="noConversion"/>
  </si>
  <si>
    <t>1.4.3.1</t>
    <phoneticPr fontId="4" type="noConversion"/>
  </si>
  <si>
    <t>1.4.3.2</t>
    <phoneticPr fontId="4" type="noConversion"/>
  </si>
  <si>
    <t>(화면설계서X, 단순 ui,ux정의서)</t>
    <phoneticPr fontId="4" type="noConversion"/>
  </si>
  <si>
    <t>단위 기능테스트</t>
    <phoneticPr fontId="4" type="noConversion"/>
  </si>
  <si>
    <t>상단에 연도/월 위치</t>
    <phoneticPr fontId="4" type="noConversion"/>
  </si>
  <si>
    <t>1.5.1</t>
    <phoneticPr fontId="4" type="noConversion"/>
  </si>
  <si>
    <t>1.5.2</t>
    <phoneticPr fontId="4" type="noConversion"/>
  </si>
  <si>
    <t>1.5.3</t>
    <phoneticPr fontId="4" type="noConversion"/>
  </si>
  <si>
    <t>1.5.3.1</t>
    <phoneticPr fontId="4" type="noConversion"/>
  </si>
  <si>
    <t>작업일</t>
    <phoneticPr fontId="4" type="noConversion"/>
  </si>
  <si>
    <t>요구사항 분석(기존 달력 앱 분석)</t>
    <phoneticPr fontId="4" type="noConversion"/>
  </si>
  <si>
    <t>개발할 기능 정리(제작할 앱 기능 설계)</t>
    <phoneticPr fontId="4" type="noConversion"/>
  </si>
  <si>
    <t>1.1.6</t>
    <phoneticPr fontId="4" type="noConversion"/>
  </si>
  <si>
    <t>통합테스트</t>
    <phoneticPr fontId="4" type="noConversion"/>
  </si>
  <si>
    <t>결과물 산출</t>
    <phoneticPr fontId="4" type="noConversion"/>
  </si>
  <si>
    <t>1.7.1</t>
    <phoneticPr fontId="4" type="noConversion"/>
  </si>
  <si>
    <t>코딩, 단위기능테스트 내용 간략화하여 보고서에 작성</t>
    <phoneticPr fontId="4" type="noConversion"/>
  </si>
  <si>
    <t>1.6.1</t>
    <phoneticPr fontId="4" type="noConversion"/>
  </si>
  <si>
    <t>1.6.2</t>
    <phoneticPr fontId="4" type="noConversion"/>
  </si>
  <si>
    <t>기능별 의사코드(슈도코드) 보고서작성</t>
    <phoneticPr fontId="4" type="noConversion"/>
  </si>
  <si>
    <t>기능별 단위테스트 내용 보고서 작성</t>
    <phoneticPr fontId="4" type="noConversion"/>
  </si>
  <si>
    <t>1.7.2</t>
    <phoneticPr fontId="4" type="noConversion"/>
  </si>
  <si>
    <t>앱 정리</t>
    <phoneticPr fontId="4" type="noConversion"/>
  </si>
  <si>
    <t>보고서 정리</t>
    <phoneticPr fontId="4" type="noConversion"/>
  </si>
  <si>
    <t>1.8.1</t>
    <phoneticPr fontId="4" type="noConversion"/>
  </si>
  <si>
    <t>1.8.2</t>
    <phoneticPr fontId="4" type="noConversion"/>
  </si>
  <si>
    <t>통합테스트 결과내용 간략화하여 보고서에 작성</t>
    <phoneticPr fontId="4" type="noConversion"/>
  </si>
  <si>
    <t>기능별 시나리오대로 통합테스트 진행</t>
    <phoneticPr fontId="4" type="noConversion"/>
  </si>
  <si>
    <t>5w</t>
    <phoneticPr fontId="5" type="noConversion"/>
  </si>
  <si>
    <t>1일</t>
    <phoneticPr fontId="4" type="noConversion"/>
  </si>
  <si>
    <t>반차</t>
    <phoneticPr fontId="4" type="noConversion"/>
  </si>
  <si>
    <t>연차</t>
    <phoneticPr fontId="4" type="noConversion"/>
  </si>
  <si>
    <t>2일차</t>
    <phoneticPr fontId="4" type="noConversion"/>
  </si>
  <si>
    <t>3일차</t>
    <phoneticPr fontId="4" type="noConversion"/>
  </si>
  <si>
    <t>4일차</t>
    <phoneticPr fontId="4" type="noConversion"/>
  </si>
  <si>
    <t>9일차</t>
    <phoneticPr fontId="4" type="noConversion"/>
  </si>
  <si>
    <t>10일차</t>
  </si>
  <si>
    <t>12일차</t>
    <phoneticPr fontId="4" type="noConversion"/>
  </si>
  <si>
    <t>15일차</t>
  </si>
  <si>
    <t>17일차</t>
    <phoneticPr fontId="4" type="noConversion"/>
  </si>
  <si>
    <t>20일차</t>
  </si>
  <si>
    <t>21일차</t>
  </si>
  <si>
    <t>지연</t>
    <phoneticPr fontId="4" type="noConversion"/>
  </si>
  <si>
    <t>-</t>
    <phoneticPr fontId="4" type="noConversion"/>
  </si>
  <si>
    <t>4M</t>
    <phoneticPr fontId="4" type="noConversion"/>
  </si>
  <si>
    <t>3M</t>
    <phoneticPr fontId="4" type="noConversion"/>
  </si>
  <si>
    <t>6w</t>
    <phoneticPr fontId="5" type="noConversion"/>
  </si>
  <si>
    <t>7w</t>
    <phoneticPr fontId="4" type="noConversion"/>
  </si>
  <si>
    <t>3일</t>
    <phoneticPr fontId="4" type="noConversion"/>
  </si>
  <si>
    <t>1일</t>
    <phoneticPr fontId="4" type="noConversion"/>
  </si>
  <si>
    <t>3/25 보고</t>
  </si>
  <si>
    <t>개념 정의서 작성법 학습 및 작성</t>
    <phoneticPr fontId="4" type="noConversion"/>
  </si>
  <si>
    <t>기능 정의서 작성법 학습 및 작성</t>
    <phoneticPr fontId="4" type="noConversion"/>
  </si>
  <si>
    <t>3/16제출 3/25보고 3/26,30재작성(WBS양식)</t>
    <phoneticPr fontId="4" type="noConversion"/>
  </si>
  <si>
    <t>3/18제출 3/25보고</t>
    <phoneticPr fontId="4" type="noConversion"/>
  </si>
  <si>
    <t>1.4.4.1</t>
    <phoneticPr fontId="4" type="noConversion"/>
  </si>
  <si>
    <t>1.4.4.2</t>
    <phoneticPr fontId="4" type="noConversion"/>
  </si>
  <si>
    <t>1.4.5</t>
    <phoneticPr fontId="4" type="noConversion"/>
  </si>
  <si>
    <t>1.4.6</t>
    <phoneticPr fontId="4" type="noConversion"/>
  </si>
  <si>
    <t>4일</t>
    <phoneticPr fontId="4" type="noConversion"/>
  </si>
  <si>
    <t>2일</t>
    <phoneticPr fontId="4" type="noConversion"/>
  </si>
  <si>
    <t>3/16 제출 및 3/25 보고</t>
    <phoneticPr fontId="4" type="noConversion"/>
  </si>
  <si>
    <t>-</t>
    <phoneticPr fontId="4" type="noConversion"/>
  </si>
  <si>
    <t>기능별 시나리오 단위테스트 진행</t>
    <phoneticPr fontId="4" type="noConversion"/>
  </si>
  <si>
    <t>미구현(구현시 에러수정에 너무 많은 시간이 소요)</t>
    <phoneticPr fontId="4" type="noConversion"/>
  </si>
  <si>
    <t xml:space="preserve"> 미구현 미테스트</t>
    <phoneticPr fontId="4" type="noConversion"/>
  </si>
  <si>
    <t>미구현 미테스트</t>
    <phoneticPr fontId="4" type="noConversion"/>
  </si>
  <si>
    <t>line by line 소스 리뷰로 대신.</t>
    <phoneticPr fontId="4" type="noConversion"/>
  </si>
  <si>
    <t>기능별 테스트 진행(input, output이 아니라 단순 기능 테스트)</t>
    <phoneticPr fontId="4" type="noConversion"/>
  </si>
  <si>
    <t>3일</t>
    <phoneticPr fontId="4" type="noConversion"/>
  </si>
  <si>
    <t>4/8 어플보고미팅.(단위기능테스트간략하고 소스 리뷰 작성하기로 함.)</t>
    <phoneticPr fontId="4" type="noConversion"/>
  </si>
  <si>
    <t>22일차</t>
    <phoneticPr fontId="4" type="noConversion"/>
  </si>
  <si>
    <t>4일</t>
    <phoneticPr fontId="4" type="noConversion"/>
  </si>
  <si>
    <t>2일</t>
    <phoneticPr fontId="4" type="noConversion"/>
  </si>
  <si>
    <t>1일</t>
    <phoneticPr fontId="4" type="noConversion"/>
  </si>
  <si>
    <t>*지연일은 ANGIE_SimpleCalendar_산출물보고서에 작성된 일자를 기준으로 작성.</t>
    <phoneticPr fontId="4" type="noConversion"/>
  </si>
  <si>
    <t>*계획한 작업순서는 코딩과 단위기능테스트작업을 동시진행하는것이었으나, 코딩 지연으로 단위기능테스트를 따로 진행,</t>
    <phoneticPr fontId="4" type="noConversion"/>
  </si>
  <si>
    <t>*4/8이후로 단위기능테스트는 간략하고 소스리뷰 작성 작업에 들어감.</t>
    <phoneticPr fontId="4" type="noConversion"/>
  </si>
  <si>
    <t>7일</t>
    <phoneticPr fontId="4" type="noConversion"/>
  </si>
  <si>
    <t>8일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</si>
</sst>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mmm"/>
    <numFmt numFmtId="178" formatCode="d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u/>
      <sz val="8"/>
      <name val="맑은 고딕"/>
      <family val="3"/>
      <charset val="129"/>
    </font>
    <font>
      <sz val="8"/>
      <color theme="1" tint="0.499984740745262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u/>
      <sz val="12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5"/>
      <name val="맑은 고딕"/>
      <family val="3"/>
      <charset val="129"/>
    </font>
    <font>
      <i/>
      <sz val="8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128"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4" xfId="0" applyFont="1" applyBorder="1">
      <alignment vertical="center"/>
    </xf>
    <xf numFmtId="176" fontId="10" fillId="0" borderId="7" xfId="2" applyNumberFormat="1" applyFont="1" applyBorder="1" applyAlignment="1">
      <alignment horizontal="center" vertical="center"/>
    </xf>
    <xf numFmtId="176" fontId="10" fillId="0" borderId="0" xfId="2" applyNumberFormat="1" applyFont="1" applyBorder="1" applyAlignment="1">
      <alignment vertical="center"/>
    </xf>
    <xf numFmtId="14" fontId="11" fillId="4" borderId="10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177" fontId="9" fillId="5" borderId="13" xfId="0" applyNumberFormat="1" applyFont="1" applyFill="1" applyBorder="1" applyAlignment="1">
      <alignment horizontal="center" vertical="center"/>
    </xf>
    <xf numFmtId="14" fontId="11" fillId="6" borderId="13" xfId="0" applyNumberFormat="1" applyFont="1" applyFill="1" applyBorder="1" applyAlignment="1">
      <alignment horizontal="center" vertical="center"/>
    </xf>
    <xf numFmtId="178" fontId="8" fillId="6" borderId="13" xfId="0" applyNumberFormat="1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9" fillId="2" borderId="1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14" fontId="10" fillId="0" borderId="13" xfId="0" applyNumberFormat="1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 indent="1"/>
    </xf>
    <xf numFmtId="0" fontId="10" fillId="0" borderId="13" xfId="0" applyFont="1" applyBorder="1" applyAlignment="1">
      <alignment horizontal="center"/>
    </xf>
    <xf numFmtId="0" fontId="10" fillId="0" borderId="13" xfId="0" applyFont="1" applyBorder="1">
      <alignment vertical="center"/>
    </xf>
    <xf numFmtId="177" fontId="9" fillId="3" borderId="16" xfId="3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indent="1"/>
    </xf>
    <xf numFmtId="0" fontId="10" fillId="0" borderId="0" xfId="0" applyFont="1" applyBorder="1">
      <alignment vertical="center"/>
    </xf>
    <xf numFmtId="176" fontId="10" fillId="0" borderId="17" xfId="2" applyNumberFormat="1" applyFont="1" applyBorder="1" applyAlignment="1">
      <alignment horizontal="center" vertical="center"/>
    </xf>
    <xf numFmtId="14" fontId="11" fillId="3" borderId="21" xfId="0" applyNumberFormat="1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4" fontId="11" fillId="2" borderId="12" xfId="0" applyNumberFormat="1" applyFont="1" applyFill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 indent="1"/>
    </xf>
    <xf numFmtId="0" fontId="10" fillId="0" borderId="15" xfId="0" applyFont="1" applyBorder="1">
      <alignment vertical="center"/>
    </xf>
    <xf numFmtId="0" fontId="8" fillId="3" borderId="0" xfId="0" applyFont="1" applyFill="1" applyBorder="1">
      <alignment vertical="center"/>
    </xf>
    <xf numFmtId="0" fontId="8" fillId="4" borderId="0" xfId="0" applyFont="1" applyFill="1" applyBorder="1">
      <alignment vertical="center"/>
    </xf>
    <xf numFmtId="0" fontId="8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 indent="1"/>
    </xf>
    <xf numFmtId="0" fontId="10" fillId="0" borderId="26" xfId="0" applyFont="1" applyBorder="1" applyAlignment="1">
      <alignment horizontal="center"/>
    </xf>
    <xf numFmtId="0" fontId="10" fillId="0" borderId="26" xfId="0" applyFont="1" applyBorder="1">
      <alignment vertical="center"/>
    </xf>
    <xf numFmtId="0" fontId="10" fillId="0" borderId="27" xfId="0" applyFont="1" applyBorder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5" borderId="2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14" fontId="10" fillId="5" borderId="13" xfId="0" applyNumberFormat="1" applyFont="1" applyFill="1" applyBorder="1" applyAlignment="1">
      <alignment horizontal="left" vertical="center"/>
    </xf>
    <xf numFmtId="14" fontId="10" fillId="5" borderId="13" xfId="0" applyNumberFormat="1" applyFont="1" applyFill="1" applyBorder="1" applyAlignment="1">
      <alignment horizontal="center" vertical="center"/>
    </xf>
    <xf numFmtId="178" fontId="10" fillId="5" borderId="13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177" fontId="13" fillId="5" borderId="13" xfId="0" applyNumberFormat="1" applyFont="1" applyFill="1" applyBorder="1" applyAlignment="1">
      <alignment horizontal="center" vertical="center"/>
    </xf>
    <xf numFmtId="178" fontId="13" fillId="6" borderId="13" xfId="0" applyNumberFormat="1" applyFont="1" applyFill="1" applyBorder="1" applyAlignment="1">
      <alignment horizontal="center" vertical="center"/>
    </xf>
    <xf numFmtId="178" fontId="13" fillId="6" borderId="15" xfId="0" applyNumberFormat="1" applyFont="1" applyFill="1" applyBorder="1" applyAlignment="1">
      <alignment horizontal="center" vertical="center"/>
    </xf>
    <xf numFmtId="14" fontId="14" fillId="5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right" vertical="center"/>
    </xf>
    <xf numFmtId="0" fontId="10" fillId="0" borderId="13" xfId="0" applyFont="1" applyBorder="1" applyAlignment="1">
      <alignment horizontal="right" vertical="center"/>
    </xf>
    <xf numFmtId="14" fontId="14" fillId="0" borderId="13" xfId="0" applyNumberFormat="1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4" fontId="11" fillId="2" borderId="28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10" fillId="0" borderId="0" xfId="2" applyNumberFormat="1" applyFont="1" applyBorder="1" applyAlignment="1">
      <alignment vertical="center"/>
    </xf>
    <xf numFmtId="0" fontId="9" fillId="2" borderId="13" xfId="0" applyNumberFormat="1" applyFont="1" applyFill="1" applyBorder="1" applyAlignment="1">
      <alignment horizontal="center" vertical="center"/>
    </xf>
    <xf numFmtId="0" fontId="10" fillId="5" borderId="13" xfId="0" applyNumberFormat="1" applyFont="1" applyFill="1" applyBorder="1" applyAlignment="1">
      <alignment horizontal="center" vertical="center"/>
    </xf>
    <xf numFmtId="0" fontId="10" fillId="0" borderId="13" xfId="0" applyNumberFormat="1" applyFont="1" applyBorder="1" applyAlignment="1">
      <alignment horizontal="center" vertical="center"/>
    </xf>
    <xf numFmtId="0" fontId="10" fillId="0" borderId="26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8" fontId="10" fillId="7" borderId="13" xfId="0" applyNumberFormat="1" applyFont="1" applyFill="1" applyBorder="1" applyAlignment="1">
      <alignment horizontal="center" vertical="center"/>
    </xf>
    <xf numFmtId="177" fontId="9" fillId="3" borderId="6" xfId="3" applyNumberFormat="1" applyFont="1" applyFill="1" applyBorder="1" applyAlignment="1">
      <alignment horizontal="left" vertical="center"/>
    </xf>
    <xf numFmtId="177" fontId="9" fillId="3" borderId="16" xfId="3" applyNumberFormat="1" applyFont="1" applyFill="1" applyBorder="1" applyAlignment="1">
      <alignment horizontal="left" vertical="center"/>
    </xf>
    <xf numFmtId="14" fontId="11" fillId="2" borderId="29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/>
    </xf>
    <xf numFmtId="177" fontId="9" fillId="5" borderId="13" xfId="0" applyNumberFormat="1" applyFont="1" applyFill="1" applyBorder="1" applyAlignment="1">
      <alignment horizontal="left" vertical="center"/>
    </xf>
    <xf numFmtId="179" fontId="10" fillId="0" borderId="0" xfId="0" applyNumberFormat="1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7" fontId="9" fillId="8" borderId="16" xfId="3" applyNumberFormat="1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78" fontId="10" fillId="6" borderId="13" xfId="0" applyNumberFormat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vertical="center"/>
    </xf>
    <xf numFmtId="14" fontId="9" fillId="2" borderId="13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14" fontId="9" fillId="2" borderId="20" xfId="0" applyNumberFormat="1" applyFont="1" applyFill="1" applyBorder="1" applyAlignment="1">
      <alignment horizontal="center" vertical="center"/>
    </xf>
    <xf numFmtId="14" fontId="9" fillId="2" borderId="10" xfId="0" applyNumberFormat="1" applyFont="1" applyFill="1" applyBorder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right" vertical="center"/>
    </xf>
    <xf numFmtId="179" fontId="16" fillId="0" borderId="13" xfId="0" applyNumberFormat="1" applyFont="1" applyBorder="1" applyAlignment="1">
      <alignment horizontal="center" vertical="center"/>
    </xf>
    <xf numFmtId="0" fontId="16" fillId="0" borderId="13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 indent="1"/>
    </xf>
    <xf numFmtId="0" fontId="16" fillId="0" borderId="13" xfId="0" applyFont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7" borderId="13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13" xfId="0" applyFont="1" applyBorder="1">
      <alignment vertical="center"/>
    </xf>
    <xf numFmtId="0" fontId="16" fillId="0" borderId="15" xfId="0" applyFont="1" applyBorder="1">
      <alignment vertical="center"/>
    </xf>
    <xf numFmtId="0" fontId="16" fillId="7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left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X71"/>
  <sheetViews>
    <sheetView tabSelected="1" view="pageBreakPreview" topLeftCell="B1" zoomScale="90" zoomScaleNormal="115" zoomScaleSheetLayoutView="90" workbookViewId="0">
      <pane ySplit="8" topLeftCell="A9" activePane="bottomLeft" state="frozen"/>
      <selection pane="bottomLeft" activeCell="F2" sqref="F2"/>
    </sheetView>
  </sheetViews>
  <sheetFormatPr defaultColWidth="4.625" defaultRowHeight="11.25" customHeight="1" x14ac:dyDescent="0.2"/>
  <cols>
    <col min="1" max="1" width="3.375" style="25" customWidth="1"/>
    <col min="2" max="2" width="4.875" style="23" customWidth="1"/>
    <col min="3" max="3" width="5.375" style="46" bestFit="1" customWidth="1"/>
    <col min="4" max="4" width="32.625" style="46" bestFit="1" customWidth="1"/>
    <col min="5" max="5" width="36.25" style="46" bestFit="1" customWidth="1"/>
    <col min="6" max="6" width="8.625" style="23" bestFit="1" customWidth="1"/>
    <col min="7" max="7" width="8.625" style="74" bestFit="1" customWidth="1"/>
    <col min="8" max="8" width="5.625" style="24" bestFit="1" customWidth="1"/>
    <col min="9" max="9" width="5" style="47" bestFit="1" customWidth="1"/>
    <col min="10" max="10" width="2.875" style="47" customWidth="1"/>
    <col min="11" max="11" width="2.875" style="91" customWidth="1"/>
    <col min="12" max="13" width="2.875" style="47" customWidth="1"/>
    <col min="14" max="15" width="2.875" style="91" customWidth="1"/>
    <col min="16" max="20" width="2.875" style="47" customWidth="1"/>
    <col min="21" max="22" width="2.875" style="91" customWidth="1"/>
    <col min="23" max="26" width="2.875" style="47" customWidth="1"/>
    <col min="27" max="29" width="2.875" style="91" customWidth="1"/>
    <col min="30" max="46" width="2.875" style="47" customWidth="1"/>
    <col min="47" max="50" width="2.875" style="25" customWidth="1"/>
    <col min="51" max="16384" width="4.625" style="25"/>
  </cols>
  <sheetData>
    <row r="1" spans="1:50" s="4" customFormat="1" ht="28.5" customHeight="1" x14ac:dyDescent="0.3">
      <c r="A1" s="96" t="s">
        <v>32</v>
      </c>
      <c r="B1" s="96"/>
      <c r="C1" s="96"/>
      <c r="D1" s="96"/>
      <c r="E1" s="96"/>
      <c r="F1" s="1"/>
      <c r="G1" s="68"/>
      <c r="H1" s="2"/>
      <c r="I1" s="3"/>
      <c r="J1" s="3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s="4" customFormat="1" x14ac:dyDescent="0.3">
      <c r="A2" s="5"/>
      <c r="B2" s="97" t="s">
        <v>0</v>
      </c>
      <c r="C2" s="97"/>
      <c r="D2" s="98"/>
      <c r="E2" s="6">
        <v>43900</v>
      </c>
      <c r="F2" s="7"/>
      <c r="G2" s="69"/>
      <c r="H2" s="2"/>
      <c r="I2" s="3"/>
      <c r="J2" s="3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s="4" customFormat="1" x14ac:dyDescent="0.3">
      <c r="A3" s="5"/>
      <c r="B3" s="99" t="s">
        <v>1</v>
      </c>
      <c r="C3" s="99"/>
      <c r="D3" s="100"/>
      <c r="E3" s="26">
        <v>43934</v>
      </c>
      <c r="F3" s="7"/>
      <c r="G3" s="69"/>
      <c r="H3" s="2"/>
      <c r="I3" s="3"/>
      <c r="J3" s="3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s="34" customFormat="1" x14ac:dyDescent="0.3">
      <c r="A4" s="4"/>
      <c r="B4" s="101"/>
      <c r="C4" s="102"/>
      <c r="D4" s="102"/>
      <c r="E4" s="103"/>
      <c r="F4" s="110" t="s">
        <v>2</v>
      </c>
      <c r="G4" s="110"/>
      <c r="H4" s="27" t="s">
        <v>3</v>
      </c>
      <c r="I4" s="77" t="s">
        <v>129</v>
      </c>
      <c r="J4" s="22"/>
      <c r="K4" s="22"/>
      <c r="L4" s="89" t="str">
        <f t="shared" ref="L4:AJ4" si="0">IF(TEXT(L7,"m월")=TEXT(K7,"m월"),"",LOWER(TEXT(L7,"m월")))</f>
        <v/>
      </c>
      <c r="M4" s="89" t="str">
        <f t="shared" si="0"/>
        <v/>
      </c>
      <c r="N4" s="22"/>
      <c r="O4" s="22"/>
      <c r="P4" s="89" t="str">
        <f t="shared" si="0"/>
        <v/>
      </c>
      <c r="Q4" s="89" t="str">
        <f t="shared" si="0"/>
        <v/>
      </c>
      <c r="R4" s="89" t="str">
        <f t="shared" si="0"/>
        <v/>
      </c>
      <c r="S4" s="89" t="str">
        <f t="shared" si="0"/>
        <v/>
      </c>
      <c r="T4" s="89" t="str">
        <f t="shared" si="0"/>
        <v/>
      </c>
      <c r="U4" s="22"/>
      <c r="V4" s="22"/>
      <c r="W4" s="89" t="str">
        <f t="shared" si="0"/>
        <v/>
      </c>
      <c r="X4" s="89" t="str">
        <f t="shared" si="0"/>
        <v/>
      </c>
      <c r="Y4" s="89" t="str">
        <f t="shared" si="0"/>
        <v/>
      </c>
      <c r="Z4" s="89" t="str">
        <f t="shared" si="0"/>
        <v/>
      </c>
      <c r="AA4" s="22"/>
      <c r="AB4" s="22"/>
      <c r="AC4" s="22"/>
      <c r="AD4" s="22" t="str">
        <f t="shared" si="0"/>
        <v/>
      </c>
      <c r="AE4" s="22" t="str">
        <f t="shared" si="0"/>
        <v/>
      </c>
      <c r="AF4" s="78" t="s">
        <v>128</v>
      </c>
      <c r="AG4" s="22" t="str">
        <f t="shared" si="0"/>
        <v/>
      </c>
      <c r="AH4" s="22" t="str">
        <f t="shared" si="0"/>
        <v/>
      </c>
      <c r="AI4" s="22" t="str">
        <f t="shared" si="0"/>
        <v/>
      </c>
      <c r="AJ4" s="22" t="str">
        <f t="shared" si="0"/>
        <v/>
      </c>
      <c r="AK4" s="22"/>
      <c r="AL4" s="22"/>
      <c r="AM4" s="22"/>
      <c r="AN4" s="22"/>
      <c r="AO4" s="22"/>
      <c r="AP4" s="22"/>
      <c r="AQ4" s="22"/>
      <c r="AR4" s="22"/>
      <c r="AS4" s="22" t="str">
        <f t="shared" ref="AS4:AX4" si="1">IF(TEXT(AS7,"m월")=TEXT(AR7,"m월"),"",LOWER(TEXT(AS7,"m월")))</f>
        <v/>
      </c>
      <c r="AT4" s="22" t="str">
        <f t="shared" si="1"/>
        <v/>
      </c>
      <c r="AU4" s="22" t="str">
        <f t="shared" si="1"/>
        <v/>
      </c>
      <c r="AV4" s="22" t="str">
        <f t="shared" si="1"/>
        <v/>
      </c>
      <c r="AW4" s="22" t="str">
        <f t="shared" si="1"/>
        <v/>
      </c>
      <c r="AX4" s="22" t="str">
        <f t="shared" si="1"/>
        <v/>
      </c>
    </row>
    <row r="5" spans="1:50" s="35" customFormat="1" x14ac:dyDescent="0.3">
      <c r="A5" s="4"/>
      <c r="B5" s="104"/>
      <c r="C5" s="105"/>
      <c r="D5" s="105"/>
      <c r="E5" s="106"/>
      <c r="F5" s="111" t="s">
        <v>4</v>
      </c>
      <c r="G5" s="111"/>
      <c r="H5" s="8" t="s">
        <v>5</v>
      </c>
      <c r="I5" s="94" t="s">
        <v>12</v>
      </c>
      <c r="J5" s="94"/>
      <c r="K5" s="94"/>
      <c r="L5" s="94"/>
      <c r="M5" s="94"/>
      <c r="N5" s="94"/>
      <c r="O5" s="94"/>
      <c r="P5" s="94" t="s">
        <v>11</v>
      </c>
      <c r="Q5" s="94"/>
      <c r="R5" s="94"/>
      <c r="S5" s="94"/>
      <c r="T5" s="94"/>
      <c r="U5" s="94"/>
      <c r="V5" s="94"/>
      <c r="W5" s="94" t="s">
        <v>13</v>
      </c>
      <c r="X5" s="94"/>
      <c r="Y5" s="94"/>
      <c r="Z5" s="94"/>
      <c r="AA5" s="94"/>
      <c r="AB5" s="94"/>
      <c r="AC5" s="94"/>
      <c r="AD5" s="94" t="s">
        <v>112</v>
      </c>
      <c r="AE5" s="94"/>
      <c r="AF5" s="94"/>
      <c r="AG5" s="94"/>
      <c r="AH5" s="94"/>
      <c r="AI5" s="94"/>
      <c r="AJ5" s="94"/>
      <c r="AK5" s="94" t="s">
        <v>130</v>
      </c>
      <c r="AL5" s="94"/>
      <c r="AM5" s="94"/>
      <c r="AN5" s="94"/>
      <c r="AO5" s="94"/>
      <c r="AP5" s="94"/>
      <c r="AQ5" s="94"/>
      <c r="AR5" s="94" t="s">
        <v>131</v>
      </c>
      <c r="AS5" s="94"/>
      <c r="AT5" s="94"/>
      <c r="AU5" s="94"/>
      <c r="AV5" s="94"/>
      <c r="AW5" s="94"/>
      <c r="AX5" s="94"/>
    </row>
    <row r="6" spans="1:50" s="36" customFormat="1" x14ac:dyDescent="0.3">
      <c r="A6" s="3"/>
      <c r="B6" s="104"/>
      <c r="C6" s="105"/>
      <c r="D6" s="105"/>
      <c r="E6" s="106"/>
      <c r="F6" s="95" t="s">
        <v>15</v>
      </c>
      <c r="G6" s="95"/>
      <c r="H6" s="9" t="s">
        <v>6</v>
      </c>
      <c r="I6" s="10" t="s">
        <v>26</v>
      </c>
      <c r="J6" s="84" t="s">
        <v>14</v>
      </c>
      <c r="K6" s="56" t="s">
        <v>115</v>
      </c>
      <c r="L6" s="84" t="s">
        <v>116</v>
      </c>
      <c r="M6" s="84" t="s">
        <v>117</v>
      </c>
      <c r="N6" s="55" t="s">
        <v>27</v>
      </c>
      <c r="O6" s="56" t="s">
        <v>28</v>
      </c>
      <c r="P6" s="84" t="s">
        <v>118</v>
      </c>
      <c r="Q6" s="84" t="s">
        <v>16</v>
      </c>
      <c r="R6" s="84" t="s">
        <v>17</v>
      </c>
      <c r="S6" s="84" t="s">
        <v>18</v>
      </c>
      <c r="T6" s="84" t="s">
        <v>19</v>
      </c>
      <c r="U6" s="55" t="s">
        <v>27</v>
      </c>
      <c r="V6" s="56" t="s">
        <v>29</v>
      </c>
      <c r="W6" s="84" t="s">
        <v>119</v>
      </c>
      <c r="X6" s="84" t="s">
        <v>120</v>
      </c>
      <c r="Y6" s="84" t="s">
        <v>20</v>
      </c>
      <c r="Z6" s="75" t="s">
        <v>114</v>
      </c>
      <c r="AA6" s="56" t="s">
        <v>115</v>
      </c>
      <c r="AB6" s="56" t="s">
        <v>27</v>
      </c>
      <c r="AC6" s="56" t="s">
        <v>29</v>
      </c>
      <c r="AD6" s="84" t="s">
        <v>121</v>
      </c>
      <c r="AE6" s="84" t="s">
        <v>21</v>
      </c>
      <c r="AF6" s="84" t="s">
        <v>22</v>
      </c>
      <c r="AG6" s="84" t="s">
        <v>122</v>
      </c>
      <c r="AH6" s="84" t="s">
        <v>23</v>
      </c>
      <c r="AI6" s="56" t="s">
        <v>27</v>
      </c>
      <c r="AJ6" s="56" t="s">
        <v>29</v>
      </c>
      <c r="AK6" s="84" t="s">
        <v>123</v>
      </c>
      <c r="AL6" s="84" t="s">
        <v>24</v>
      </c>
      <c r="AM6" s="84" t="s">
        <v>25</v>
      </c>
      <c r="AN6" s="84" t="s">
        <v>124</v>
      </c>
      <c r="AO6" s="84" t="s">
        <v>125</v>
      </c>
      <c r="AP6" s="56" t="s">
        <v>27</v>
      </c>
      <c r="AQ6" s="56" t="s">
        <v>29</v>
      </c>
      <c r="AR6" s="10" t="s">
        <v>155</v>
      </c>
      <c r="AS6" s="10"/>
      <c r="AT6" s="10"/>
      <c r="AU6" s="10"/>
      <c r="AV6" s="10"/>
      <c r="AW6" s="56"/>
      <c r="AX6" s="56"/>
    </row>
    <row r="7" spans="1:50" s="37" customFormat="1" x14ac:dyDescent="0.3">
      <c r="A7" s="3"/>
      <c r="B7" s="107"/>
      <c r="C7" s="108"/>
      <c r="D7" s="108"/>
      <c r="E7" s="109"/>
      <c r="F7" s="95" t="s">
        <v>7</v>
      </c>
      <c r="G7" s="95"/>
      <c r="H7" s="11" t="s">
        <v>8</v>
      </c>
      <c r="I7" s="12" t="s">
        <v>127</v>
      </c>
      <c r="J7" s="12">
        <v>10</v>
      </c>
      <c r="K7" s="93">
        <f>J7+1</f>
        <v>11</v>
      </c>
      <c r="L7" s="93">
        <f>K7+1</f>
        <v>12</v>
      </c>
      <c r="M7" s="93">
        <f>L7+1</f>
        <v>13</v>
      </c>
      <c r="N7" s="93">
        <f>M7+1</f>
        <v>14</v>
      </c>
      <c r="O7" s="93">
        <f t="shared" ref="O7:AJ7" si="2">N7+1</f>
        <v>15</v>
      </c>
      <c r="P7" s="93">
        <f>O7+1</f>
        <v>16</v>
      </c>
      <c r="Q7" s="93">
        <f t="shared" si="2"/>
        <v>17</v>
      </c>
      <c r="R7" s="93">
        <f t="shared" si="2"/>
        <v>18</v>
      </c>
      <c r="S7" s="93">
        <f t="shared" si="2"/>
        <v>19</v>
      </c>
      <c r="T7" s="93">
        <f t="shared" si="2"/>
        <v>20</v>
      </c>
      <c r="U7" s="93">
        <f t="shared" si="2"/>
        <v>21</v>
      </c>
      <c r="V7" s="93">
        <f t="shared" si="2"/>
        <v>22</v>
      </c>
      <c r="W7" s="93">
        <f t="shared" si="2"/>
        <v>23</v>
      </c>
      <c r="X7" s="93">
        <f t="shared" si="2"/>
        <v>24</v>
      </c>
      <c r="Y7" s="93">
        <f t="shared" si="2"/>
        <v>25</v>
      </c>
      <c r="Z7" s="93">
        <f>Y7+1</f>
        <v>26</v>
      </c>
      <c r="AA7" s="93">
        <f t="shared" si="2"/>
        <v>27</v>
      </c>
      <c r="AB7" s="93">
        <f t="shared" si="2"/>
        <v>28</v>
      </c>
      <c r="AC7" s="93">
        <f t="shared" si="2"/>
        <v>29</v>
      </c>
      <c r="AD7" s="93">
        <f t="shared" si="2"/>
        <v>30</v>
      </c>
      <c r="AE7" s="12">
        <f t="shared" si="2"/>
        <v>31</v>
      </c>
      <c r="AF7" s="12">
        <f t="shared" si="2"/>
        <v>32</v>
      </c>
      <c r="AG7" s="12">
        <f t="shared" si="2"/>
        <v>33</v>
      </c>
      <c r="AH7" s="12">
        <f>AG7+1</f>
        <v>34</v>
      </c>
      <c r="AI7" s="57">
        <f t="shared" si="2"/>
        <v>35</v>
      </c>
      <c r="AJ7" s="57">
        <f t="shared" si="2"/>
        <v>36</v>
      </c>
      <c r="AK7" s="12">
        <v>6</v>
      </c>
      <c r="AL7" s="12">
        <v>7</v>
      </c>
      <c r="AM7" s="12">
        <f>AL7+1</f>
        <v>8</v>
      </c>
      <c r="AN7" s="12">
        <f>AM7+1</f>
        <v>9</v>
      </c>
      <c r="AO7" s="12">
        <f>AN7+1</f>
        <v>10</v>
      </c>
      <c r="AP7" s="57">
        <f>AO7+1</f>
        <v>11</v>
      </c>
      <c r="AQ7" s="58">
        <f>AP7+1</f>
        <v>12</v>
      </c>
      <c r="AR7" s="12">
        <v>13</v>
      </c>
      <c r="AS7" s="12"/>
      <c r="AT7" s="12"/>
      <c r="AU7" s="12"/>
      <c r="AV7" s="12"/>
      <c r="AW7" s="57"/>
      <c r="AX7" s="58"/>
    </row>
    <row r="8" spans="1:50" s="38" customFormat="1" ht="11.25" customHeight="1" x14ac:dyDescent="0.3">
      <c r="A8" s="3"/>
      <c r="B8" s="28" t="s">
        <v>30</v>
      </c>
      <c r="C8" s="13" t="s">
        <v>41</v>
      </c>
      <c r="D8" s="14" t="s">
        <v>10</v>
      </c>
      <c r="E8" s="14" t="s">
        <v>31</v>
      </c>
      <c r="F8" s="14" t="s">
        <v>33</v>
      </c>
      <c r="G8" s="70" t="s">
        <v>34</v>
      </c>
      <c r="H8" s="67" t="s">
        <v>93</v>
      </c>
      <c r="I8" s="79" t="s">
        <v>126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</row>
    <row r="9" spans="1:50" s="23" customFormat="1" x14ac:dyDescent="0.3">
      <c r="B9" s="48" t="s">
        <v>9</v>
      </c>
      <c r="C9" s="49"/>
      <c r="D9" s="59" t="s">
        <v>35</v>
      </c>
      <c r="E9" s="50"/>
      <c r="F9" s="51"/>
      <c r="G9" s="71"/>
      <c r="H9" s="51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3"/>
      <c r="AV9" s="53"/>
      <c r="AW9" s="53"/>
      <c r="AX9" s="54"/>
    </row>
    <row r="10" spans="1:50" s="23" customFormat="1" ht="11.25" customHeight="1" x14ac:dyDescent="0.3">
      <c r="B10" s="29">
        <v>0</v>
      </c>
      <c r="C10" s="15"/>
      <c r="D10" s="63" t="s">
        <v>46</v>
      </c>
      <c r="F10" s="85">
        <v>43900</v>
      </c>
      <c r="G10" s="85">
        <v>43900</v>
      </c>
      <c r="H10" s="16" t="s">
        <v>133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8"/>
      <c r="AV10" s="18"/>
      <c r="AW10" s="18"/>
      <c r="AX10" s="31"/>
    </row>
    <row r="11" spans="1:50" s="23" customFormat="1" ht="11.25" customHeight="1" x14ac:dyDescent="0.3">
      <c r="B11" s="29"/>
      <c r="C11" s="15"/>
      <c r="D11" s="60" t="s">
        <v>37</v>
      </c>
      <c r="F11" s="85">
        <v>43900</v>
      </c>
      <c r="G11" s="85">
        <v>43900</v>
      </c>
      <c r="H11" s="16" t="s">
        <v>113</v>
      </c>
      <c r="I11" s="17"/>
      <c r="J11" s="7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8"/>
      <c r="AV11" s="18"/>
      <c r="AW11" s="18"/>
      <c r="AX11" s="31"/>
    </row>
    <row r="12" spans="1:50" s="24" customFormat="1" ht="11.25" customHeight="1" x14ac:dyDescent="0.3">
      <c r="C12" s="46"/>
      <c r="D12" s="60" t="s">
        <v>36</v>
      </c>
      <c r="F12" s="85">
        <v>43900</v>
      </c>
      <c r="G12" s="85">
        <v>43900</v>
      </c>
      <c r="H12" s="18" t="s">
        <v>133</v>
      </c>
      <c r="I12" s="18"/>
      <c r="J12" s="82"/>
      <c r="K12" s="80"/>
      <c r="L12" s="18"/>
      <c r="M12" s="18"/>
      <c r="N12" s="80"/>
      <c r="O12" s="80"/>
      <c r="P12" s="18"/>
      <c r="Q12" s="18"/>
      <c r="R12" s="18"/>
      <c r="S12" s="18"/>
      <c r="T12" s="18"/>
      <c r="U12" s="80"/>
      <c r="V12" s="80"/>
      <c r="W12" s="18"/>
      <c r="X12" s="18"/>
      <c r="Y12" s="18"/>
      <c r="Z12" s="18"/>
      <c r="AA12" s="80"/>
      <c r="AB12" s="80"/>
      <c r="AC12" s="80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9"/>
      <c r="AV12" s="19"/>
      <c r="AW12" s="19"/>
      <c r="AX12" s="32"/>
    </row>
    <row r="13" spans="1:50" ht="11.25" customHeight="1" x14ac:dyDescent="0.2">
      <c r="B13" s="29">
        <v>1</v>
      </c>
      <c r="C13" s="15">
        <v>1.1000000000000001</v>
      </c>
      <c r="D13" s="64" t="s">
        <v>47</v>
      </c>
      <c r="E13" s="24"/>
      <c r="F13" s="16"/>
      <c r="G13" s="72"/>
      <c r="H13" s="19"/>
      <c r="I13" s="20"/>
      <c r="J13" s="81"/>
      <c r="K13" s="81"/>
      <c r="L13" s="81"/>
      <c r="M13" s="81"/>
      <c r="N13" s="81"/>
      <c r="O13" s="81"/>
      <c r="P13" s="20"/>
      <c r="Q13" s="20"/>
      <c r="R13" s="20"/>
      <c r="S13" s="20"/>
      <c r="T13" s="20"/>
      <c r="U13" s="81"/>
      <c r="V13" s="81"/>
      <c r="W13" s="20"/>
      <c r="X13" s="20"/>
      <c r="Y13" s="20"/>
      <c r="Z13" s="20"/>
      <c r="AA13" s="81"/>
      <c r="AB13" s="81"/>
      <c r="AC13" s="81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1"/>
      <c r="AV13" s="21"/>
      <c r="AW13" s="21"/>
      <c r="AX13" s="33"/>
    </row>
    <row r="14" spans="1:50" ht="11.25" customHeight="1" x14ac:dyDescent="0.2">
      <c r="B14" s="29"/>
      <c r="C14" s="15" t="s">
        <v>40</v>
      </c>
      <c r="D14" s="61" t="s">
        <v>39</v>
      </c>
      <c r="F14" s="85">
        <v>43900</v>
      </c>
      <c r="G14" s="86">
        <v>43903</v>
      </c>
      <c r="H14" s="19" t="s">
        <v>132</v>
      </c>
      <c r="I14" s="20"/>
      <c r="J14" s="83"/>
      <c r="K14" s="81"/>
      <c r="L14" s="83"/>
      <c r="M14" s="83"/>
      <c r="N14" s="81"/>
      <c r="O14" s="81"/>
      <c r="P14" s="20"/>
      <c r="Q14" s="20"/>
      <c r="R14" s="20"/>
      <c r="S14" s="20"/>
      <c r="T14" s="20"/>
      <c r="U14" s="81"/>
      <c r="V14" s="81"/>
      <c r="W14" s="20"/>
      <c r="X14" s="20"/>
      <c r="Y14" s="20"/>
      <c r="Z14" s="20"/>
      <c r="AA14" s="81"/>
      <c r="AB14" s="81"/>
      <c r="AC14" s="81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1"/>
      <c r="AV14" s="21"/>
      <c r="AW14" s="21"/>
      <c r="AX14" s="33"/>
    </row>
    <row r="15" spans="1:50" ht="11.25" customHeight="1" x14ac:dyDescent="0.2">
      <c r="B15" s="29"/>
      <c r="C15" s="15" t="s">
        <v>42</v>
      </c>
      <c r="D15" s="62" t="s">
        <v>94</v>
      </c>
      <c r="F15" s="86">
        <v>43902</v>
      </c>
      <c r="G15" s="86">
        <v>43903</v>
      </c>
      <c r="H15" s="19" t="s">
        <v>144</v>
      </c>
      <c r="I15" s="20"/>
      <c r="J15" s="81"/>
      <c r="K15" s="81"/>
      <c r="L15" s="83"/>
      <c r="M15" s="83"/>
      <c r="N15" s="81"/>
      <c r="O15" s="81"/>
      <c r="P15" s="20"/>
      <c r="Q15" s="20"/>
      <c r="R15" s="20"/>
      <c r="S15" s="20"/>
      <c r="T15" s="20"/>
      <c r="U15" s="81"/>
      <c r="V15" s="81"/>
      <c r="W15" s="20"/>
      <c r="X15" s="20"/>
      <c r="Y15" s="20"/>
      <c r="Z15" s="20"/>
      <c r="AA15" s="81"/>
      <c r="AB15" s="81"/>
      <c r="AC15" s="81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1"/>
      <c r="AV15" s="21"/>
      <c r="AW15" s="21"/>
      <c r="AX15" s="33"/>
    </row>
    <row r="16" spans="1:50" ht="11.25" customHeight="1" x14ac:dyDescent="0.2">
      <c r="C16" s="15" t="s">
        <v>43</v>
      </c>
      <c r="D16" s="66" t="s">
        <v>95</v>
      </c>
      <c r="F16" s="86">
        <v>43903</v>
      </c>
      <c r="G16" s="86">
        <v>43903</v>
      </c>
      <c r="H16" s="19" t="s">
        <v>133</v>
      </c>
      <c r="I16" s="20"/>
      <c r="J16" s="20"/>
      <c r="K16" s="81"/>
      <c r="L16" s="20"/>
      <c r="M16" s="83"/>
      <c r="N16" s="81"/>
      <c r="O16" s="81"/>
      <c r="P16" s="20"/>
      <c r="Q16" s="20"/>
      <c r="R16" s="20"/>
      <c r="S16" s="20"/>
      <c r="T16" s="20"/>
      <c r="U16" s="81"/>
      <c r="V16" s="81"/>
      <c r="W16" s="20"/>
      <c r="X16" s="20"/>
      <c r="Y16" s="20"/>
      <c r="Z16" s="20"/>
      <c r="AA16" s="81"/>
      <c r="AB16" s="81"/>
      <c r="AC16" s="81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1"/>
      <c r="AV16" s="21"/>
      <c r="AW16" s="21"/>
      <c r="AX16" s="33"/>
    </row>
    <row r="17" spans="1:50" s="24" customFormat="1" ht="11.25" customHeight="1" x14ac:dyDescent="0.2">
      <c r="A17" s="25"/>
      <c r="B17" s="29"/>
      <c r="C17" s="46" t="s">
        <v>44</v>
      </c>
      <c r="D17" s="66" t="s">
        <v>52</v>
      </c>
      <c r="E17" s="66" t="s">
        <v>137</v>
      </c>
      <c r="F17" s="86">
        <v>43903</v>
      </c>
      <c r="G17" s="86">
        <v>43920</v>
      </c>
      <c r="H17" s="19" t="s">
        <v>143</v>
      </c>
      <c r="I17" s="18" t="s">
        <v>132</v>
      </c>
      <c r="J17" s="20"/>
      <c r="K17" s="81"/>
      <c r="L17" s="20"/>
      <c r="M17" s="83"/>
      <c r="N17" s="81"/>
      <c r="O17" s="81"/>
      <c r="P17" s="83"/>
      <c r="Q17" s="20"/>
      <c r="R17" s="20"/>
      <c r="S17" s="20"/>
      <c r="T17" s="20"/>
      <c r="U17" s="81"/>
      <c r="V17" s="81"/>
      <c r="W17" s="20"/>
      <c r="X17" s="20"/>
      <c r="Y17" s="20"/>
      <c r="Z17" s="83"/>
      <c r="AA17" s="81"/>
      <c r="AB17" s="81"/>
      <c r="AC17" s="81"/>
      <c r="AD17" s="83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1"/>
      <c r="AV17" s="21"/>
      <c r="AW17" s="21"/>
      <c r="AX17" s="33"/>
    </row>
    <row r="18" spans="1:50" s="24" customFormat="1" ht="11.25" customHeight="1" x14ac:dyDescent="0.2">
      <c r="A18" s="25"/>
      <c r="C18" s="46" t="s">
        <v>51</v>
      </c>
      <c r="D18" s="62" t="s">
        <v>38</v>
      </c>
      <c r="E18" s="15" t="s">
        <v>135</v>
      </c>
      <c r="F18" s="86">
        <v>43903</v>
      </c>
      <c r="G18" s="86">
        <v>43906</v>
      </c>
      <c r="H18" s="19" t="s">
        <v>144</v>
      </c>
      <c r="I18" s="20" t="s">
        <v>133</v>
      </c>
      <c r="J18" s="20"/>
      <c r="K18" s="81"/>
      <c r="L18" s="20"/>
      <c r="M18" s="83"/>
      <c r="N18" s="81"/>
      <c r="O18" s="81"/>
      <c r="P18" s="83"/>
      <c r="Q18" s="20"/>
      <c r="R18" s="20"/>
      <c r="S18" s="20"/>
      <c r="T18" s="20"/>
      <c r="U18" s="81"/>
      <c r="V18" s="81"/>
      <c r="W18" s="20"/>
      <c r="X18" s="20"/>
      <c r="Y18" s="20"/>
      <c r="Z18" s="20"/>
      <c r="AA18" s="81"/>
      <c r="AB18" s="81"/>
      <c r="AC18" s="81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1"/>
      <c r="AV18" s="21"/>
      <c r="AW18" s="21"/>
      <c r="AX18" s="33"/>
    </row>
    <row r="19" spans="1:50" s="24" customFormat="1" ht="11.25" customHeight="1" x14ac:dyDescent="0.2">
      <c r="A19" s="25"/>
      <c r="B19" s="23"/>
      <c r="C19" s="46" t="s">
        <v>96</v>
      </c>
      <c r="D19" s="62" t="s">
        <v>56</v>
      </c>
      <c r="E19" s="66" t="s">
        <v>145</v>
      </c>
      <c r="F19" s="86">
        <v>43903</v>
      </c>
      <c r="G19" s="86">
        <v>43915</v>
      </c>
      <c r="H19" s="19" t="s">
        <v>132</v>
      </c>
      <c r="I19" s="20" t="s">
        <v>144</v>
      </c>
      <c r="J19" s="20"/>
      <c r="K19" s="81"/>
      <c r="L19" s="20"/>
      <c r="M19" s="83"/>
      <c r="N19" s="81"/>
      <c r="O19" s="81"/>
      <c r="P19" s="83"/>
      <c r="Q19" s="20"/>
      <c r="R19" s="20"/>
      <c r="S19" s="20"/>
      <c r="T19" s="20"/>
      <c r="U19" s="81"/>
      <c r="V19" s="81"/>
      <c r="W19" s="20"/>
      <c r="X19" s="20"/>
      <c r="Y19" s="83"/>
      <c r="Z19" s="81"/>
      <c r="AA19" s="81"/>
      <c r="AB19" s="81"/>
      <c r="AC19" s="81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1"/>
      <c r="AV19" s="21"/>
      <c r="AW19" s="21"/>
      <c r="AX19" s="33"/>
    </row>
    <row r="20" spans="1:50" s="24" customFormat="1" ht="11.25" customHeight="1" x14ac:dyDescent="0.2">
      <c r="A20" s="25"/>
      <c r="B20" s="29">
        <v>2</v>
      </c>
      <c r="C20" s="15">
        <v>1.2</v>
      </c>
      <c r="D20" s="65" t="s">
        <v>45</v>
      </c>
      <c r="E20" s="15"/>
      <c r="F20" s="18"/>
      <c r="G20" s="72"/>
      <c r="H20" s="19"/>
      <c r="I20" s="20"/>
      <c r="J20" s="20"/>
      <c r="K20" s="81"/>
      <c r="L20" s="81"/>
      <c r="M20" s="81"/>
      <c r="N20" s="81"/>
      <c r="O20" s="81"/>
      <c r="P20" s="81"/>
      <c r="Q20" s="81"/>
      <c r="R20" s="81"/>
      <c r="S20" s="20"/>
      <c r="T20" s="20"/>
      <c r="U20" s="81"/>
      <c r="V20" s="81"/>
      <c r="W20" s="20"/>
      <c r="X20" s="20"/>
      <c r="Y20" s="20"/>
      <c r="Z20" s="20"/>
      <c r="AA20" s="81"/>
      <c r="AB20" s="81"/>
      <c r="AC20" s="81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1"/>
      <c r="AV20" s="21"/>
      <c r="AW20" s="21"/>
      <c r="AX20" s="33"/>
    </row>
    <row r="21" spans="1:50" s="24" customFormat="1" ht="11.25" customHeight="1" x14ac:dyDescent="0.2">
      <c r="A21" s="25"/>
      <c r="B21" s="29"/>
      <c r="C21" s="15" t="s">
        <v>49</v>
      </c>
      <c r="D21" s="62" t="s">
        <v>48</v>
      </c>
      <c r="F21" s="86">
        <v>43902</v>
      </c>
      <c r="G21" s="86">
        <v>43907</v>
      </c>
      <c r="H21" s="19" t="s">
        <v>143</v>
      </c>
      <c r="I21" s="20"/>
      <c r="J21" s="20"/>
      <c r="K21" s="81"/>
      <c r="L21" s="83"/>
      <c r="M21" s="83"/>
      <c r="N21" s="81"/>
      <c r="O21" s="81"/>
      <c r="P21" s="83"/>
      <c r="Q21" s="83"/>
      <c r="R21" s="81"/>
      <c r="S21" s="20"/>
      <c r="T21" s="20"/>
      <c r="U21" s="81"/>
      <c r="V21" s="81"/>
      <c r="W21" s="20"/>
      <c r="X21" s="20"/>
      <c r="Y21" s="20"/>
      <c r="Z21" s="20"/>
      <c r="AA21" s="81"/>
      <c r="AB21" s="81"/>
      <c r="AC21" s="81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1"/>
      <c r="AV21" s="21"/>
      <c r="AW21" s="21"/>
      <c r="AX21" s="33"/>
    </row>
    <row r="22" spans="1:50" s="24" customFormat="1" ht="11.25" customHeight="1" x14ac:dyDescent="0.2">
      <c r="A22" s="25"/>
      <c r="B22" s="29"/>
      <c r="C22" s="15" t="s">
        <v>50</v>
      </c>
      <c r="D22" s="62" t="s">
        <v>54</v>
      </c>
      <c r="E22" s="15" t="s">
        <v>66</v>
      </c>
      <c r="F22" s="86">
        <v>43903</v>
      </c>
      <c r="G22" s="86">
        <v>43907</v>
      </c>
      <c r="H22" s="19" t="s">
        <v>132</v>
      </c>
      <c r="I22" s="20"/>
      <c r="J22" s="20"/>
      <c r="K22" s="81"/>
      <c r="L22" s="20"/>
      <c r="M22" s="83"/>
      <c r="N22" s="81"/>
      <c r="O22" s="81"/>
      <c r="P22" s="83"/>
      <c r="Q22" s="83"/>
      <c r="R22" s="20"/>
      <c r="S22" s="20"/>
      <c r="T22" s="20"/>
      <c r="U22" s="81"/>
      <c r="V22" s="81"/>
      <c r="W22" s="20"/>
      <c r="X22" s="20"/>
      <c r="Y22" s="20"/>
      <c r="Z22" s="20"/>
      <c r="AA22" s="81"/>
      <c r="AB22" s="81"/>
      <c r="AC22" s="81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1"/>
      <c r="AV22" s="21"/>
      <c r="AW22" s="21"/>
      <c r="AX22" s="33"/>
    </row>
    <row r="23" spans="1:50" s="24" customFormat="1" ht="11.25" customHeight="1" x14ac:dyDescent="0.2">
      <c r="A23" s="25"/>
      <c r="B23" s="29"/>
      <c r="C23" s="15" t="s">
        <v>57</v>
      </c>
      <c r="D23" s="62" t="s">
        <v>53</v>
      </c>
      <c r="E23" s="15" t="s">
        <v>136</v>
      </c>
      <c r="F23" s="86">
        <v>43906</v>
      </c>
      <c r="G23" s="86">
        <v>43907</v>
      </c>
      <c r="H23" s="19" t="s">
        <v>144</v>
      </c>
      <c r="I23" s="20"/>
      <c r="J23" s="20"/>
      <c r="K23" s="81"/>
      <c r="L23" s="20"/>
      <c r="M23" s="20"/>
      <c r="N23" s="81"/>
      <c r="O23" s="81"/>
      <c r="P23" s="83"/>
      <c r="Q23" s="83"/>
      <c r="R23" s="20"/>
      <c r="S23" s="20"/>
      <c r="T23" s="20"/>
      <c r="U23" s="81"/>
      <c r="V23" s="81"/>
      <c r="W23" s="20"/>
      <c r="X23" s="20"/>
      <c r="Y23" s="20"/>
      <c r="Z23" s="20"/>
      <c r="AA23" s="81"/>
      <c r="AB23" s="81"/>
      <c r="AC23" s="81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1"/>
      <c r="AV23" s="21"/>
      <c r="AW23" s="21"/>
      <c r="AX23" s="33"/>
    </row>
    <row r="24" spans="1:50" s="24" customFormat="1" ht="11.25" customHeight="1" x14ac:dyDescent="0.2">
      <c r="A24" s="25"/>
      <c r="B24" s="29"/>
      <c r="C24" s="15" t="s">
        <v>58</v>
      </c>
      <c r="D24" s="66" t="s">
        <v>55</v>
      </c>
      <c r="E24" s="62" t="s">
        <v>134</v>
      </c>
      <c r="F24" s="86">
        <v>43907</v>
      </c>
      <c r="G24" s="86">
        <v>43915</v>
      </c>
      <c r="H24" s="19" t="s">
        <v>144</v>
      </c>
      <c r="I24" s="20" t="s">
        <v>133</v>
      </c>
      <c r="J24" s="20"/>
      <c r="K24" s="81"/>
      <c r="L24" s="20"/>
      <c r="M24" s="20"/>
      <c r="N24" s="81"/>
      <c r="O24" s="81"/>
      <c r="P24" s="20"/>
      <c r="Q24" s="83"/>
      <c r="R24" s="20"/>
      <c r="S24" s="20"/>
      <c r="T24" s="20"/>
      <c r="U24" s="81"/>
      <c r="V24" s="81"/>
      <c r="W24" s="20"/>
      <c r="X24" s="20"/>
      <c r="Y24" s="83"/>
      <c r="Z24" s="20"/>
      <c r="AA24" s="81"/>
      <c r="AB24" s="81"/>
      <c r="AC24" s="81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1"/>
      <c r="AV24" s="21"/>
      <c r="AW24" s="21"/>
      <c r="AX24" s="33"/>
    </row>
    <row r="25" spans="1:50" s="24" customFormat="1" ht="11.25" customHeight="1" x14ac:dyDescent="0.2">
      <c r="A25" s="25"/>
      <c r="B25" s="29">
        <v>3</v>
      </c>
      <c r="C25" s="15">
        <v>1.3</v>
      </c>
      <c r="D25" s="65" t="s">
        <v>59</v>
      </c>
      <c r="E25" s="15"/>
      <c r="F25" s="18"/>
      <c r="G25" s="72"/>
      <c r="H25" s="19"/>
      <c r="I25" s="20"/>
      <c r="J25" s="20"/>
      <c r="K25" s="81"/>
      <c r="L25" s="20"/>
      <c r="M25" s="81"/>
      <c r="N25" s="81"/>
      <c r="O25" s="81"/>
      <c r="P25" s="81"/>
      <c r="Q25" s="81"/>
      <c r="R25" s="81"/>
      <c r="S25" s="20"/>
      <c r="T25" s="20"/>
      <c r="U25" s="81"/>
      <c r="V25" s="81"/>
      <c r="W25" s="20"/>
      <c r="X25" s="20"/>
      <c r="Y25" s="20"/>
      <c r="Z25" s="20"/>
      <c r="AA25" s="81"/>
      <c r="AB25" s="81"/>
      <c r="AC25" s="81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1"/>
      <c r="AV25" s="21"/>
      <c r="AW25" s="21"/>
      <c r="AX25" s="33"/>
    </row>
    <row r="26" spans="1:50" s="24" customFormat="1" ht="11.25" customHeight="1" x14ac:dyDescent="0.2">
      <c r="A26" s="25"/>
      <c r="B26" s="29"/>
      <c r="C26" s="15" t="s">
        <v>62</v>
      </c>
      <c r="D26" s="62" t="s">
        <v>60</v>
      </c>
      <c r="E26" s="15"/>
      <c r="F26" s="86">
        <v>43903</v>
      </c>
      <c r="G26" s="86">
        <v>43907</v>
      </c>
      <c r="H26" s="19" t="s">
        <v>132</v>
      </c>
      <c r="I26" s="20"/>
      <c r="J26" s="20"/>
      <c r="K26" s="81"/>
      <c r="L26" s="20"/>
      <c r="M26" s="83"/>
      <c r="N26" s="81"/>
      <c r="O26" s="81"/>
      <c r="P26" s="83"/>
      <c r="Q26" s="83"/>
      <c r="R26" s="81"/>
      <c r="S26" s="20"/>
      <c r="T26" s="20"/>
      <c r="U26" s="81"/>
      <c r="V26" s="81"/>
      <c r="W26" s="20"/>
      <c r="X26" s="20"/>
      <c r="Y26" s="20"/>
      <c r="Z26" s="20"/>
      <c r="AA26" s="81"/>
      <c r="AB26" s="81"/>
      <c r="AC26" s="81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1"/>
      <c r="AV26" s="21"/>
      <c r="AW26" s="21"/>
      <c r="AX26" s="33"/>
    </row>
    <row r="27" spans="1:50" s="24" customFormat="1" ht="11.25" customHeight="1" x14ac:dyDescent="0.2">
      <c r="A27" s="25"/>
      <c r="B27" s="29"/>
      <c r="C27" s="15" t="s">
        <v>63</v>
      </c>
      <c r="D27" s="62" t="s">
        <v>65</v>
      </c>
      <c r="E27" s="15" t="s">
        <v>86</v>
      </c>
      <c r="F27" s="86">
        <v>43907</v>
      </c>
      <c r="G27" s="86">
        <v>43908</v>
      </c>
      <c r="H27" s="19" t="s">
        <v>144</v>
      </c>
      <c r="I27" s="20" t="s">
        <v>133</v>
      </c>
      <c r="J27" s="20"/>
      <c r="K27" s="81"/>
      <c r="L27" s="20"/>
      <c r="M27" s="81"/>
      <c r="N27" s="81"/>
      <c r="O27" s="81"/>
      <c r="P27" s="81"/>
      <c r="Q27" s="83"/>
      <c r="R27" s="83"/>
      <c r="S27" s="20"/>
      <c r="T27" s="20"/>
      <c r="U27" s="81"/>
      <c r="V27" s="81"/>
      <c r="W27" s="20"/>
      <c r="X27" s="20"/>
      <c r="Y27" s="20"/>
      <c r="Z27" s="20"/>
      <c r="AA27" s="81"/>
      <c r="AB27" s="81"/>
      <c r="AC27" s="81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1"/>
      <c r="AV27" s="21"/>
      <c r="AW27" s="21"/>
      <c r="AX27" s="33"/>
    </row>
    <row r="28" spans="1:50" s="24" customFormat="1" ht="11.25" customHeight="1" x14ac:dyDescent="0.2">
      <c r="A28" s="25"/>
      <c r="B28" s="29"/>
      <c r="C28" s="15" t="s">
        <v>64</v>
      </c>
      <c r="D28" s="62" t="s">
        <v>61</v>
      </c>
      <c r="E28" s="62" t="s">
        <v>138</v>
      </c>
      <c r="F28" s="86">
        <v>43907</v>
      </c>
      <c r="G28" s="86">
        <v>43915</v>
      </c>
      <c r="H28" s="19" t="s">
        <v>132</v>
      </c>
      <c r="I28" s="20" t="s">
        <v>144</v>
      </c>
      <c r="J28" s="20"/>
      <c r="K28" s="81"/>
      <c r="L28" s="20"/>
      <c r="M28" s="20"/>
      <c r="N28" s="81"/>
      <c r="O28" s="81"/>
      <c r="P28" s="20"/>
      <c r="Q28" s="83"/>
      <c r="R28" s="83"/>
      <c r="S28" s="20"/>
      <c r="T28" s="20"/>
      <c r="U28" s="81"/>
      <c r="V28" s="81"/>
      <c r="W28" s="20"/>
      <c r="X28" s="20"/>
      <c r="Y28" s="83"/>
      <c r="Z28" s="20"/>
      <c r="AA28" s="81"/>
      <c r="AB28" s="81"/>
      <c r="AC28" s="81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1"/>
      <c r="AV28" s="21"/>
      <c r="AW28" s="21"/>
      <c r="AX28" s="33"/>
    </row>
    <row r="29" spans="1:50" s="24" customFormat="1" ht="11.25" customHeight="1" x14ac:dyDescent="0.2">
      <c r="A29" s="25"/>
      <c r="B29" s="29">
        <v>4</v>
      </c>
      <c r="C29" s="15">
        <v>1.4</v>
      </c>
      <c r="D29" s="65" t="s">
        <v>68</v>
      </c>
      <c r="E29" s="15"/>
      <c r="F29" s="18"/>
      <c r="G29" s="72"/>
      <c r="H29" s="19"/>
      <c r="I29" s="20"/>
      <c r="J29" s="20"/>
      <c r="K29" s="81"/>
      <c r="L29" s="20"/>
      <c r="M29" s="20"/>
      <c r="N29" s="81"/>
      <c r="O29" s="81"/>
      <c r="P29" s="20"/>
      <c r="Q29" s="81"/>
      <c r="R29" s="81"/>
      <c r="S29" s="81"/>
      <c r="T29" s="81"/>
      <c r="U29" s="81"/>
      <c r="V29" s="81"/>
      <c r="W29" s="81"/>
      <c r="X29" s="81"/>
      <c r="Y29" s="20"/>
      <c r="AA29" s="81"/>
      <c r="AB29" s="81"/>
      <c r="AC29" s="81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1"/>
      <c r="AV29" s="21"/>
      <c r="AW29" s="21"/>
      <c r="AX29" s="33"/>
    </row>
    <row r="30" spans="1:50" s="24" customFormat="1" ht="11.25" customHeight="1" x14ac:dyDescent="0.2">
      <c r="A30" s="25"/>
      <c r="B30" s="29"/>
      <c r="C30" s="15" t="s">
        <v>67</v>
      </c>
      <c r="D30" s="62" t="s">
        <v>69</v>
      </c>
      <c r="E30" s="15" t="s">
        <v>70</v>
      </c>
      <c r="F30" s="86">
        <v>43907</v>
      </c>
      <c r="G30" s="86">
        <v>43910</v>
      </c>
      <c r="H30" s="19" t="s">
        <v>143</v>
      </c>
      <c r="I30" s="20" t="s">
        <v>133</v>
      </c>
      <c r="J30" s="20"/>
      <c r="K30" s="81"/>
      <c r="L30" s="20"/>
      <c r="M30" s="20"/>
      <c r="N30" s="81"/>
      <c r="O30" s="81"/>
      <c r="P30" s="20"/>
      <c r="Q30" s="83"/>
      <c r="R30" s="83"/>
      <c r="S30" s="83"/>
      <c r="T30" s="83"/>
      <c r="U30" s="81"/>
      <c r="V30" s="81"/>
      <c r="W30" s="20"/>
      <c r="X30" s="20"/>
      <c r="Y30" s="20"/>
      <c r="Z30" s="20"/>
      <c r="AA30" s="81"/>
      <c r="AB30" s="81"/>
      <c r="AC30" s="8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1"/>
      <c r="AV30" s="21"/>
      <c r="AW30" s="21"/>
      <c r="AX30" s="33"/>
    </row>
    <row r="31" spans="1:50" s="24" customFormat="1" ht="11.25" customHeight="1" x14ac:dyDescent="0.2">
      <c r="A31" s="25"/>
      <c r="B31" s="29"/>
      <c r="C31" s="15" t="s">
        <v>78</v>
      </c>
      <c r="D31" s="62" t="s">
        <v>73</v>
      </c>
      <c r="E31" s="15" t="s">
        <v>81</v>
      </c>
      <c r="F31" s="86">
        <v>43907</v>
      </c>
      <c r="G31" s="86">
        <v>43910</v>
      </c>
      <c r="H31" s="19" t="s">
        <v>143</v>
      </c>
      <c r="I31" s="20" t="s">
        <v>133</v>
      </c>
      <c r="J31" s="20"/>
      <c r="K31" s="81"/>
      <c r="L31" s="20"/>
      <c r="M31" s="20"/>
      <c r="N31" s="81"/>
      <c r="O31" s="81"/>
      <c r="P31" s="20"/>
      <c r="Q31" s="83"/>
      <c r="R31" s="83"/>
      <c r="S31" s="83"/>
      <c r="T31" s="83"/>
      <c r="U31" s="81"/>
      <c r="V31" s="81"/>
      <c r="W31" s="81"/>
      <c r="X31" s="20"/>
      <c r="Y31" s="20"/>
      <c r="Z31" s="20"/>
      <c r="AA31" s="81"/>
      <c r="AB31" s="81"/>
      <c r="AC31" s="81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1"/>
      <c r="AV31" s="21"/>
      <c r="AW31" s="21"/>
      <c r="AX31" s="33"/>
    </row>
    <row r="32" spans="1:50" s="24" customFormat="1" ht="11.25" customHeight="1" x14ac:dyDescent="0.2">
      <c r="A32" s="25"/>
      <c r="B32" s="29"/>
      <c r="C32" s="15" t="s">
        <v>83</v>
      </c>
      <c r="D32" s="66" t="s">
        <v>74</v>
      </c>
      <c r="E32" s="15"/>
      <c r="F32" s="86">
        <v>43908</v>
      </c>
      <c r="G32" s="86">
        <v>43914</v>
      </c>
      <c r="H32" s="19" t="s">
        <v>143</v>
      </c>
      <c r="I32" s="20" t="s">
        <v>144</v>
      </c>
      <c r="J32" s="20"/>
      <c r="K32" s="81"/>
      <c r="L32" s="20"/>
      <c r="M32" s="20"/>
      <c r="N32" s="81"/>
      <c r="O32" s="81"/>
      <c r="P32" s="20"/>
      <c r="Q32" s="81"/>
      <c r="R32" s="83"/>
      <c r="S32" s="83"/>
      <c r="T32" s="83"/>
      <c r="U32" s="81"/>
      <c r="V32" s="81"/>
      <c r="W32" s="83"/>
      <c r="X32" s="81"/>
      <c r="Y32" s="20"/>
      <c r="Z32" s="20"/>
      <c r="AA32" s="81"/>
      <c r="AB32" s="81"/>
      <c r="AC32" s="81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1"/>
      <c r="AV32" s="21"/>
      <c r="AW32" s="21"/>
      <c r="AX32" s="33"/>
    </row>
    <row r="33" spans="1:50" s="23" customFormat="1" ht="11.25" customHeight="1" x14ac:dyDescent="0.2">
      <c r="A33" s="25"/>
      <c r="B33" s="29"/>
      <c r="C33" s="46" t="s">
        <v>84</v>
      </c>
      <c r="D33" s="62" t="s">
        <v>80</v>
      </c>
      <c r="E33" s="24"/>
      <c r="F33" s="86">
        <v>43908</v>
      </c>
      <c r="G33" s="86">
        <v>43915</v>
      </c>
      <c r="H33" s="19" t="s">
        <v>143</v>
      </c>
      <c r="I33" s="20" t="s">
        <v>144</v>
      </c>
      <c r="J33" s="20"/>
      <c r="K33" s="81"/>
      <c r="L33" s="20"/>
      <c r="M33" s="20"/>
      <c r="N33" s="81"/>
      <c r="O33" s="81"/>
      <c r="P33" s="20"/>
      <c r="Q33" s="20"/>
      <c r="R33" s="83"/>
      <c r="S33" s="83"/>
      <c r="T33" s="83"/>
      <c r="U33" s="81"/>
      <c r="V33" s="81"/>
      <c r="W33" s="83"/>
      <c r="X33" s="81"/>
      <c r="Y33" s="81"/>
      <c r="Z33" s="20"/>
      <c r="AA33" s="81"/>
      <c r="AB33" s="81"/>
      <c r="AC33" s="81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1"/>
      <c r="AV33" s="21"/>
      <c r="AW33" s="21"/>
      <c r="AX33" s="33"/>
    </row>
    <row r="34" spans="1:50" s="23" customFormat="1" ht="11.25" customHeight="1" x14ac:dyDescent="0.2">
      <c r="A34" s="25"/>
      <c r="B34" s="29"/>
      <c r="C34" s="15" t="s">
        <v>85</v>
      </c>
      <c r="D34" s="62" t="s">
        <v>82</v>
      </c>
      <c r="E34" s="15"/>
      <c r="F34" s="86">
        <v>43909</v>
      </c>
      <c r="G34" s="86">
        <v>43915</v>
      </c>
      <c r="H34" s="19" t="s">
        <v>143</v>
      </c>
      <c r="I34" s="20" t="s">
        <v>133</v>
      </c>
      <c r="J34" s="20"/>
      <c r="K34" s="81"/>
      <c r="L34" s="20"/>
      <c r="M34" s="20"/>
      <c r="N34" s="81"/>
      <c r="O34" s="81"/>
      <c r="P34" s="20"/>
      <c r="Q34" s="20"/>
      <c r="R34" s="20"/>
      <c r="S34" s="87"/>
      <c r="T34" s="83"/>
      <c r="U34" s="81"/>
      <c r="V34" s="81"/>
      <c r="W34" s="83"/>
      <c r="X34" s="83"/>
      <c r="Y34" s="81"/>
      <c r="Z34" s="20"/>
      <c r="AA34" s="81"/>
      <c r="AB34" s="81"/>
      <c r="AC34" s="81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1"/>
      <c r="AV34" s="21"/>
      <c r="AW34" s="21"/>
      <c r="AX34" s="33"/>
    </row>
    <row r="35" spans="1:50" s="23" customFormat="1" ht="11.25" customHeight="1" x14ac:dyDescent="0.2">
      <c r="A35" s="25"/>
      <c r="B35" s="29"/>
      <c r="C35" s="15" t="s">
        <v>79</v>
      </c>
      <c r="D35" s="62" t="s">
        <v>75</v>
      </c>
      <c r="E35" s="15"/>
      <c r="F35" s="86">
        <v>43914</v>
      </c>
      <c r="G35" s="86">
        <v>43915</v>
      </c>
      <c r="H35" s="19" t="s">
        <v>144</v>
      </c>
      <c r="I35" s="20"/>
      <c r="J35" s="20"/>
      <c r="K35" s="81"/>
      <c r="L35" s="20"/>
      <c r="M35" s="20"/>
      <c r="N35" s="81"/>
      <c r="O35" s="81"/>
      <c r="P35" s="20"/>
      <c r="Q35" s="20"/>
      <c r="R35" s="20"/>
      <c r="S35" s="20"/>
      <c r="T35" s="20"/>
      <c r="U35" s="81"/>
      <c r="V35" s="81"/>
      <c r="W35" s="81"/>
      <c r="X35" s="83"/>
      <c r="Y35" s="83"/>
      <c r="Z35" s="20"/>
      <c r="AA35" s="81"/>
      <c r="AB35" s="81"/>
      <c r="AC35" s="81"/>
      <c r="AD35" s="81"/>
      <c r="AE35" s="81"/>
      <c r="AF35" s="81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1"/>
      <c r="AV35" s="21"/>
      <c r="AW35" s="21"/>
      <c r="AX35" s="33"/>
    </row>
    <row r="36" spans="1:50" s="23" customFormat="1" ht="11.25" customHeight="1" x14ac:dyDescent="0.2">
      <c r="A36" s="25"/>
      <c r="B36" s="29"/>
      <c r="C36" s="15" t="s">
        <v>139</v>
      </c>
      <c r="D36" s="62" t="s">
        <v>76</v>
      </c>
      <c r="E36" s="15"/>
      <c r="F36" s="86">
        <v>43914</v>
      </c>
      <c r="G36" s="86">
        <v>43920</v>
      </c>
      <c r="H36" s="19" t="s">
        <v>153</v>
      </c>
      <c r="I36" s="20" t="s">
        <v>157</v>
      </c>
      <c r="J36" s="20"/>
      <c r="K36" s="81"/>
      <c r="L36" s="20"/>
      <c r="M36" s="20"/>
      <c r="N36" s="81"/>
      <c r="O36" s="81"/>
      <c r="P36" s="20"/>
      <c r="Q36" s="20"/>
      <c r="R36" s="20"/>
      <c r="S36" s="20"/>
      <c r="T36" s="20"/>
      <c r="U36" s="81"/>
      <c r="V36" s="81"/>
      <c r="W36" s="81"/>
      <c r="X36" s="83"/>
      <c r="Y36" s="83"/>
      <c r="Z36" s="20"/>
      <c r="AA36" s="81"/>
      <c r="AB36" s="81"/>
      <c r="AC36" s="81"/>
      <c r="AD36" s="83"/>
      <c r="AE36" s="81"/>
      <c r="AF36" s="81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1"/>
      <c r="AV36" s="21"/>
      <c r="AW36" s="21"/>
      <c r="AX36" s="33"/>
    </row>
    <row r="37" spans="1:50" s="23" customFormat="1" ht="11.25" customHeight="1" x14ac:dyDescent="0.2">
      <c r="A37" s="25"/>
      <c r="B37" s="29"/>
      <c r="C37" s="15" t="s">
        <v>140</v>
      </c>
      <c r="D37" s="62" t="s">
        <v>77</v>
      </c>
      <c r="E37" s="15"/>
      <c r="F37" s="86">
        <v>43914</v>
      </c>
      <c r="G37" s="86">
        <v>43920</v>
      </c>
      <c r="H37" s="19" t="s">
        <v>153</v>
      </c>
      <c r="I37" s="20" t="s">
        <v>157</v>
      </c>
      <c r="J37" s="20"/>
      <c r="K37" s="81"/>
      <c r="L37" s="20"/>
      <c r="M37" s="20"/>
      <c r="N37" s="81"/>
      <c r="O37" s="81"/>
      <c r="P37" s="20"/>
      <c r="Q37" s="20"/>
      <c r="R37" s="20"/>
      <c r="S37" s="20"/>
      <c r="T37" s="20"/>
      <c r="U37" s="81"/>
      <c r="V37" s="81"/>
      <c r="W37" s="81"/>
      <c r="X37" s="83"/>
      <c r="Y37" s="83"/>
      <c r="Z37" s="20"/>
      <c r="AA37" s="81"/>
      <c r="AB37" s="81"/>
      <c r="AC37" s="81"/>
      <c r="AD37" s="83"/>
      <c r="AE37" s="81"/>
      <c r="AF37" s="81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1"/>
      <c r="AV37" s="21"/>
      <c r="AW37" s="21"/>
      <c r="AX37" s="33"/>
    </row>
    <row r="38" spans="1:50" s="122" customFormat="1" ht="11.25" customHeight="1" x14ac:dyDescent="0.2">
      <c r="A38" s="112"/>
      <c r="B38" s="113"/>
      <c r="C38" s="114" t="s">
        <v>141</v>
      </c>
      <c r="D38" s="115" t="s">
        <v>71</v>
      </c>
      <c r="E38" s="115" t="s">
        <v>148</v>
      </c>
      <c r="F38" s="116">
        <v>43921</v>
      </c>
      <c r="G38" s="116">
        <v>43924</v>
      </c>
      <c r="H38" s="118" t="s">
        <v>156</v>
      </c>
      <c r="I38" s="119" t="s">
        <v>157</v>
      </c>
      <c r="J38" s="119"/>
      <c r="K38" s="120"/>
      <c r="L38" s="119"/>
      <c r="M38" s="119"/>
      <c r="N38" s="120"/>
      <c r="O38" s="120"/>
      <c r="P38" s="119"/>
      <c r="Q38" s="119"/>
      <c r="R38" s="119"/>
      <c r="S38" s="119"/>
      <c r="T38" s="120"/>
      <c r="U38" s="120"/>
      <c r="V38" s="120"/>
      <c r="W38" s="120"/>
      <c r="X38" s="120"/>
      <c r="Y38" s="120"/>
      <c r="Z38" s="119"/>
      <c r="AA38" s="120"/>
      <c r="AB38" s="120"/>
      <c r="AC38" s="120"/>
      <c r="AD38" s="120"/>
      <c r="AE38" s="121"/>
      <c r="AF38" s="125"/>
      <c r="AG38" s="121"/>
      <c r="AH38" s="121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23"/>
      <c r="AV38" s="123"/>
      <c r="AW38" s="123"/>
      <c r="AX38" s="124"/>
    </row>
    <row r="39" spans="1:50" s="122" customFormat="1" ht="11.25" customHeight="1" x14ac:dyDescent="0.2">
      <c r="A39" s="112"/>
      <c r="B39" s="113"/>
      <c r="C39" s="114" t="s">
        <v>142</v>
      </c>
      <c r="D39" s="115" t="s">
        <v>72</v>
      </c>
      <c r="E39" s="115" t="s">
        <v>148</v>
      </c>
      <c r="F39" s="116">
        <v>43921</v>
      </c>
      <c r="G39" s="116">
        <v>43924</v>
      </c>
      <c r="H39" s="118" t="s">
        <v>156</v>
      </c>
      <c r="I39" s="119" t="s">
        <v>157</v>
      </c>
      <c r="J39" s="119"/>
      <c r="K39" s="120"/>
      <c r="L39" s="119"/>
      <c r="M39" s="119"/>
      <c r="N39" s="120"/>
      <c r="O39" s="120"/>
      <c r="P39" s="119"/>
      <c r="Q39" s="119"/>
      <c r="R39" s="119"/>
      <c r="S39" s="119"/>
      <c r="T39" s="120"/>
      <c r="U39" s="120"/>
      <c r="V39" s="120"/>
      <c r="W39" s="120"/>
      <c r="X39" s="120"/>
      <c r="Y39" s="120"/>
      <c r="Z39" s="119"/>
      <c r="AA39" s="120"/>
      <c r="AB39" s="120"/>
      <c r="AC39" s="120"/>
      <c r="AD39" s="119"/>
      <c r="AE39" s="121"/>
      <c r="AF39" s="125"/>
      <c r="AG39" s="121"/>
      <c r="AH39" s="121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23"/>
      <c r="AV39" s="123"/>
      <c r="AW39" s="123"/>
      <c r="AX39" s="124"/>
    </row>
    <row r="40" spans="1:50" s="23" customFormat="1" ht="11.25" customHeight="1" x14ac:dyDescent="0.2">
      <c r="A40" s="25"/>
      <c r="B40" s="29">
        <v>5</v>
      </c>
      <c r="C40" s="15">
        <v>1.5</v>
      </c>
      <c r="D40" s="65" t="s">
        <v>87</v>
      </c>
      <c r="E40" s="15" t="s">
        <v>147</v>
      </c>
      <c r="F40" s="18"/>
      <c r="G40" s="72"/>
      <c r="H40" s="19"/>
      <c r="I40" s="20"/>
      <c r="J40" s="20"/>
      <c r="K40" s="81"/>
      <c r="L40" s="20"/>
      <c r="M40" s="20"/>
      <c r="N40" s="81"/>
      <c r="O40" s="81"/>
      <c r="P40" s="20"/>
      <c r="Q40" s="81"/>
      <c r="R40" s="81"/>
      <c r="S40" s="81"/>
      <c r="T40" s="81"/>
      <c r="U40" s="81"/>
      <c r="V40" s="81"/>
      <c r="W40" s="81"/>
      <c r="X40" s="81"/>
      <c r="Y40" s="81"/>
      <c r="Z40" s="20"/>
      <c r="AA40" s="81"/>
      <c r="AB40" s="81"/>
      <c r="AC40" s="81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1"/>
      <c r="AV40" s="21"/>
      <c r="AW40" s="21"/>
      <c r="AX40" s="33"/>
    </row>
    <row r="41" spans="1:50" s="23" customFormat="1" ht="11.25" customHeight="1" x14ac:dyDescent="0.2">
      <c r="A41" s="25"/>
      <c r="B41" s="29"/>
      <c r="C41" s="15" t="s">
        <v>89</v>
      </c>
      <c r="D41" s="62" t="s">
        <v>88</v>
      </c>
      <c r="E41" s="46" t="s">
        <v>152</v>
      </c>
      <c r="F41" s="86">
        <v>43924</v>
      </c>
      <c r="G41" s="86">
        <v>43927</v>
      </c>
      <c r="H41" s="19" t="s">
        <v>157</v>
      </c>
      <c r="I41" s="20" t="s">
        <v>146</v>
      </c>
      <c r="J41" s="20"/>
      <c r="K41" s="81"/>
      <c r="L41" s="20"/>
      <c r="M41" s="20"/>
      <c r="N41" s="81"/>
      <c r="O41" s="81"/>
      <c r="P41" s="20"/>
      <c r="Q41" s="81"/>
      <c r="R41" s="81"/>
      <c r="S41" s="81"/>
      <c r="T41" s="92"/>
      <c r="U41" s="92"/>
      <c r="V41" s="92"/>
      <c r="W41" s="92"/>
      <c r="X41" s="92"/>
      <c r="Y41" s="92"/>
      <c r="Z41" s="81"/>
      <c r="AA41" s="81"/>
      <c r="AB41" s="81"/>
      <c r="AC41" s="81"/>
      <c r="AD41" s="81"/>
      <c r="AE41" s="81"/>
      <c r="AF41" s="81"/>
      <c r="AG41" s="92"/>
      <c r="AH41" s="83"/>
      <c r="AI41" s="81"/>
      <c r="AJ41" s="20"/>
      <c r="AK41" s="83"/>
      <c r="AL41" s="20"/>
      <c r="AM41" s="20"/>
      <c r="AN41" s="20"/>
      <c r="AO41" s="20"/>
      <c r="AP41" s="20"/>
      <c r="AQ41" s="20"/>
      <c r="AR41" s="20"/>
      <c r="AS41" s="20"/>
      <c r="AT41" s="20"/>
      <c r="AU41" s="21"/>
      <c r="AV41" s="21"/>
      <c r="AW41" s="21"/>
      <c r="AX41" s="33"/>
    </row>
    <row r="42" spans="1:50" s="23" customFormat="1" ht="11.25" customHeight="1" x14ac:dyDescent="0.2">
      <c r="A42" s="25"/>
      <c r="B42" s="29"/>
      <c r="C42" s="15" t="s">
        <v>90</v>
      </c>
      <c r="D42" s="62" t="s">
        <v>73</v>
      </c>
      <c r="E42" s="15"/>
      <c r="F42" s="86">
        <v>43927</v>
      </c>
      <c r="G42" s="86">
        <v>43927</v>
      </c>
      <c r="H42" s="19" t="s">
        <v>158</v>
      </c>
      <c r="I42" s="20" t="s">
        <v>146</v>
      </c>
      <c r="J42" s="20"/>
      <c r="K42" s="81"/>
      <c r="L42" s="20"/>
      <c r="M42" s="20"/>
      <c r="N42" s="81"/>
      <c r="O42" s="81"/>
      <c r="P42" s="20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92"/>
      <c r="AH42" s="81"/>
      <c r="AI42" s="81"/>
      <c r="AJ42" s="20"/>
      <c r="AK42" s="83"/>
      <c r="AL42" s="20"/>
      <c r="AM42" s="20"/>
      <c r="AN42" s="20"/>
      <c r="AO42" s="20"/>
      <c r="AP42" s="20"/>
      <c r="AQ42" s="20"/>
      <c r="AR42" s="20"/>
      <c r="AS42" s="20"/>
      <c r="AT42" s="20"/>
      <c r="AU42" s="21"/>
      <c r="AV42" s="21"/>
      <c r="AW42" s="21"/>
      <c r="AX42" s="33"/>
    </row>
    <row r="43" spans="1:50" s="23" customFormat="1" ht="11.25" customHeight="1" x14ac:dyDescent="0.2">
      <c r="A43" s="25"/>
      <c r="B43" s="29"/>
      <c r="C43" s="15" t="s">
        <v>91</v>
      </c>
      <c r="D43" s="66" t="s">
        <v>74</v>
      </c>
      <c r="E43" s="15"/>
      <c r="F43" s="86">
        <v>43927</v>
      </c>
      <c r="G43" s="86">
        <v>43927</v>
      </c>
      <c r="H43" s="19" t="s">
        <v>158</v>
      </c>
      <c r="I43" s="20" t="s">
        <v>146</v>
      </c>
      <c r="J43" s="20"/>
      <c r="K43" s="81"/>
      <c r="L43" s="20"/>
      <c r="M43" s="20"/>
      <c r="N43" s="81"/>
      <c r="O43" s="81"/>
      <c r="P43" s="20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92"/>
      <c r="AH43" s="81"/>
      <c r="AI43" s="81"/>
      <c r="AJ43" s="20"/>
      <c r="AK43" s="83"/>
      <c r="AL43" s="20"/>
      <c r="AM43" s="20"/>
      <c r="AN43" s="20"/>
      <c r="AO43" s="20"/>
      <c r="AP43" s="20"/>
      <c r="AQ43" s="20"/>
      <c r="AR43" s="20"/>
      <c r="AS43" s="20"/>
      <c r="AT43" s="20"/>
      <c r="AU43" s="21"/>
      <c r="AV43" s="21"/>
      <c r="AW43" s="21"/>
      <c r="AX43" s="33"/>
    </row>
    <row r="44" spans="1:50" s="23" customFormat="1" ht="11.25" customHeight="1" x14ac:dyDescent="0.2">
      <c r="A44" s="25"/>
      <c r="B44" s="29"/>
      <c r="C44" s="15" t="s">
        <v>92</v>
      </c>
      <c r="D44" s="62" t="s">
        <v>80</v>
      </c>
      <c r="E44" s="15"/>
      <c r="F44" s="86">
        <v>43928</v>
      </c>
      <c r="G44" s="86">
        <v>43928</v>
      </c>
      <c r="H44" s="19" t="s">
        <v>158</v>
      </c>
      <c r="I44" s="20" t="s">
        <v>146</v>
      </c>
      <c r="J44" s="20"/>
      <c r="K44" s="81"/>
      <c r="L44" s="20"/>
      <c r="M44" s="20"/>
      <c r="N44" s="81"/>
      <c r="O44" s="81"/>
      <c r="P44" s="20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92"/>
      <c r="AH44" s="81"/>
      <c r="AI44" s="81"/>
      <c r="AJ44" s="20"/>
      <c r="AK44" s="83"/>
      <c r="AL44" s="83"/>
      <c r="AM44" s="20"/>
      <c r="AN44" s="20"/>
      <c r="AO44" s="20"/>
      <c r="AP44" s="20"/>
      <c r="AQ44" s="20"/>
      <c r="AR44" s="20"/>
      <c r="AS44" s="20"/>
      <c r="AT44" s="20"/>
      <c r="AU44" s="21"/>
      <c r="AV44" s="21"/>
      <c r="AW44" s="21"/>
      <c r="AX44" s="33"/>
    </row>
    <row r="45" spans="1:50" s="23" customFormat="1" ht="11.25" customHeight="1" x14ac:dyDescent="0.2">
      <c r="A45" s="25"/>
      <c r="B45" s="29"/>
      <c r="C45" s="15" t="s">
        <v>85</v>
      </c>
      <c r="D45" s="62" t="s">
        <v>82</v>
      </c>
      <c r="E45" s="15"/>
      <c r="F45" s="86">
        <v>43928</v>
      </c>
      <c r="G45" s="86">
        <v>43928</v>
      </c>
      <c r="H45" s="19" t="s">
        <v>158</v>
      </c>
      <c r="I45" s="20" t="s">
        <v>146</v>
      </c>
      <c r="J45" s="20"/>
      <c r="K45" s="81"/>
      <c r="L45" s="20"/>
      <c r="M45" s="20"/>
      <c r="N45" s="81"/>
      <c r="O45" s="81"/>
      <c r="P45" s="20"/>
      <c r="Q45" s="81"/>
      <c r="R45" s="81"/>
      <c r="S45" s="92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92"/>
      <c r="AH45" s="81"/>
      <c r="AI45" s="81"/>
      <c r="AJ45" s="20"/>
      <c r="AK45" s="20"/>
      <c r="AL45" s="83"/>
      <c r="AM45" s="81"/>
      <c r="AN45" s="20"/>
      <c r="AO45" s="20"/>
      <c r="AP45" s="20"/>
      <c r="AQ45" s="20"/>
      <c r="AR45" s="20"/>
      <c r="AS45" s="20"/>
      <c r="AT45" s="20"/>
      <c r="AU45" s="21"/>
      <c r="AV45" s="21"/>
      <c r="AW45" s="21"/>
      <c r="AX45" s="33"/>
    </row>
    <row r="46" spans="1:50" s="23" customFormat="1" ht="11.25" customHeight="1" x14ac:dyDescent="0.2">
      <c r="A46" s="25"/>
      <c r="B46" s="29"/>
      <c r="C46" s="15" t="s">
        <v>79</v>
      </c>
      <c r="D46" s="62" t="s">
        <v>75</v>
      </c>
      <c r="E46" s="15" t="s">
        <v>154</v>
      </c>
      <c r="F46" s="86">
        <v>43929</v>
      </c>
      <c r="G46" s="86">
        <v>43929</v>
      </c>
      <c r="H46" s="19" t="s">
        <v>158</v>
      </c>
      <c r="I46" s="20" t="s">
        <v>146</v>
      </c>
      <c r="J46" s="20"/>
      <c r="K46" s="81"/>
      <c r="L46" s="20"/>
      <c r="M46" s="20"/>
      <c r="N46" s="81"/>
      <c r="O46" s="81"/>
      <c r="P46" s="20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92"/>
      <c r="AG46" s="81"/>
      <c r="AH46" s="92"/>
      <c r="AI46" s="81"/>
      <c r="AJ46" s="20"/>
      <c r="AK46" s="20"/>
      <c r="AL46" s="83"/>
      <c r="AM46" s="83"/>
      <c r="AN46" s="20"/>
      <c r="AO46" s="20"/>
      <c r="AP46" s="20"/>
      <c r="AQ46" s="20"/>
      <c r="AR46" s="20"/>
      <c r="AS46" s="20"/>
      <c r="AT46" s="20"/>
      <c r="AU46" s="21"/>
      <c r="AV46" s="21"/>
      <c r="AW46" s="21"/>
      <c r="AX46" s="33"/>
    </row>
    <row r="47" spans="1:50" s="23" customFormat="1" ht="11.25" customHeight="1" x14ac:dyDescent="0.2">
      <c r="A47" s="25"/>
      <c r="B47" s="29"/>
      <c r="C47" s="15" t="s">
        <v>139</v>
      </c>
      <c r="D47" s="62" t="s">
        <v>76</v>
      </c>
      <c r="E47" s="15"/>
      <c r="F47" s="86">
        <v>43929</v>
      </c>
      <c r="G47" s="86">
        <v>43929</v>
      </c>
      <c r="H47" s="19" t="s">
        <v>158</v>
      </c>
      <c r="I47" s="20" t="s">
        <v>146</v>
      </c>
      <c r="J47" s="20"/>
      <c r="K47" s="81"/>
      <c r="L47" s="20"/>
      <c r="M47" s="20"/>
      <c r="N47" s="81"/>
      <c r="O47" s="81"/>
      <c r="P47" s="20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92"/>
      <c r="AG47" s="81"/>
      <c r="AH47" s="92"/>
      <c r="AI47" s="81"/>
      <c r="AJ47" s="20"/>
      <c r="AK47" s="20"/>
      <c r="AL47" s="20"/>
      <c r="AM47" s="83"/>
      <c r="AN47" s="20"/>
      <c r="AO47" s="20"/>
      <c r="AP47" s="20"/>
      <c r="AQ47" s="20"/>
      <c r="AR47" s="20"/>
      <c r="AS47" s="20"/>
      <c r="AT47" s="20"/>
      <c r="AU47" s="21"/>
      <c r="AV47" s="21"/>
      <c r="AW47" s="21"/>
      <c r="AX47" s="33"/>
    </row>
    <row r="48" spans="1:50" s="23" customFormat="1" ht="11.25" customHeight="1" x14ac:dyDescent="0.2">
      <c r="A48" s="25"/>
      <c r="B48" s="29"/>
      <c r="C48" s="15" t="s">
        <v>140</v>
      </c>
      <c r="D48" s="62" t="s">
        <v>77</v>
      </c>
      <c r="E48" s="15"/>
      <c r="F48" s="86">
        <v>43929</v>
      </c>
      <c r="G48" s="86">
        <v>43929</v>
      </c>
      <c r="H48" s="19" t="s">
        <v>158</v>
      </c>
      <c r="I48" s="20" t="s">
        <v>146</v>
      </c>
      <c r="J48" s="20"/>
      <c r="K48" s="81"/>
      <c r="L48" s="20"/>
      <c r="M48" s="20"/>
      <c r="N48" s="81"/>
      <c r="O48" s="81"/>
      <c r="P48" s="20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92"/>
      <c r="AG48" s="81"/>
      <c r="AH48" s="92"/>
      <c r="AI48" s="81"/>
      <c r="AJ48" s="20"/>
      <c r="AK48" s="20"/>
      <c r="AL48" s="20"/>
      <c r="AM48" s="83"/>
      <c r="AN48" s="20"/>
      <c r="AO48" s="20"/>
      <c r="AP48" s="20"/>
      <c r="AQ48" s="20"/>
      <c r="AR48" s="20"/>
      <c r="AS48" s="20"/>
      <c r="AT48" s="20"/>
      <c r="AU48" s="21"/>
      <c r="AV48" s="21"/>
      <c r="AW48" s="21"/>
      <c r="AX48" s="33"/>
    </row>
    <row r="49" spans="1:50" s="122" customFormat="1" ht="11.25" customHeight="1" x14ac:dyDescent="0.2">
      <c r="A49" s="112"/>
      <c r="B49" s="113"/>
      <c r="C49" s="114" t="s">
        <v>141</v>
      </c>
      <c r="D49" s="115" t="s">
        <v>71</v>
      </c>
      <c r="E49" s="115" t="s">
        <v>149</v>
      </c>
      <c r="F49" s="116" t="s">
        <v>146</v>
      </c>
      <c r="G49" s="117" t="s">
        <v>146</v>
      </c>
      <c r="H49" s="118"/>
      <c r="I49" s="119"/>
      <c r="J49" s="119"/>
      <c r="K49" s="120"/>
      <c r="L49" s="119"/>
      <c r="M49" s="119"/>
      <c r="N49" s="120"/>
      <c r="O49" s="120"/>
      <c r="P49" s="119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6"/>
      <c r="AI49" s="120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23"/>
      <c r="AV49" s="123"/>
      <c r="AW49" s="123"/>
      <c r="AX49" s="124"/>
    </row>
    <row r="50" spans="1:50" s="122" customFormat="1" ht="11.25" customHeight="1" x14ac:dyDescent="0.2">
      <c r="A50" s="112"/>
      <c r="B50" s="113"/>
      <c r="C50" s="114" t="s">
        <v>142</v>
      </c>
      <c r="D50" s="115" t="s">
        <v>72</v>
      </c>
      <c r="E50" s="115" t="s">
        <v>150</v>
      </c>
      <c r="F50" s="116" t="s">
        <v>146</v>
      </c>
      <c r="G50" s="117" t="s">
        <v>146</v>
      </c>
      <c r="H50" s="118"/>
      <c r="I50" s="119"/>
      <c r="J50" s="119"/>
      <c r="K50" s="120"/>
      <c r="L50" s="119"/>
      <c r="M50" s="119"/>
      <c r="N50" s="120"/>
      <c r="O50" s="120"/>
      <c r="P50" s="119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6"/>
      <c r="AI50" s="120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23"/>
      <c r="AV50" s="123"/>
      <c r="AW50" s="123"/>
      <c r="AX50" s="124"/>
    </row>
    <row r="51" spans="1:50" s="23" customFormat="1" ht="11.25" customHeight="1" x14ac:dyDescent="0.2">
      <c r="A51" s="25"/>
      <c r="B51" s="29">
        <v>6</v>
      </c>
      <c r="C51" s="15">
        <v>1.6</v>
      </c>
      <c r="D51" s="65" t="s">
        <v>100</v>
      </c>
      <c r="E51" s="15"/>
      <c r="F51" s="86"/>
      <c r="G51" s="72"/>
      <c r="H51" s="19"/>
      <c r="I51" s="20"/>
      <c r="J51" s="20"/>
      <c r="K51" s="81"/>
      <c r="L51" s="20"/>
      <c r="M51" s="20"/>
      <c r="N51" s="81"/>
      <c r="O51" s="81"/>
      <c r="P51" s="20"/>
      <c r="Q51" s="20"/>
      <c r="R51" s="20"/>
      <c r="S51" s="20"/>
      <c r="T51" s="20"/>
      <c r="U51" s="81"/>
      <c r="V51" s="81"/>
      <c r="W51" s="20"/>
      <c r="X51" s="20"/>
      <c r="Y51" s="81"/>
      <c r="Z51" s="20"/>
      <c r="AA51" s="81"/>
      <c r="AB51" s="81"/>
      <c r="AC51" s="81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1"/>
      <c r="AV51" s="21"/>
      <c r="AW51" s="21"/>
      <c r="AX51" s="33"/>
    </row>
    <row r="52" spans="1:50" s="23" customFormat="1" ht="11.25" customHeight="1" x14ac:dyDescent="0.2">
      <c r="A52" s="25"/>
      <c r="C52" s="46" t="s">
        <v>101</v>
      </c>
      <c r="D52" s="66" t="s">
        <v>103</v>
      </c>
      <c r="E52" s="15" t="s">
        <v>151</v>
      </c>
      <c r="F52" s="86">
        <v>43929</v>
      </c>
      <c r="G52" s="86">
        <v>43931</v>
      </c>
      <c r="H52" s="19" t="s">
        <v>153</v>
      </c>
      <c r="I52" s="20" t="s">
        <v>162</v>
      </c>
      <c r="J52" s="20"/>
      <c r="K52" s="81"/>
      <c r="L52" s="20"/>
      <c r="M52" s="20"/>
      <c r="N52" s="81"/>
      <c r="O52" s="81"/>
      <c r="P52" s="20"/>
      <c r="Q52" s="20"/>
      <c r="R52" s="20"/>
      <c r="S52" s="20"/>
      <c r="T52" s="20"/>
      <c r="U52" s="81"/>
      <c r="V52" s="81"/>
      <c r="W52" s="20"/>
      <c r="X52" s="20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92"/>
      <c r="AJ52" s="81"/>
      <c r="AK52" s="81"/>
      <c r="AL52" s="20"/>
      <c r="AM52" s="83"/>
      <c r="AN52" s="83"/>
      <c r="AO52" s="83"/>
      <c r="AP52" s="20"/>
      <c r="AQ52" s="20"/>
      <c r="AR52" s="20"/>
      <c r="AS52" s="20"/>
      <c r="AT52" s="20"/>
      <c r="AU52" s="21"/>
      <c r="AV52" s="21"/>
      <c r="AW52" s="21"/>
      <c r="AX52" s="33"/>
    </row>
    <row r="53" spans="1:50" s="23" customFormat="1" ht="11.25" customHeight="1" x14ac:dyDescent="0.2">
      <c r="A53" s="25"/>
      <c r="C53" s="46" t="s">
        <v>102</v>
      </c>
      <c r="D53" s="66" t="s">
        <v>104</v>
      </c>
      <c r="E53" s="15" t="s">
        <v>151</v>
      </c>
      <c r="F53" s="86">
        <v>43929</v>
      </c>
      <c r="G53" s="86">
        <v>43931</v>
      </c>
      <c r="H53" s="19" t="s">
        <v>153</v>
      </c>
      <c r="I53" s="20" t="s">
        <v>162</v>
      </c>
      <c r="J53" s="20"/>
      <c r="K53" s="81"/>
      <c r="L53" s="20"/>
      <c r="M53" s="20"/>
      <c r="N53" s="81"/>
      <c r="O53" s="81"/>
      <c r="P53" s="20"/>
      <c r="Q53" s="20"/>
      <c r="R53" s="20"/>
      <c r="S53" s="20"/>
      <c r="T53" s="20"/>
      <c r="U53" s="81"/>
      <c r="V53" s="81"/>
      <c r="W53" s="20"/>
      <c r="X53" s="20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92"/>
      <c r="AJ53" s="81"/>
      <c r="AK53" s="81"/>
      <c r="AL53" s="20"/>
      <c r="AM53" s="83"/>
      <c r="AN53" s="83"/>
      <c r="AO53" s="83"/>
      <c r="AP53" s="20"/>
      <c r="AQ53" s="20"/>
      <c r="AR53" s="20"/>
      <c r="AS53" s="20"/>
      <c r="AT53" s="20"/>
      <c r="AU53" s="21"/>
      <c r="AV53" s="21"/>
      <c r="AW53" s="21"/>
      <c r="AX53" s="33"/>
    </row>
    <row r="54" spans="1:50" s="23" customFormat="1" ht="11.25" customHeight="1" x14ac:dyDescent="0.2">
      <c r="A54" s="25"/>
      <c r="B54" s="29">
        <v>7</v>
      </c>
      <c r="C54" s="15">
        <v>1.7</v>
      </c>
      <c r="D54" s="65" t="s">
        <v>97</v>
      </c>
      <c r="E54" s="15"/>
      <c r="F54" s="86"/>
      <c r="G54" s="72"/>
      <c r="H54" s="19"/>
      <c r="I54" s="20"/>
      <c r="J54" s="20"/>
      <c r="K54" s="81"/>
      <c r="L54" s="20"/>
      <c r="M54" s="20"/>
      <c r="N54" s="81"/>
      <c r="O54" s="81"/>
      <c r="P54" s="20"/>
      <c r="Q54" s="20"/>
      <c r="R54" s="20"/>
      <c r="S54" s="20"/>
      <c r="T54" s="20"/>
      <c r="U54" s="81"/>
      <c r="V54" s="81"/>
      <c r="W54" s="20"/>
      <c r="X54" s="20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20"/>
      <c r="AM54" s="20"/>
      <c r="AN54" s="20"/>
      <c r="AO54" s="20"/>
      <c r="AP54" s="20"/>
      <c r="AQ54" s="20"/>
      <c r="AR54" s="20"/>
      <c r="AS54" s="20"/>
      <c r="AT54" s="20"/>
      <c r="AU54" s="21"/>
      <c r="AV54" s="21"/>
      <c r="AW54" s="21"/>
      <c r="AX54" s="33"/>
    </row>
    <row r="55" spans="1:50" s="23" customFormat="1" ht="11.25" customHeight="1" x14ac:dyDescent="0.2">
      <c r="A55" s="25"/>
      <c r="C55" s="46" t="s">
        <v>99</v>
      </c>
      <c r="D55" s="66" t="s">
        <v>111</v>
      </c>
      <c r="E55" s="15"/>
      <c r="F55" s="86">
        <v>43929</v>
      </c>
      <c r="G55" s="86">
        <v>43931</v>
      </c>
      <c r="H55" s="19" t="s">
        <v>153</v>
      </c>
      <c r="I55" s="20" t="s">
        <v>162</v>
      </c>
      <c r="J55" s="20"/>
      <c r="K55" s="81"/>
      <c r="L55" s="20"/>
      <c r="M55" s="20"/>
      <c r="N55" s="81"/>
      <c r="O55" s="81"/>
      <c r="P55" s="20"/>
      <c r="Q55" s="20"/>
      <c r="R55" s="20"/>
      <c r="S55" s="20"/>
      <c r="T55" s="20"/>
      <c r="U55" s="81"/>
      <c r="V55" s="81"/>
      <c r="W55" s="20"/>
      <c r="X55" s="20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20"/>
      <c r="AM55" s="83"/>
      <c r="AN55" s="83"/>
      <c r="AO55" s="83"/>
      <c r="AP55" s="20"/>
      <c r="AQ55" s="20"/>
      <c r="AR55" s="20"/>
      <c r="AS55" s="20"/>
      <c r="AT55" s="20"/>
      <c r="AU55" s="21"/>
      <c r="AV55" s="21"/>
      <c r="AW55" s="21"/>
      <c r="AX55" s="33"/>
    </row>
    <row r="56" spans="1:50" s="23" customFormat="1" ht="11.25" customHeight="1" x14ac:dyDescent="0.2">
      <c r="A56" s="25"/>
      <c r="C56" s="46" t="s">
        <v>105</v>
      </c>
      <c r="D56" s="66" t="s">
        <v>110</v>
      </c>
      <c r="E56" s="15"/>
      <c r="F56" s="86">
        <v>43929</v>
      </c>
      <c r="G56" s="86">
        <v>43934</v>
      </c>
      <c r="H56" s="19" t="s">
        <v>156</v>
      </c>
      <c r="I56" s="20" t="s">
        <v>163</v>
      </c>
      <c r="J56" s="20"/>
      <c r="K56" s="81"/>
      <c r="L56" s="20"/>
      <c r="M56" s="20"/>
      <c r="N56" s="81"/>
      <c r="O56" s="81"/>
      <c r="P56" s="20"/>
      <c r="Q56" s="20"/>
      <c r="R56" s="20"/>
      <c r="S56" s="20"/>
      <c r="T56" s="20"/>
      <c r="U56" s="81"/>
      <c r="V56" s="81"/>
      <c r="W56" s="20"/>
      <c r="X56" s="20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20"/>
      <c r="AM56" s="83"/>
      <c r="AN56" s="83"/>
      <c r="AO56" s="83"/>
      <c r="AP56" s="20"/>
      <c r="AQ56" s="20"/>
      <c r="AR56" s="83"/>
      <c r="AS56" s="20"/>
      <c r="AT56" s="20"/>
      <c r="AU56" s="21"/>
      <c r="AV56" s="21"/>
      <c r="AW56" s="21"/>
      <c r="AX56" s="33"/>
    </row>
    <row r="57" spans="1:50" s="23" customFormat="1" ht="11.25" customHeight="1" x14ac:dyDescent="0.2">
      <c r="A57" s="25"/>
      <c r="B57" s="29">
        <v>8</v>
      </c>
      <c r="C57" s="15">
        <v>1.8</v>
      </c>
      <c r="D57" s="65" t="s">
        <v>98</v>
      </c>
      <c r="E57" s="15"/>
      <c r="F57" s="18"/>
      <c r="G57" s="72"/>
      <c r="H57" s="19"/>
      <c r="I57" s="20"/>
      <c r="J57" s="20"/>
      <c r="K57" s="81"/>
      <c r="L57" s="20"/>
      <c r="M57" s="20"/>
      <c r="N57" s="81"/>
      <c r="O57" s="81"/>
      <c r="P57" s="20"/>
      <c r="Q57" s="20"/>
      <c r="R57" s="20"/>
      <c r="S57" s="20"/>
      <c r="T57" s="20"/>
      <c r="U57" s="81"/>
      <c r="V57" s="81"/>
      <c r="W57" s="20"/>
      <c r="X57" s="20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20"/>
      <c r="AM57" s="20"/>
      <c r="AN57" s="20"/>
      <c r="AO57" s="20"/>
      <c r="AP57" s="20"/>
      <c r="AQ57" s="20"/>
      <c r="AR57" s="20"/>
      <c r="AS57" s="20"/>
      <c r="AT57" s="20"/>
      <c r="AU57" s="21"/>
      <c r="AV57" s="21"/>
      <c r="AW57" s="21"/>
      <c r="AX57" s="33"/>
    </row>
    <row r="58" spans="1:50" s="23" customFormat="1" ht="11.25" customHeight="1" x14ac:dyDescent="0.2">
      <c r="A58" s="25"/>
      <c r="B58" s="29"/>
      <c r="C58" s="15" t="s">
        <v>108</v>
      </c>
      <c r="D58" s="62" t="s">
        <v>106</v>
      </c>
      <c r="E58" s="15"/>
      <c r="F58" s="86">
        <v>43931</v>
      </c>
      <c r="G58" s="86">
        <v>43934</v>
      </c>
      <c r="H58" s="19" t="s">
        <v>157</v>
      </c>
      <c r="I58" s="20" t="s">
        <v>163</v>
      </c>
      <c r="J58" s="20"/>
      <c r="K58" s="81"/>
      <c r="L58" s="20"/>
      <c r="M58" s="20"/>
      <c r="N58" s="81"/>
      <c r="O58" s="81"/>
      <c r="P58" s="20"/>
      <c r="Q58" s="20"/>
      <c r="R58" s="20"/>
      <c r="S58" s="20"/>
      <c r="T58" s="20"/>
      <c r="U58" s="81"/>
      <c r="V58" s="81"/>
      <c r="W58" s="20"/>
      <c r="X58" s="20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20"/>
      <c r="AM58" s="20"/>
      <c r="AN58" s="20"/>
      <c r="AO58" s="83"/>
      <c r="AP58" s="20"/>
      <c r="AQ58" s="20"/>
      <c r="AR58" s="83"/>
      <c r="AS58" s="20"/>
      <c r="AT58" s="20"/>
      <c r="AU58" s="21"/>
      <c r="AV58" s="21"/>
      <c r="AW58" s="21"/>
      <c r="AX58" s="33"/>
    </row>
    <row r="59" spans="1:50" s="23" customFormat="1" ht="11.25" customHeight="1" x14ac:dyDescent="0.2">
      <c r="A59" s="25"/>
      <c r="B59" s="29"/>
      <c r="C59" s="15" t="s">
        <v>109</v>
      </c>
      <c r="D59" s="62" t="s">
        <v>107</v>
      </c>
      <c r="E59" s="15"/>
      <c r="F59" s="86">
        <v>43931</v>
      </c>
      <c r="G59" s="86">
        <v>43934</v>
      </c>
      <c r="H59" s="19" t="s">
        <v>157</v>
      </c>
      <c r="I59" s="20" t="s">
        <v>163</v>
      </c>
      <c r="J59" s="20"/>
      <c r="K59" s="81"/>
      <c r="L59" s="20"/>
      <c r="M59" s="20"/>
      <c r="N59" s="81"/>
      <c r="O59" s="81"/>
      <c r="P59" s="20"/>
      <c r="Q59" s="20"/>
      <c r="R59" s="20"/>
      <c r="S59" s="20"/>
      <c r="T59" s="20"/>
      <c r="U59" s="81"/>
      <c r="V59" s="81"/>
      <c r="W59" s="20"/>
      <c r="X59" s="20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20"/>
      <c r="AM59" s="20"/>
      <c r="AN59" s="20"/>
      <c r="AO59" s="83"/>
      <c r="AP59" s="20"/>
      <c r="AQ59" s="20"/>
      <c r="AR59" s="83"/>
      <c r="AS59" s="20"/>
      <c r="AT59" s="20"/>
      <c r="AU59" s="21"/>
      <c r="AV59" s="21"/>
      <c r="AW59" s="21"/>
      <c r="AX59" s="33"/>
    </row>
    <row r="60" spans="1:50" s="23" customFormat="1" ht="11.25" customHeight="1" x14ac:dyDescent="0.2">
      <c r="A60" s="25"/>
      <c r="B60" s="29"/>
      <c r="C60" s="15"/>
      <c r="D60" s="62"/>
      <c r="E60" s="15"/>
      <c r="F60" s="18"/>
      <c r="G60" s="72"/>
      <c r="H60" s="19"/>
      <c r="I60" s="127" t="s">
        <v>159</v>
      </c>
      <c r="J60" s="20"/>
      <c r="K60" s="81"/>
      <c r="L60" s="20"/>
      <c r="M60" s="20"/>
      <c r="N60" s="81"/>
      <c r="O60" s="81"/>
      <c r="P60" s="20"/>
      <c r="Q60" s="20"/>
      <c r="R60" s="20"/>
      <c r="S60" s="20"/>
      <c r="T60" s="20"/>
      <c r="U60" s="81"/>
      <c r="V60" s="81"/>
      <c r="W60" s="20"/>
      <c r="X60" s="20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20"/>
      <c r="AM60" s="20"/>
      <c r="AN60" s="20"/>
      <c r="AO60" s="20"/>
      <c r="AP60" s="20"/>
      <c r="AQ60" s="20"/>
      <c r="AR60" s="20"/>
      <c r="AS60" s="20"/>
      <c r="AT60" s="20"/>
      <c r="AU60" s="21"/>
      <c r="AV60" s="21"/>
      <c r="AW60" s="21"/>
      <c r="AX60" s="33"/>
    </row>
    <row r="61" spans="1:50" s="23" customFormat="1" ht="11.25" customHeight="1" x14ac:dyDescent="0.2">
      <c r="E61" s="15"/>
      <c r="F61" s="18"/>
      <c r="G61" s="72"/>
      <c r="H61" s="19"/>
      <c r="I61" s="127" t="s">
        <v>160</v>
      </c>
      <c r="J61" s="20"/>
      <c r="K61" s="81"/>
      <c r="L61" s="20"/>
      <c r="M61" s="20"/>
      <c r="N61" s="81"/>
      <c r="O61" s="81"/>
      <c r="P61" s="20"/>
      <c r="Q61" s="20"/>
      <c r="R61" s="20"/>
      <c r="S61" s="20"/>
      <c r="T61" s="20"/>
      <c r="U61" s="81"/>
      <c r="V61" s="81"/>
      <c r="W61" s="20"/>
      <c r="X61" s="20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20"/>
      <c r="AM61" s="20"/>
      <c r="AN61" s="20"/>
      <c r="AO61" s="20"/>
      <c r="AP61" s="20"/>
      <c r="AQ61" s="20"/>
      <c r="AR61" s="20"/>
      <c r="AS61" s="20"/>
      <c r="AT61" s="20"/>
      <c r="AU61" s="21"/>
      <c r="AV61" s="21"/>
      <c r="AW61" s="21"/>
      <c r="AX61" s="33"/>
    </row>
    <row r="62" spans="1:50" s="23" customFormat="1" ht="11.25" customHeight="1" x14ac:dyDescent="0.2">
      <c r="E62" s="15"/>
      <c r="F62" s="18"/>
      <c r="G62" s="72"/>
      <c r="H62" s="19"/>
      <c r="I62" s="127" t="s">
        <v>161</v>
      </c>
      <c r="J62" s="20"/>
      <c r="K62" s="81"/>
      <c r="L62" s="20"/>
      <c r="M62" s="20"/>
      <c r="N62" s="81"/>
      <c r="O62" s="81"/>
      <c r="P62" s="20"/>
      <c r="Q62" s="20"/>
      <c r="R62" s="20"/>
      <c r="S62" s="20"/>
      <c r="T62" s="20"/>
      <c r="U62" s="81"/>
      <c r="V62" s="81"/>
      <c r="W62" s="20"/>
      <c r="X62" s="20"/>
      <c r="Y62" s="20"/>
      <c r="Z62" s="20"/>
      <c r="AA62" s="81"/>
      <c r="AB62" s="81"/>
      <c r="AC62" s="81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1"/>
      <c r="AV62" s="21"/>
      <c r="AW62" s="21"/>
      <c r="AX62" s="33"/>
    </row>
    <row r="63" spans="1:50" s="23" customFormat="1" ht="11.25" customHeight="1" x14ac:dyDescent="0.2">
      <c r="E63" s="15"/>
      <c r="F63" s="18"/>
      <c r="G63" s="72"/>
      <c r="H63" s="19"/>
      <c r="I63" s="20"/>
      <c r="J63" s="20"/>
      <c r="K63" s="81"/>
      <c r="L63" s="20"/>
      <c r="M63" s="20"/>
      <c r="N63" s="81"/>
      <c r="O63" s="81"/>
      <c r="P63" s="20"/>
      <c r="Q63" s="20"/>
      <c r="R63" s="20"/>
      <c r="S63" s="20"/>
      <c r="T63" s="20"/>
      <c r="U63" s="81"/>
      <c r="V63" s="81"/>
      <c r="W63" s="20"/>
      <c r="X63" s="20"/>
      <c r="Y63" s="20"/>
      <c r="Z63" s="20"/>
      <c r="AA63" s="81"/>
      <c r="AB63" s="81"/>
      <c r="AC63" s="81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1"/>
      <c r="AV63" s="21"/>
      <c r="AW63" s="21"/>
      <c r="AX63" s="33"/>
    </row>
    <row r="64" spans="1:50" s="23" customFormat="1" ht="11.25" customHeight="1" x14ac:dyDescent="0.2">
      <c r="E64" s="15"/>
      <c r="F64" s="18"/>
      <c r="G64" s="72"/>
      <c r="H64" s="19"/>
      <c r="I64" s="20"/>
      <c r="J64" s="20"/>
      <c r="K64" s="81"/>
      <c r="L64" s="20"/>
      <c r="M64" s="20"/>
      <c r="N64" s="81"/>
      <c r="O64" s="81"/>
      <c r="P64" s="20"/>
      <c r="Q64" s="20"/>
      <c r="R64" s="20"/>
      <c r="S64" s="20"/>
      <c r="T64" s="20"/>
      <c r="U64" s="81"/>
      <c r="V64" s="81"/>
      <c r="W64" s="20"/>
      <c r="X64" s="20"/>
      <c r="Y64" s="20"/>
      <c r="Z64" s="20"/>
      <c r="AA64" s="81"/>
      <c r="AB64" s="81"/>
      <c r="AC64" s="81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1"/>
      <c r="AV64" s="21"/>
      <c r="AW64" s="21"/>
      <c r="AX64" s="33"/>
    </row>
    <row r="65" spans="1:50" s="23" customFormat="1" ht="11.25" customHeight="1" x14ac:dyDescent="0.2">
      <c r="E65" s="15"/>
      <c r="F65" s="18"/>
      <c r="G65" s="72"/>
      <c r="H65" s="19"/>
      <c r="I65" s="20"/>
      <c r="J65" s="20"/>
      <c r="K65" s="81"/>
      <c r="L65" s="20"/>
      <c r="M65" s="20"/>
      <c r="N65" s="81"/>
      <c r="O65" s="81"/>
      <c r="P65" s="20"/>
      <c r="Q65" s="20"/>
      <c r="R65" s="20"/>
      <c r="S65" s="20"/>
      <c r="T65" s="20"/>
      <c r="U65" s="81"/>
      <c r="V65" s="81"/>
      <c r="W65" s="20"/>
      <c r="X65" s="20"/>
      <c r="Y65" s="20"/>
      <c r="Z65" s="20"/>
      <c r="AA65" s="81"/>
      <c r="AB65" s="81"/>
      <c r="AC65" s="81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1"/>
      <c r="AV65" s="21"/>
      <c r="AW65" s="21"/>
      <c r="AX65" s="33"/>
    </row>
    <row r="66" spans="1:50" s="23" customFormat="1" ht="11.25" customHeight="1" x14ac:dyDescent="0.2">
      <c r="E66" s="15"/>
      <c r="F66" s="18"/>
      <c r="G66" s="72"/>
      <c r="H66" s="19"/>
      <c r="I66" s="20"/>
      <c r="J66" s="20"/>
      <c r="K66" s="81"/>
      <c r="L66" s="20"/>
      <c r="M66" s="20"/>
      <c r="N66" s="81"/>
      <c r="O66" s="81"/>
      <c r="P66" s="20"/>
      <c r="Q66" s="20"/>
      <c r="R66" s="20"/>
      <c r="S66" s="20"/>
      <c r="T66" s="20"/>
      <c r="U66" s="81"/>
      <c r="V66" s="81"/>
      <c r="W66" s="20"/>
      <c r="X66" s="20"/>
      <c r="Y66" s="20"/>
      <c r="Z66" s="20"/>
      <c r="AA66" s="81"/>
      <c r="AB66" s="81"/>
      <c r="AC66" s="81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1"/>
      <c r="AV66" s="21"/>
      <c r="AW66" s="21"/>
      <c r="AX66" s="33"/>
    </row>
    <row r="67" spans="1:50" s="23" customFormat="1" ht="11.25" customHeight="1" x14ac:dyDescent="0.2">
      <c r="E67" s="15"/>
      <c r="F67" s="18"/>
      <c r="G67" s="72"/>
      <c r="H67" s="19"/>
      <c r="I67" s="20"/>
      <c r="J67" s="20"/>
      <c r="K67" s="81"/>
      <c r="L67" s="20"/>
      <c r="M67" s="20"/>
      <c r="N67" s="81"/>
      <c r="O67" s="81"/>
      <c r="P67" s="20"/>
      <c r="Q67" s="20"/>
      <c r="R67" s="20"/>
      <c r="S67" s="20"/>
      <c r="T67" s="20"/>
      <c r="U67" s="81"/>
      <c r="V67" s="81"/>
      <c r="W67" s="20"/>
      <c r="X67" s="20"/>
      <c r="Y67" s="20"/>
      <c r="Z67" s="20"/>
      <c r="AA67" s="81"/>
      <c r="AB67" s="81"/>
      <c r="AC67" s="81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1"/>
      <c r="AV67" s="21"/>
      <c r="AW67" s="21"/>
      <c r="AX67" s="33"/>
    </row>
    <row r="68" spans="1:50" s="23" customFormat="1" ht="11.25" customHeight="1" x14ac:dyDescent="0.2">
      <c r="E68" s="15"/>
      <c r="F68" s="18"/>
      <c r="G68" s="72"/>
      <c r="H68" s="19"/>
      <c r="I68" s="20"/>
      <c r="J68" s="20"/>
      <c r="K68" s="81"/>
      <c r="L68" s="20"/>
      <c r="M68" s="20"/>
      <c r="N68" s="81"/>
      <c r="O68" s="81"/>
      <c r="P68" s="20"/>
      <c r="Q68" s="20"/>
      <c r="R68" s="20"/>
      <c r="S68" s="20"/>
      <c r="T68" s="20"/>
      <c r="U68" s="81"/>
      <c r="V68" s="81"/>
      <c r="W68" s="20"/>
      <c r="X68" s="20"/>
      <c r="Y68" s="20"/>
      <c r="Z68" s="20"/>
      <c r="AA68" s="81"/>
      <c r="AB68" s="81"/>
      <c r="AC68" s="81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1"/>
      <c r="AV68" s="21"/>
      <c r="AW68" s="21"/>
      <c r="AX68" s="33"/>
    </row>
    <row r="69" spans="1:50" s="23" customFormat="1" ht="11.25" customHeight="1" x14ac:dyDescent="0.2">
      <c r="E69" s="15"/>
      <c r="F69" s="18"/>
      <c r="G69" s="72"/>
      <c r="H69" s="19"/>
      <c r="I69" s="20"/>
      <c r="J69" s="20"/>
      <c r="K69" s="81"/>
      <c r="L69" s="20"/>
      <c r="M69" s="20"/>
      <c r="N69" s="81"/>
      <c r="O69" s="81"/>
      <c r="P69" s="20"/>
      <c r="Q69" s="20"/>
      <c r="R69" s="20"/>
      <c r="S69" s="20"/>
      <c r="T69" s="20"/>
      <c r="U69" s="81"/>
      <c r="V69" s="81"/>
      <c r="W69" s="20"/>
      <c r="X69" s="20"/>
      <c r="Y69" s="20"/>
      <c r="Z69" s="20"/>
      <c r="AA69" s="81"/>
      <c r="AB69" s="81"/>
      <c r="AC69" s="81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1"/>
      <c r="AV69" s="21"/>
      <c r="AW69" s="21"/>
      <c r="AX69" s="33"/>
    </row>
    <row r="70" spans="1:50" s="23" customFormat="1" ht="11.25" customHeight="1" x14ac:dyDescent="0.2">
      <c r="E70" s="15"/>
      <c r="F70" s="18"/>
      <c r="G70" s="72"/>
      <c r="H70" s="19"/>
      <c r="I70" s="20"/>
      <c r="J70" s="20"/>
      <c r="K70" s="81"/>
      <c r="L70" s="20"/>
      <c r="M70" s="20"/>
      <c r="N70" s="81"/>
      <c r="O70" s="81"/>
      <c r="P70" s="20"/>
      <c r="Q70" s="20"/>
      <c r="R70" s="20"/>
      <c r="S70" s="20"/>
      <c r="T70" s="20"/>
      <c r="U70" s="81"/>
      <c r="V70" s="81"/>
      <c r="W70" s="20"/>
      <c r="X70" s="20"/>
      <c r="Y70" s="20"/>
      <c r="Z70" s="20"/>
      <c r="AA70" s="81"/>
      <c r="AB70" s="81"/>
      <c r="AC70" s="81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1"/>
      <c r="AV70" s="21"/>
      <c r="AW70" s="21"/>
      <c r="AX70" s="33"/>
    </row>
    <row r="71" spans="1:50" s="23" customFormat="1" ht="11.25" customHeight="1" x14ac:dyDescent="0.2">
      <c r="A71" s="25"/>
      <c r="B71" s="39"/>
      <c r="C71" s="40"/>
      <c r="D71" s="40"/>
      <c r="E71" s="40"/>
      <c r="F71" s="41"/>
      <c r="G71" s="73"/>
      <c r="H71" s="42"/>
      <c r="I71" s="43"/>
      <c r="J71" s="43"/>
      <c r="K71" s="90"/>
      <c r="L71" s="43"/>
      <c r="M71" s="43"/>
      <c r="N71" s="90"/>
      <c r="O71" s="90"/>
      <c r="P71" s="43"/>
      <c r="Q71" s="43"/>
      <c r="R71" s="43"/>
      <c r="S71" s="43"/>
      <c r="T71" s="43"/>
      <c r="U71" s="90"/>
      <c r="V71" s="90"/>
      <c r="W71" s="43"/>
      <c r="X71" s="43"/>
      <c r="Y71" s="43"/>
      <c r="Z71" s="43"/>
      <c r="AA71" s="90"/>
      <c r="AB71" s="90"/>
      <c r="AC71" s="90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4"/>
      <c r="AV71" s="44"/>
      <c r="AW71" s="44"/>
      <c r="AX71" s="45"/>
    </row>
  </sheetData>
  <mergeCells count="14">
    <mergeCell ref="F6:G6"/>
    <mergeCell ref="A1:E1"/>
    <mergeCell ref="B2:D2"/>
    <mergeCell ref="B3:D3"/>
    <mergeCell ref="B4:E7"/>
    <mergeCell ref="F4:G4"/>
    <mergeCell ref="F5:G5"/>
    <mergeCell ref="F7:G7"/>
    <mergeCell ref="I5:O5"/>
    <mergeCell ref="P5:V5"/>
    <mergeCell ref="W5:AC5"/>
    <mergeCell ref="AD5:AJ5"/>
    <mergeCell ref="AR5:AX5"/>
    <mergeCell ref="AK5:AQ5"/>
  </mergeCells>
  <phoneticPr fontId="4" type="noConversion"/>
  <pageMargins left="0.25" right="0.25" top="0.75" bottom="0.75" header="0.3" footer="0.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Default WBS</vt:lpstr>
      <vt:lpstr>'Default WBS'!Print_Area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GNP-JH;ANGIE</dc:creator>
  <cp:lastModifiedBy>PC-01</cp:lastModifiedBy>
  <cp:lastPrinted>2017-10-30T07:47:37Z</cp:lastPrinted>
  <dcterms:created xsi:type="dcterms:W3CDTF">2017-10-30T05:43:47Z</dcterms:created>
  <dcterms:modified xsi:type="dcterms:W3CDTF">2020-04-13T09:23:32Z</dcterms:modified>
</cp:coreProperties>
</file>