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I\Desktop\"/>
    </mc:Choice>
  </mc:AlternateContent>
  <x:bookViews>
    <x:workbookView xWindow="0" yWindow="0" windowWidth="13980" windowHeight="11472" tabRatio="813" activeTab="1"/>
  </x:bookViews>
  <x:sheets>
    <x:sheet name="부품주문 사이트" sheetId="1" r:id="rId4"/>
    <x:sheet name="메카솔루션" sheetId="2" r:id="rId5"/>
    <x:sheet name="디바이스마트" sheetId="3" r:id="rId6"/>
    <x:sheet name="쿠팡" sheetId="4" r:id="rId7"/>
    <x:sheet name="찬스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<x:sst xmlns:r="http://schemas.openxmlformats.org/officeDocument/2006/relationships" xmlns:c="http://schemas.openxmlformats.org/drawingml/2006/chart" xmlns:x="http://schemas.openxmlformats.org/spreadsheetml/2006/main" count="106" uniqueCount="54">
  <x:si>
    <x:t>https://mechasolution.com/shop/goods/goods_view.php?goodsno=8733&amp;category=</x:t>
  </x:si>
  <x:si>
    <x:t>https://www.coupang.com/vp/products/4744430813?itemId=6032232195&amp;vendorItemId=75795901395&amp;q=%EC%95%84%EB%91%90%EC%9D%B4%EB%85%B8+%EC%8A%A4%EC%9C%84%EC%B9%98+6X6&amp;itemsCount=36&amp;searchId=ee42c5998cf7426d9bf82a9010f72495&amp;rank=43&amp;isAddedCart=</x:t>
  </x:si>
  <x:si>
    <x:t>http://mechasolution.com/shop/goods/goods_view.php?goodsno=544265&amp;category=</x:t>
  </x:si>
  <x:si>
    <x:t>https://mechasolution.com/shop/goods/goods_view.php?goodsno=1879&amp;category</x:t>
  </x:si>
  <x:si>
    <x:t>http://mechasolution.com/shop/goods/goods_view.php?goodsno=8851&amp;category=</x:t>
  </x:si>
  <x:si>
    <x:t>브레드보드 점퍼선 키트 (점퍼와이어, 점퍼케이블, 전선 Jumper Wire Kit)</x:t>
  </x:si>
  <x:si>
    <x:t>ETP164L-TRIANGLE 4컬러 LED 6 X 6 택트 푸쉬스위치 100개이상</x:t>
  </x:si>
  <x:si>
    <x:t>https://mechasolution.com/shop/goods/goods_view.php?goodsno=576102&amp;category=</x:t>
  </x:si>
  <x:si>
    <x:t>https://mechasolution.com/shop/goods/goods_view.php?goodsno=329800&amp;category=</x:t>
  </x:si>
  <x:si>
    <x:t>https://mechasolution.com/shop/goods/goods_view.php?goodsno=578466&amp;category=</x:t>
  </x:si>
  <x:si>
    <x:t>1. 사이트별 워크 시트를 만든다. (ex 메카솔루션, 쿠팡에서 주문을 하는 경우 워크시트 총 2개 작성.)</x:t>
  </x:si>
  <x:si>
    <x:t>https://www.devicemart.co.kr/main/index</x:t>
  </x:si>
  <x:si>
    <x:t>브레드보드 (불투명 / 아두이노 / 라즈베리파이 / 400핀 사이즈)</x:t>
  </x:si>
  <x:si>
    <x:t>blue</x:t>
  </x:si>
  <x:si>
    <x:t>green</x:t>
  </x:si>
  <x:si>
    <x:t>yellow</x:t>
  </x:si>
  <x:si>
    <x:t>팀명 : NaNBug</x:t>
  </x:si>
  <x:si>
    <x:t>프로젝트 제목 :  에어기타</x:t>
  </x:si>
  <x:si>
    <x:t>일반형 와이어 스트리퍼</x:t>
  </x:si>
  <x:si>
    <x:t>옵션</x:t>
  </x:si>
  <x:si>
    <x:t>수량</x:t>
  </x:si>
  <x:si>
    <x:t>총계</x:t>
  </x:si>
  <x:si>
    <x:t>찬스</x:t>
  </x:si>
  <x:si>
    <x:t>총 합</x:t>
  </x:si>
  <x:si>
    <x:t>이범기</x:t>
  </x:si>
  <x:si>
    <x:t>팀장</x:t>
  </x:si>
  <x:si>
    <x:t>단가</x:t>
  </x:si>
  <x:si>
    <x:t>나예호</x:t>
  </x:si>
  <x:si>
    <x:t>쿠팡</x:t>
  </x:si>
  <x:si>
    <x:t>총액</x:t>
  </x:si>
  <x:si>
    <x:t>합계</x:t>
  </x:si>
  <x:si>
    <x:t>No.</x:t>
  </x:si>
  <x:si>
    <x:t>품명</x:t>
  </x:si>
  <x:si>
    <x:t>주문액</x:t>
  </x:si>
  <x:si>
    <x:t>http://mechasolution.com/shop/goods/goods_view.php?goodsno=7&amp;category=</x:t>
  </x:si>
  <x:si>
    <x:t>http://mechasolution.com/shop/main/index.php</x:t>
  </x:si>
  <x:si>
    <x:t>아두이노 호환 적외선 근접센서 (상품코드 : [11154]MIZ-C54-ZAS)</x:t>
  </x:si>
  <x:si>
    <x:t>USB2.0 A-B 케이블 / 아두이노 우노,메가 전원,통신 우노 케이블 (1.5m) / 검정색</x:t>
  </x:si>
  <x:si>
    <x:t xml:space="preserve">프로젝트 내용 : </x:t>
  </x:si>
  <x:si>
    <x:t>작성 예시</x:t>
  </x:si>
  <x:si>
    <x:t>사이트 링크</x:t>
  </x:si>
  <x:si>
    <x:t>메카솔루션</x:t>
  </x:si>
  <x:si>
    <x:t>사이트 주소</x:t>
  </x:si>
  <x:si>
    <x:t>디바이스마트</x:t>
  </x:si>
  <x:si>
    <x:t>사이트명</x:t>
  </x:si>
  <x:si>
    <x:t>2. 품명 작성시 모델명 전체 작성</x:t>
  </x:si>
  <x:si>
    <x:t>IoT 부품 주문 사이트</x:t>
  </x:si>
  <x:si>
    <x:t>부품 주문서 작성 매뉴얼</x:t>
  </x:si>
  <x:si>
    <x:t>아두이노 우노 R3 보드 호환보드 CH340</x:t>
  </x:si>
  <x:si>
    <x:t>https://www.coupang.com/</x:t>
  </x:si>
  <x:si>
    <x:t xml:space="preserve">PCB기판/양면기판/에폭시/프로토보드 (9x15cm) </x:t>
  </x:si>
  <x:si>
    <x:t>PCB기판/양면기판/에폭시/프로토보드 (8x12cm)</x:t>
  </x:si>
  <x:si>
    <x:t>red</x:t>
  </x:si>
  <x:si>
    <x:t>배송비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</x:si>
</x:sst>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9c6500"/>
    </x:font>
    <x:font>
      <x:name val="맑은 고딕"/>
      <x:sz val="10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800080"/>
          <x:u/>
          <hs:underlineType val="1"/>
          <hs:underlineShape val="solid"/>
          <hs:underlineColor rgb="ff800080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d1c1d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d1c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dcdb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2b2b2"/>
      </x:left>
      <x:right style="thin">
        <x:color rgb="ffb2b2b2"/>
      </x:right>
      <x:top>
        <x:color auto="1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0" fillId="3" borderId="1">
      <x:alignment horizontal="general" vertical="center"/>
    </x:xf>
  </x:cellStyleXfs>
  <x:cellXfs count="7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Font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9" fillId="0" borderId="0" xfId="0" applyFont="1" applyAlignment="1">
      <x:alignment horizontal="left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0" fillId="4" borderId="1" xfId="4" applyFont="1" applyFill="1">
      <x:alignment horizontal="general" vertical="center"/>
    </x:xf>
    <x:xf numFmtId="0" fontId="0" fillId="4" borderId="3" xfId="4" applyFont="1" applyFill="1" applyBorder="1">
      <x:alignment horizontal="general" vertical="center"/>
    </x:xf>
    <x:xf numFmtId="0" fontId="8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justify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Font="1" applyFill="1" applyBorder="1" applyAlignment="1">
          <x:alignment horizontal="center" vertical="center"/>
        </x:xf>
      </mc:Fallback>
    </mc:AlternateContent>
    <x:xf numFmtId="41" fontId="8" fillId="5" borderId="2" xfId="1" applyFont="1" applyFill="1" applyBorder="1">
      <x:alignment horizontal="general" vertical="center"/>
    </x:xf>
    <x:xf numFmtId="0" fontId="11" fillId="5" borderId="2" xfId="2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6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6" borderId="2" xfId="1" applyFont="1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general" vertical="center"/>
    </x:xf>
    <x:xf numFmtId="0" fontId="0" fillId="0" borderId="0" xfId="0" applyFill="1" applyBorder="1">
      <x:alignment horizontal="general" vertical="center"/>
    </x:xf>
    <x:xf numFmtId="0" fontId="6" fillId="0" borderId="0" xfId="2" applyFill="1" applyBorder="1" applyAlignment="1">
      <x:alignment horizontal="general" vertical="center"/>
    </x:xf>
    <x:xf numFmtId="0" fontId="1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0" fillId="4" borderId="0" xfId="4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2" xfId="2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Font="1" applyBorder="1" applyAlignment="1">
          <x:alignment horizontal="center" vertical="center"/>
        </x:xf>
      </mc:Fallback>
    </mc:AlternateContent>
    <x:xf numFmtId="41" fontId="0" fillId="7" borderId="2" xfId="0" applyNumberFormat="1" applyFill="1" applyBorder="1">
      <x:alignment horizontal="general" vertical="center"/>
    </x:xf>
    <x:xf numFmtId="41" fontId="0" fillId="7" borderId="2" xfId="0" applyNumberFormat="1" applyFill="1" applyBorder="1" applyAlignment="1">
      <x:alignment horizontal="general" vertical="center"/>
    </x:xf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Border="1" applyAlignment="1">
          <x:alignment horizontal="center" vertical="center"/>
        </x:xf>
      </mc:Fallback>
    </mc:AlternateContent>
    <x:xf numFmtId="49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 applyProtection="1">
          <x:alignment horizontal="center" vertical="center"/>
          <x:protection locked="0"/>
        </x:xf>
      </mc:Fallback>
    </mc:AlternateContent>
    <x:xf numFmtId="0" fontId="9" fillId="0" borderId="0" xfId="0" applyFont="1" applyAlignment="1">
      <x:alignment horizontal="left" vertical="center"/>
    </x:xf>
    <x:xf numFmtId="0" fontId="14" fillId="4" borderId="0" xfId="0" applyFont="1" applyFill="1" applyAlignment="1">
      <x:alignment horizontal="left" vertical="center" wrapText="1"/>
    </x:xf>
    <x:xf numFmtId="0" fontId="6" fillId="4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2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Font="1" applyBorder="1" applyAlignment="1">
          <x:alignment horizontal="justify" vertical="center" wrapText="1"/>
        </x:xf>
      </mc:Fallback>
    </mc:AlternateContent>
    <x:xf numFmtId="0" fontId="15" fillId="0" borderId="0" xfId="0" applyFont="1" applyAlignment="1">
      <x:alignment horizontal="general" vertical="center"/>
    </x:xf>
    <x:xf numFmtId="0" fontId="9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6" fillId="0" borderId="5" xfId="2" applyFill="1" applyBorder="1" applyAlignment="1">
      <x:alignment horizontal="left" vertical="center"/>
    </x:xf>
    <x:xf numFmtId="0" fontId="6" fillId="0" borderId="4" xfId="2" applyFill="1" applyBorder="1" applyAlignment="1">
      <x:alignment horizontal="left" vertical="center"/>
    </x:xf>
    <x:xf numFmtId="0" fontId="6" fillId="0" borderId="6" xfId="2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0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쉼표 [0]" xfId="1" builtinId="6"/>
    <x:cellStyle name="하이퍼링크" xfId="2" builtinId="8"/>
    <x:cellStyle name="보통" xfId="3" builtinId="28"/>
    <x:cellStyle name="메모" xfId="4" builtinId="1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121920</xdr:colOff>
      <xdr:row>17</xdr:row>
      <xdr:rowOff>83820</xdr:rowOff>
    </xdr:from>
    <xdr:to>
      <xdr:col>4</xdr:col>
      <xdr:colOff>441960</xdr:colOff>
      <xdr:row>25</xdr:row>
      <xdr:rowOff>106680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90600" y="4505325"/>
          <a:ext cx="9105900" cy="2314575"/>
        </a:xfrm>
        <a:prstGeom prst="rect">
          <a:avLst/>
        </a:prstGeom>
        <a:ln>
          <a:solidFill>
            <a:schemeClr val="tx1"/>
          </a:solidFill>
        </a:ln>
      </xdr:spPr>
    </xdr:pic>
    <xdr:clientData fLocksWithSheet="1" fPrintsWithSheet="1"/>
  </xdr:twoCellAnchor>
  <xdr:twoCellAnchor>
    <xdr:from>
      <xdr:col>3</xdr:col>
      <xdr:colOff>1813560</xdr:colOff>
      <xdr:row>17</xdr:row>
      <xdr:rowOff>213360</xdr:rowOff>
    </xdr:from>
    <xdr:to>
      <xdr:col>3</xdr:col>
      <xdr:colOff>4953000</xdr:colOff>
      <xdr:row>19</xdr:row>
      <xdr:rowOff>7620</xdr:rowOff>
    </xdr:to>
    <xdr:sp fLocksText="1" fPublished="0">
      <xdr:nvSpPr>
        <xdr:cNvPr id="4" name="직사각형 3"/>
        <xdr:cNvSpPr/>
      </xdr:nvSpPr>
      <xdr:spPr>
        <a:xfrm>
          <a:off x="5114925" y="4667250"/>
          <a:ext cx="3924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175260</xdr:colOff>
      <xdr:row>10</xdr:row>
      <xdr:rowOff>160020</xdr:rowOff>
    </xdr:from>
    <xdr:to>
      <xdr:col>3</xdr:col>
      <xdr:colOff>929639</xdr:colOff>
      <xdr:row>15</xdr:row>
      <xdr:rowOff>76200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57275" y="2771775"/>
          <a:ext cx="2952750" cy="11811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/>
        </a:ln>
        <a:effectLst>
          <a:innerShdw blurRad="76200">
            <a:srgbClr val="000000"/>
          </a:innerShdw>
        </a:effectLst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mechasolution.com/shop/main/index.php" TargetMode="External" /><Relationship Id="rId2" Type="http://schemas.openxmlformats.org/officeDocument/2006/relationships/hyperlink" Target="https://www.coupang.com/" TargetMode="External" /><Relationship Id="rId3" Type="http://schemas.openxmlformats.org/officeDocument/2006/relationships/hyperlink" Target="http://mechasolution.com/shop/goods/goods_view.php?goodsno=8851&amp;category=" TargetMode="External" /><Relationship Id="rId4" Type="http://schemas.openxmlformats.org/officeDocument/2006/relationships/hyperlink" Target="http://mechasolution.com/shop/goods/goods_view.php?goodsno=544265&amp;category=" TargetMode="External" /><Relationship Id="rId5" Type="http://schemas.openxmlformats.org/officeDocument/2006/relationships/hyperlink" Target="http://mechasolution.com/shop/goods/goods_view.php?goodsno=7&amp;category=" TargetMode="External" /><Relationship Id="rId6" Type="http://schemas.openxmlformats.org/officeDocument/2006/relationships/hyperlink" Target="https://www.devicemart.co.kr/main/index" TargetMode="External" /><Relationship Id="rId7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mechasolution.com/shop/goods/goods_view.php?goodsno=1879&amp;category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50"/>
  <x:sheetViews>
    <x:sheetView topLeftCell="A4" zoomScaleNormal="100" zoomScaleSheetLayoutView="75" workbookViewId="0">
      <x:selection activeCell="C8" activeCellId="0" sqref="C8:C8"/>
    </x:sheetView>
  </x:sheetViews>
  <x:sheetFormatPr defaultColWidth="8.796875" defaultRowHeight="16.399999999999999"/>
  <x:cols>
    <x:col min="3" max="3" width="12.33203125" style="3" bestFit="1" customWidth="1"/>
    <x:col min="4" max="4" width="70.25" style="3" bestFit="1" customWidth="1"/>
    <x:col min="8" max="8" width="8.75" style="7"/>
  </x:cols>
  <x:sheetData>
    <x:row r="1" s="7" customFormat="1"/>
    <x:row r="2" spans="2:2" s="7" customFormat="1">
      <x:c r="B2" s="44" t="s">
        <x:v>46</x:v>
      </x:c>
    </x:row>
    <x:row r="3" spans="2:26">
      <x:c r="B3" s="32" t="s">
        <x:v>31</x:v>
      </x:c>
      <x:c r="C3" s="32" t="s">
        <x:v>44</x:v>
      </x:c>
      <x:c r="D3" s="32" t="s">
        <x:v>42</x:v>
      </x:c>
      <x:c r="E3" s="41"/>
      <x:c r="F3" s="41"/>
      <x:c r="G3" s="41"/>
      <x:c r="H3" s="41"/>
      <x:c r="I3" s="41"/>
      <x:c r="J3" s="41"/>
      <x:c r="K3" s="41"/>
      <x:c r="L3" s="41"/>
      <x:c r="M3" s="41"/>
      <x:c r="N3" s="41"/>
      <x:c r="O3" s="41"/>
      <x:c r="P3" s="41"/>
      <x:c r="Q3" s="41"/>
      <x:c r="R3" s="42"/>
      <x:c r="S3" s="42"/>
      <x:c r="T3" s="42"/>
      <x:c r="U3" s="42"/>
      <x:c r="V3" s="42"/>
      <x:c r="W3" s="42"/>
      <x:c r="X3" s="42"/>
      <x:c r="Y3" s="42"/>
      <x:c r="Z3" s="42"/>
    </x:row>
    <x:row r="4" spans="2:26">
      <x:c r="B4" s="20">
        <x:v>1</x:v>
      </x:c>
      <x:c r="C4" s="20" t="s">
        <x:v>41</x:v>
      </x:c>
      <x:c r="D4" s="57" t="s">
        <x:v>35</x:v>
      </x:c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3"/>
      <x:c r="R4" s="42"/>
      <x:c r="S4" s="42"/>
      <x:c r="T4" s="42"/>
      <x:c r="U4" s="42"/>
      <x:c r="V4" s="42"/>
      <x:c r="W4" s="42"/>
      <x:c r="X4" s="42"/>
      <x:c r="Y4" s="42"/>
      <x:c r="Z4" s="42"/>
    </x:row>
    <x:row r="5" spans="2:26" s="7" customFormat="1">
      <x:c r="B5" s="20">
        <x:v>2</x:v>
      </x:c>
      <x:c r="C5" s="20" t="s">
        <x:v>43</x:v>
      </x:c>
      <x:c r="D5" s="57" t="s">
        <x:v>11</x:v>
      </x:c>
      <x:c r="E5" s="43"/>
      <x:c r="F5" s="43"/>
      <x:c r="G5" s="43"/>
      <x:c r="H5" s="43"/>
      <x:c r="I5" s="43"/>
      <x:c r="J5" s="43"/>
      <x:c r="K5" s="43"/>
      <x:c r="L5" s="43"/>
      <x:c r="M5" s="43"/>
      <x:c r="N5" s="43"/>
      <x:c r="O5" s="43"/>
      <x:c r="P5" s="43"/>
      <x:c r="Q5" s="43"/>
      <x:c r="R5" s="42"/>
      <x:c r="S5" s="42"/>
      <x:c r="T5" s="42"/>
      <x:c r="U5" s="42"/>
      <x:c r="V5" s="42"/>
      <x:c r="W5" s="42"/>
      <x:c r="X5" s="42"/>
      <x:c r="Y5" s="42"/>
      <x:c r="Z5" s="42"/>
    </x:row>
    <x:row r="6" spans="2:26">
      <x:c r="B6" s="20">
        <x:v>3</x:v>
      </x:c>
      <x:c r="C6" s="20" t="s">
        <x:v>28</x:v>
      </x:c>
      <x:c r="D6" s="57" t="s">
        <x:v>49</x:v>
      </x:c>
      <x:c r="E6" s="43"/>
      <x:c r="F6" s="43"/>
      <x:c r="G6" s="43"/>
      <x:c r="H6" s="43"/>
      <x:c r="I6" s="43"/>
      <x:c r="J6" s="43"/>
      <x:c r="K6" s="43"/>
      <x:c r="L6" s="43"/>
      <x:c r="M6" s="43"/>
      <x:c r="N6" s="43"/>
      <x:c r="O6" s="43"/>
      <x:c r="P6" s="43"/>
      <x:c r="Q6" s="43"/>
      <x:c r="R6" s="42"/>
      <x:c r="S6" s="42"/>
      <x:c r="T6" s="42"/>
      <x:c r="U6" s="42"/>
      <x:c r="V6" s="42"/>
      <x:c r="W6" s="42"/>
      <x:c r="X6" s="42"/>
      <x:c r="Y6" s="42"/>
      <x:c r="Z6" s="42"/>
    </x:row>
    <x:row r="7" spans="2:26">
      <x:c r="B7" s="20">
        <x:v>4</x:v>
      </x:c>
      <x:c r="C7" s="20" t="s">
        <x:v>44</x:v>
      </x:c>
      <x:c r="D7" s="57"/>
      <x:c r="O7" s="42"/>
      <x:c r="P7" s="42"/>
      <x:c r="Q7" s="42"/>
      <x:c r="R7" s="42"/>
      <x:c r="S7" s="42"/>
      <x:c r="T7" s="42"/>
      <x:c r="U7" s="42"/>
      <x:c r="V7" s="42"/>
      <x:c r="W7" s="42"/>
      <x:c r="X7" s="42"/>
      <x:c r="Y7" s="42"/>
      <x:c r="Z7" s="42"/>
    </x:row>
    <x:row r="8" spans="15:26" s="7" customFormat="1">
      <x:c r="O8" s="42"/>
      <x:c r="P8" s="42"/>
      <x:c r="Q8" s="42"/>
      <x:c r="R8" s="42"/>
      <x:c r="S8" s="42"/>
      <x:c r="T8" s="42"/>
      <x:c r="U8" s="42"/>
      <x:c r="V8" s="42"/>
      <x:c r="W8" s="42"/>
      <x:c r="X8" s="42"/>
      <x:c r="Y8" s="42"/>
      <x:c r="Z8" s="42"/>
    </x:row>
    <x:row r="9" spans="2:26" s="7" customFormat="1">
      <x:c r="B9" s="44" t="s">
        <x:v>47</x:v>
      </x:c>
      <x:c r="O9" s="42"/>
      <x:c r="P9" s="42"/>
      <x:c r="Q9" s="42"/>
      <x:c r="R9" s="42"/>
      <x:c r="S9" s="42"/>
      <x:c r="T9" s="42"/>
      <x:c r="U9" s="42"/>
      <x:c r="V9" s="42"/>
      <x:c r="W9" s="42"/>
      <x:c r="X9" s="42"/>
      <x:c r="Y9" s="42"/>
      <x:c r="Z9" s="42"/>
    </x:row>
    <x:row r="10" spans="2:26" s="7" customFormat="1">
      <x:c r="B10" s="7" t="s">
        <x:v>10</x:v>
      </x:c>
      <x:c r="O10" s="42"/>
      <x:c r="P10" s="42"/>
      <x:c r="Q10" s="42"/>
      <x:c r="R10" s="42"/>
      <x:c r="S10" s="42"/>
      <x:c r="T10" s="42"/>
      <x:c r="U10" s="42"/>
      <x:c r="V10" s="42"/>
      <x:c r="W10" s="42"/>
      <x:c r="X10" s="42"/>
      <x:c r="Y10" s="42"/>
      <x:c r="Z10" s="42"/>
    </x:row>
    <x:row r="11" spans="15:26" s="7" customFormat="1">
      <x:c r="O11" s="42"/>
      <x:c r="P11" s="42"/>
      <x:c r="Q11" s="42"/>
      <x:c r="R11" s="42"/>
      <x:c r="S11" s="42"/>
      <x:c r="T11" s="42"/>
      <x:c r="U11" s="42"/>
      <x:c r="V11" s="42"/>
      <x:c r="W11" s="42"/>
      <x:c r="X11" s="42"/>
      <x:c r="Y11" s="42"/>
      <x:c r="Z11" s="42"/>
    </x:row>
    <x:row r="12" spans="15:26" s="7" customFormat="1">
      <x:c r="O12" s="42"/>
      <x:c r="P12" s="42"/>
      <x:c r="Q12" s="42"/>
      <x:c r="R12" s="42"/>
      <x:c r="S12" s="42"/>
      <x:c r="T12" s="42"/>
      <x:c r="U12" s="42"/>
      <x:c r="V12" s="42"/>
      <x:c r="W12" s="42"/>
      <x:c r="X12" s="42"/>
      <x:c r="Y12" s="42"/>
      <x:c r="Z12" s="42"/>
    </x:row>
    <x:row r="13" spans="15:26" s="7" customFormat="1">
      <x:c r="O13" s="42"/>
      <x:c r="P13" s="42"/>
      <x:c r="Q13" s="42"/>
      <x:c r="R13" s="42"/>
      <x:c r="S13" s="42"/>
      <x:c r="T13" s="42"/>
      <x:c r="U13" s="42"/>
      <x:c r="V13" s="42"/>
      <x:c r="W13" s="42"/>
      <x:c r="X13" s="42"/>
      <x:c r="Y13" s="42"/>
      <x:c r="Z13" s="42"/>
    </x:row>
    <x:row r="14" spans="15:26" s="7" customFormat="1">
      <x:c r="O14" s="42"/>
      <x:c r="P14" s="42"/>
      <x:c r="Q14" s="42"/>
      <x:c r="R14" s="42"/>
      <x:c r="S14" s="42"/>
      <x:c r="T14" s="42"/>
      <x:c r="U14" s="42"/>
      <x:c r="V14" s="42"/>
      <x:c r="W14" s="42"/>
      <x:c r="X14" s="42"/>
      <x:c r="Y14" s="42"/>
      <x:c r="Z14" s="42"/>
    </x:row>
    <x:row r="15" spans="15:26" s="7" customFormat="1">
      <x:c r="O15" s="42"/>
      <x:c r="P15" s="42"/>
      <x:c r="Q15" s="42"/>
      <x:c r="R15" s="42"/>
      <x:c r="S15" s="42"/>
      <x:c r="T15" s="42"/>
      <x:c r="U15" s="42"/>
      <x:c r="V15" s="42"/>
      <x:c r="W15" s="42"/>
      <x:c r="X15" s="42"/>
      <x:c r="Y15" s="42"/>
      <x:c r="Z15" s="42"/>
    </x:row>
    <x:row r="16" spans="15:26" s="7" customFormat="1">
      <x:c r="O16" s="42"/>
      <x:c r="P16" s="42"/>
      <x:c r="Q16" s="42"/>
      <x:c r="R16" s="42"/>
      <x:c r="S16" s="42"/>
      <x:c r="T16" s="42"/>
      <x:c r="U16" s="42"/>
      <x:c r="V16" s="42"/>
      <x:c r="W16" s="42"/>
      <x:c r="X16" s="42"/>
      <x:c r="Y16" s="42"/>
      <x:c r="Z16" s="42"/>
    </x:row>
    <x:row r="17" spans="1:26" s="7" customFormat="1" ht="18" customHeight="1">
      <x:c r="A17" s="3"/>
      <x:c r="B17" s="3" t="s">
        <x:v>45</x:v>
      </x:c>
      <x:c r="C17" s="3"/>
      <x:c r="D17" s="3"/>
      <x:c r="E17" s="3"/>
      <x:c r="F17" s="3"/>
      <x:c r="O17" s="42"/>
      <x:c r="P17" s="42"/>
      <x:c r="Q17" s="42"/>
      <x:c r="R17" s="42"/>
      <x:c r="S17" s="42"/>
      <x:c r="T17" s="42"/>
      <x:c r="U17" s="42"/>
      <x:c r="V17" s="42"/>
      <x:c r="W17" s="42"/>
      <x:c r="X17" s="42"/>
      <x:c r="Y17" s="42"/>
      <x:c r="Z17" s="42"/>
    </x:row>
    <x:row r="18" spans="1:26" s="7" customFormat="1" ht="18" customHeight="1">
      <x:c r="A18" s="3"/>
      <x:c r="B18" s="3"/>
      <x:c r="C18" s="3"/>
      <x:c r="D18" s="3"/>
      <x:c r="E18" s="3"/>
      <x:c r="F18" s="3"/>
      <x:c r="O18" s="42"/>
      <x:c r="P18" s="42"/>
      <x:c r="Q18" s="42"/>
      <x:c r="R18" s="42"/>
      <x:c r="S18" s="42"/>
      <x:c r="T18" s="42"/>
      <x:c r="U18" s="42"/>
      <x:c r="V18" s="42"/>
      <x:c r="W18" s="42"/>
      <x:c r="X18" s="42"/>
      <x:c r="Y18" s="42"/>
      <x:c r="Z18" s="42"/>
    </x:row>
    <x:row r="19" spans="1:26" s="7" customFormat="1" ht="18" customHeight="1">
      <x:c r="A19" s="3"/>
      <x:c r="B19" s="3"/>
      <x:c r="C19" s="3"/>
      <x:c r="D19" s="3"/>
      <x:c r="E19" s="3"/>
      <x:c r="F19" s="3"/>
      <x:c r="O19" s="42"/>
      <x:c r="P19" s="42"/>
      <x:c r="Q19" s="42"/>
      <x:c r="R19" s="42"/>
      <x:c r="S19" s="42"/>
      <x:c r="T19" s="42"/>
      <x:c r="U19" s="42"/>
      <x:c r="V19" s="42"/>
      <x:c r="W19" s="42"/>
      <x:c r="X19" s="42"/>
      <x:c r="Y19" s="42"/>
      <x:c r="Z19" s="42"/>
    </x:row>
    <x:row r="20" spans="1:26" s="7" customFormat="1" ht="18" customHeight="1">
      <x:c r="A20" s="3"/>
      <x:c r="B20" s="3"/>
      <x:c r="C20" s="3"/>
      <x:c r="D20" s="3"/>
      <x:c r="E20" s="3"/>
      <x:c r="F20" s="3"/>
      <x:c r="O20" s="42"/>
      <x:c r="P20" s="42"/>
      <x:c r="Q20" s="42"/>
      <x:c r="R20" s="42"/>
      <x:c r="S20" s="42"/>
      <x:c r="T20" s="42"/>
      <x:c r="U20" s="42"/>
      <x:c r="V20" s="42"/>
      <x:c r="W20" s="42"/>
      <x:c r="X20" s="42"/>
      <x:c r="Y20" s="42"/>
      <x:c r="Z20" s="42"/>
    </x:row>
    <x:row r="21" spans="1:26" s="7" customFormat="1" ht="18" customHeight="1">
      <x:c r="A21" s="3"/>
      <x:c r="B21" s="3"/>
      <x:c r="C21" s="3"/>
      <x:c r="D21" s="3"/>
      <x:c r="E21" s="3"/>
      <x:c r="F21" s="3"/>
      <x:c r="O21" s="42"/>
      <x:c r="P21" s="42"/>
      <x:c r="Q21" s="42"/>
      <x:c r="R21" s="42"/>
      <x:c r="S21" s="42"/>
      <x:c r="T21" s="42"/>
      <x:c r="U21" s="42"/>
      <x:c r="V21" s="42"/>
      <x:c r="W21" s="42"/>
      <x:c r="X21" s="42"/>
      <x:c r="Y21" s="42"/>
      <x:c r="Z21" s="42"/>
    </x:row>
    <x:row r="22" spans="1:26" s="7" customFormat="1" ht="18" customHeight="1">
      <x:c r="A22" s="3"/>
      <x:c r="B22" s="3"/>
      <x:c r="C22" s="3"/>
      <x:c r="D22" s="3"/>
      <x:c r="E22" s="3"/>
      <x:c r="F22" s="3"/>
      <x:c r="O22" s="42"/>
      <x:c r="P22" s="42"/>
      <x:c r="Q22" s="42"/>
      <x:c r="R22" s="42"/>
      <x:c r="S22" s="42"/>
      <x:c r="T22" s="42"/>
      <x:c r="U22" s="42"/>
      <x:c r="V22" s="42"/>
      <x:c r="W22" s="42"/>
      <x:c r="X22" s="42"/>
      <x:c r="Y22" s="42"/>
      <x:c r="Z22" s="42"/>
    </x:row>
    <x:row r="23" spans="1:26" s="7" customFormat="1" ht="18" customHeight="1">
      <x:c r="A23" s="3"/>
      <x:c r="B23" s="3"/>
      <x:c r="C23" s="3"/>
      <x:c r="D23" s="3"/>
      <x:c r="E23" s="3"/>
      <x:c r="F23" s="3"/>
      <x:c r="O23" s="42"/>
      <x:c r="P23" s="42"/>
      <x:c r="Q23" s="42"/>
      <x:c r="R23" s="42"/>
      <x:c r="S23" s="42"/>
      <x:c r="T23" s="42"/>
      <x:c r="U23" s="42"/>
      <x:c r="V23" s="42"/>
      <x:c r="W23" s="42"/>
      <x:c r="X23" s="42"/>
      <x:c r="Y23" s="42"/>
      <x:c r="Z23" s="42"/>
    </x:row>
    <x:row r="24" spans="1:26" s="7" customFormat="1" ht="18" customHeight="1">
      <x:c r="A24" s="3"/>
      <x:c r="B24" s="3"/>
      <x:c r="C24" s="3"/>
      <x:c r="D24" s="3"/>
      <x:c r="E24" s="3"/>
      <x:c r="F24" s="3"/>
      <x:c r="O24" s="42"/>
      <x:c r="P24" s="42"/>
      <x:c r="Q24" s="42"/>
      <x:c r="R24" s="42"/>
      <x:c r="S24" s="42"/>
      <x:c r="T24" s="42"/>
      <x:c r="U24" s="42"/>
      <x:c r="V24" s="42"/>
      <x:c r="W24" s="42"/>
      <x:c r="X24" s="42"/>
      <x:c r="Y24" s="42"/>
      <x:c r="Z24" s="42"/>
    </x:row>
    <x:row r="25" spans="1:26" s="7" customFormat="1" ht="18" customHeight="1">
      <x:c r="A25" s="3"/>
      <x:c r="B25" s="3"/>
      <x:c r="C25" s="3"/>
      <x:c r="D25" s="3"/>
      <x:c r="E25" s="3"/>
      <x:c r="F25" s="3"/>
      <x:c r="O25" s="42"/>
      <x:c r="P25" s="42"/>
      <x:c r="Q25" s="42"/>
      <x:c r="R25" s="42"/>
      <x:c r="S25" s="42"/>
      <x:c r="T25" s="42"/>
      <x:c r="U25" s="42"/>
      <x:c r="V25" s="42"/>
      <x:c r="W25" s="42"/>
      <x:c r="X25" s="42"/>
      <x:c r="Y25" s="42"/>
      <x:c r="Z25" s="42"/>
    </x:row>
    <x:row r="26" spans="1:26" s="7" customFormat="1" ht="18" customHeight="1">
      <x:c r="A26" s="3"/>
      <x:c r="B26" s="3"/>
      <x:c r="C26" s="3"/>
      <x:c r="D26" s="3"/>
      <x:c r="E26" s="3"/>
      <x:c r="F26" s="3"/>
      <x:c r="O26" s="42"/>
      <x:c r="P26" s="42"/>
      <x:c r="Q26" s="42"/>
      <x:c r="R26" s="42"/>
      <x:c r="S26" s="42"/>
      <x:c r="T26" s="42"/>
      <x:c r="U26" s="42"/>
      <x:c r="V26" s="42"/>
      <x:c r="W26" s="42"/>
      <x:c r="X26" s="42"/>
      <x:c r="Y26" s="42"/>
      <x:c r="Z26" s="42"/>
    </x:row>
    <x:row r="27" spans="2:2">
      <x:c r="B27" s="44" t="s">
        <x:v>39</x:v>
      </x:c>
    </x:row>
    <x:row r="28" spans="2:16" s="7" customFormat="1">
      <x:c r="B28" s="39" t="s">
        <x:v>25</x:v>
      </x:c>
      <x:c r="C28" s="39" t="s">
        <x:v>31</x:v>
      </x:c>
      <x:c r="D28" s="39" t="s">
        <x:v>32</x:v>
      </x:c>
      <x:c r="E28" s="40" t="s">
        <x:v>26</x:v>
      </x:c>
      <x:c r="F28" s="39" t="s">
        <x:v>20</x:v>
      </x:c>
      <x:c r="G28" s="40" t="s">
        <x:v>29</x:v>
      </x:c>
      <x:c r="H28" s="76" t="s">
        <x:v>40</x:v>
      </x:c>
      <x:c r="I28" s="77"/>
      <x:c r="J28" s="77"/>
      <x:c r="K28" s="77"/>
      <x:c r="L28" s="77"/>
      <x:c r="M28" s="77"/>
      <x:c r="N28" s="77"/>
      <x:c r="O28" s="77"/>
      <x:c r="P28" s="78"/>
    </x:row>
    <x:row r="29" spans="2:16" s="7" customFormat="1">
      <x:c r="B29" s="26" t="s">
        <x:v>27</x:v>
      </x:c>
      <x:c r="C29" s="25">
        <x:v>1</x:v>
      </x:c>
      <x:c r="D29" s="33" t="s">
        <x:v>48</x:v>
      </x:c>
      <x:c r="E29" s="34">
        <x:v>4300</x:v>
      </x:c>
      <x:c r="F29" s="35">
        <x:v>2</x:v>
      </x:c>
      <x:c r="G29" s="34">
        <x:f>E29*F29</x:f>
        <x:v>8600</x:v>
      </x:c>
      <x:c r="H29" s="70" t="s">
        <x:v>4</x:v>
      </x:c>
      <x:c r="I29" s="71"/>
      <x:c r="J29" s="71"/>
      <x:c r="K29" s="71"/>
      <x:c r="L29" s="71"/>
      <x:c r="M29" s="71"/>
      <x:c r="N29" s="71"/>
      <x:c r="O29" s="71"/>
      <x:c r="P29" s="72"/>
    </x:row>
    <x:row r="30" spans="2:16" s="7" customFormat="1">
      <x:c r="B30" s="8"/>
      <x:c r="C30" s="25">
        <x:v>2</x:v>
      </x:c>
      <x:c r="D30" s="36" t="s">
        <x:v>37</x:v>
      </x:c>
      <x:c r="E30" s="37">
        <x:v>990</x:v>
      </x:c>
      <x:c r="F30" s="38">
        <x:v>2</x:v>
      </x:c>
      <x:c r="G30" s="34">
        <x:f>E30*F30</x:f>
        <x:v>1980</x:v>
      </x:c>
      <x:c r="H30" s="70" t="s">
        <x:v>2</x:v>
      </x:c>
      <x:c r="I30" s="71"/>
      <x:c r="J30" s="71"/>
      <x:c r="K30" s="71"/>
      <x:c r="L30" s="71"/>
      <x:c r="M30" s="71"/>
      <x:c r="N30" s="71"/>
      <x:c r="O30" s="71"/>
      <x:c r="P30" s="72"/>
    </x:row>
    <x:row r="31" spans="2:16" s="7" customFormat="1">
      <x:c r="B31" s="8"/>
      <x:c r="C31" s="25">
        <x:v>3</x:v>
      </x:c>
      <x:c r="D31" s="37" t="s">
        <x:v>12</x:v>
      </x:c>
      <x:c r="E31" s="37">
        <x:v>880</x:v>
      </x:c>
      <x:c r="F31" s="38">
        <x:v>2</x:v>
      </x:c>
      <x:c r="G31" s="34">
        <x:f>E31*F31</x:f>
        <x:v>1760</x:v>
      </x:c>
      <x:c r="H31" s="70" t="s">
        <x:v>34</x:v>
      </x:c>
      <x:c r="I31" s="71"/>
      <x:c r="J31" s="71"/>
      <x:c r="K31" s="71"/>
      <x:c r="L31" s="71"/>
      <x:c r="M31" s="71"/>
      <x:c r="N31" s="71"/>
      <x:c r="O31" s="71"/>
      <x:c r="P31" s="72"/>
    </x:row>
    <x:row r="32" spans="2:16" s="7" customFormat="1">
      <x:c r="B32" s="14"/>
      <x:c r="C32" s="27"/>
      <x:c r="D32" s="27" t="s">
        <x:v>23</x:v>
      </x:c>
      <x:c r="E32" s="27"/>
      <x:c r="F32" s="27"/>
      <x:c r="G32" s="28">
        <x:f>SUM(G29:G31)</x:f>
        <x:v>12340</x:v>
      </x:c>
      <x:c r="H32" s="73"/>
      <x:c r="I32" s="74"/>
      <x:c r="J32" s="74"/>
      <x:c r="K32" s="74"/>
      <x:c r="L32" s="74"/>
      <x:c r="M32" s="74"/>
      <x:c r="N32" s="74"/>
      <x:c r="O32" s="74"/>
      <x:c r="P32" s="75"/>
    </x:row>
    <x:row r="33" s="7" customFormat="1"/>
    <x:row r="34" s="7" customFormat="1"/>
    <x:row r="35" spans="1:7">
      <x:c r="A35" s="7"/>
      <x:c r="B35" s="7"/>
      <x:c r="C35" s="7"/>
      <x:c r="D35" s="7"/>
      <x:c r="E35" s="7"/>
      <x:c r="F35" s="7"/>
      <x:c r="G35" s="7"/>
    </x:row>
    <x:row r="36" spans="1:7">
      <x:c r="A36" s="7"/>
      <x:c r="B36" s="7"/>
      <x:c r="C36" s="7"/>
      <x:c r="D36" s="7"/>
      <x:c r="E36" s="7"/>
      <x:c r="F36" s="7"/>
      <x:c r="G36" s="7"/>
    </x:row>
    <x:row r="37" spans="1:7">
      <x:c r="A37" s="7"/>
      <x:c r="B37" s="7"/>
      <x:c r="C37" s="7"/>
      <x:c r="D37" s="7"/>
      <x:c r="E37" s="7"/>
      <x:c r="F37" s="7"/>
      <x:c r="G37" s="7"/>
    </x:row>
    <x:row r="38" spans="1:7">
      <x:c r="A38" s="7"/>
      <x:c r="B38" s="7"/>
      <x:c r="C38" s="7"/>
      <x:c r="D38" s="7"/>
      <x:c r="E38" s="7"/>
      <x:c r="F38" s="7"/>
      <x:c r="G38" s="7"/>
    </x:row>
    <x:row r="39" spans="1:7">
      <x:c r="A39" s="7"/>
      <x:c r="B39" s="7"/>
      <x:c r="C39" s="7"/>
      <x:c r="D39" s="7"/>
      <x:c r="E39" s="7"/>
      <x:c r="F39" s="7"/>
      <x:c r="G39" s="7"/>
    </x:row>
    <x:row r="40" spans="1:7">
      <x:c r="A40" s="7"/>
      <x:c r="B40" s="7"/>
      <x:c r="C40" s="7"/>
      <x:c r="D40" s="7"/>
      <x:c r="E40" s="7"/>
      <x:c r="F40" s="7"/>
      <x:c r="G40" s="7"/>
    </x:row>
    <x:row r="45" spans="1:7">
      <x:c r="A45" s="7"/>
      <x:c r="B45" s="7"/>
      <x:c r="C45" s="7"/>
      <x:c r="D45" s="7"/>
      <x:c r="E45" s="7"/>
      <x:c r="F45" s="7"/>
      <x:c r="G45" s="7"/>
    </x:row>
    <x:row r="46" spans="1:7">
      <x:c r="A46" s="7"/>
      <x:c r="B46" s="7"/>
      <x:c r="C46" s="7"/>
      <x:c r="D46" s="7"/>
      <x:c r="E46" s="7"/>
      <x:c r="F46" s="7"/>
      <x:c r="G46" s="7"/>
    </x:row>
    <x:row r="47" spans="1:7">
      <x:c r="A47" s="7"/>
      <x:c r="B47" s="7"/>
      <x:c r="C47" s="7"/>
      <x:c r="D47" s="7"/>
      <x:c r="E47" s="7"/>
      <x:c r="F47" s="7"/>
      <x:c r="G47" s="7"/>
    </x:row>
    <x:row r="48" spans="7:7">
      <x:c r="G48" s="7"/>
    </x:row>
    <x:row r="49" spans="7:7">
      <x:c r="G49" s="7"/>
    </x:row>
    <x:row r="50" spans="7:7">
      <x:c r="G50" s="7"/>
    </x:row>
  </x:sheetData>
  <x:mergeCells count="5">
    <x:mergeCell ref="H30:P30"/>
    <x:mergeCell ref="H31:P31"/>
    <x:mergeCell ref="H32:P32"/>
    <x:mergeCell ref="H28:P28"/>
    <x:mergeCell ref="H29:P29"/>
  </x:mergeCells>
  <x:hyperlinks>
    <x:hyperlink ref="D4:D4" r:id="rId1"/>
    <x:hyperlink ref="D6:D6" r:id="rId2"/>
    <x:hyperlink ref="H29:H29" r:id="rId3"/>
    <x:hyperlink ref="H30:H30" r:id="rId4"/>
    <x:hyperlink ref="H31:H31" r:id="rId5"/>
    <x:hyperlink ref="D5:D5" r:id="rId6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7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23"/>
  <x:sheetViews>
    <x:sheetView tabSelected="1" topLeftCell="A1" zoomScale="85" zoomScaleNormal="85" zoomScaleSheetLayoutView="75" workbookViewId="0">
      <x:selection activeCell="A2" activeCellId="0" sqref="A2:H2"/>
    </x:sheetView>
  </x:sheetViews>
  <x:sheetFormatPr defaultColWidth="9" defaultRowHeight="16.399999999999999"/>
  <x:cols>
    <x:col min="1" max="1" width="7.08203125" style="60" customWidth="1"/>
    <x:col min="2" max="2" width="7.08203125" style="5" customWidth="1"/>
    <x:col min="3" max="3" width="65.83203125" style="5" customWidth="1"/>
    <x:col min="4" max="4" width="21.9140625" style="7" customWidth="1"/>
    <x:col min="5" max="5" width="11.25" style="5" customWidth="1"/>
    <x:col min="6" max="6" width="11.75" style="5" customWidth="1"/>
    <x:col min="7" max="7" width="9.5" style="5" customWidth="1"/>
    <x:col min="8" max="8" width="253.58203125" style="5" bestFit="1" customWidth="1"/>
    <x:col min="9" max="16384" width="9" style="5"/>
  </x:cols>
  <x:sheetData>
    <x:row r="1" spans="1:8" ht="17.25" customHeight="1">
      <x:c r="A1" s="69" t="s">
        <x:v>16</x:v>
      </x:c>
      <x:c r="B1" s="69"/>
      <x:c r="C1" s="69"/>
      <x:c r="D1" s="69"/>
      <x:c r="E1" s="69"/>
      <x:c r="F1" s="69"/>
      <x:c r="G1" s="69"/>
      <x:c r="H1" s="69"/>
    </x:row>
    <x:row r="2" spans="1:8" ht="17.800000000000001">
      <x:c r="A2" s="68" t="s">
        <x:v>17</x:v>
      </x:c>
      <x:c r="B2" s="68"/>
      <x:c r="C2" s="68"/>
      <x:c r="D2" s="68"/>
      <x:c r="E2" s="68"/>
      <x:c r="F2" s="68"/>
      <x:c r="G2" s="68"/>
      <x:c r="H2" s="68"/>
    </x:row>
    <x:row r="3" spans="1:8" ht="17.800000000000001">
      <x:c r="A3" s="68" t="s">
        <x:v>38</x:v>
      </x:c>
      <x:c r="B3" s="68"/>
      <x:c r="C3" s="68"/>
      <x:c r="D3" s="68"/>
      <x:c r="E3" s="68"/>
      <x:c r="F3" s="68"/>
      <x:c r="G3" s="68"/>
      <x:c r="H3" s="68"/>
    </x:row>
    <x:row r="4" spans="1:8" ht="17.800000000000001">
      <x:c r="A4" s="58"/>
      <x:c r="B4" s="6"/>
      <x:c r="C4" s="6"/>
      <x:c r="D4" s="62"/>
      <x:c r="E4" s="6"/>
      <x:c r="F4" s="6"/>
      <x:c r="G4" s="6"/>
      <x:c r="H4" s="6"/>
    </x:row>
    <x:row r="6" spans="1:8">
      <x:c r="A6" s="26" t="s">
        <x:v>25</x:v>
      </x:c>
      <x:c r="B6" s="8" t="s">
        <x:v>31</x:v>
      </x:c>
      <x:c r="C6" s="8" t="s">
        <x:v>32</x:v>
      </x:c>
      <x:c r="D6" s="8" t="s">
        <x:v>19</x:v>
      </x:c>
      <x:c r="E6" s="4" t="s">
        <x:v>26</x:v>
      </x:c>
      <x:c r="F6" s="8" t="s">
        <x:v>20</x:v>
      </x:c>
      <x:c r="G6" s="4" t="s">
        <x:v>29</x:v>
      </x:c>
      <x:c r="H6" s="8" t="s">
        <x:v>40</x:v>
      </x:c>
    </x:row>
    <x:row r="7" spans="1:8">
      <x:c r="A7" s="61" t="s">
        <x:v>24</x:v>
      </x:c>
      <x:c r="B7" s="25">
        <x:v>1</x:v>
      </x:c>
      <x:c r="C7" s="22" t="s">
        <x:v>50</x:v>
      </x:c>
      <x:c r="D7" s="22"/>
      <x:c r="E7" s="12">
        <x:v>1620</x:v>
      </x:c>
      <x:c r="F7" s="13">
        <x:v>8</x:v>
      </x:c>
      <x:c r="G7" s="18">
        <x:v>12960</x:v>
      </x:c>
      <x:c r="H7" s="66" t="s">
        <x:v>7</x:v>
      </x:c>
    </x:row>
    <x:row r="8" spans="1:8">
      <x:c r="A8" s="26"/>
      <x:c r="B8" s="25">
        <x:v>2</x:v>
      </x:c>
      <x:c r="C8" s="22" t="s">
        <x:v>51</x:v>
      </x:c>
      <x:c r="D8" s="21"/>
      <x:c r="E8" s="18">
        <x:v>1290</x:v>
      </x:c>
      <x:c r="F8" s="13">
        <x:v>4</x:v>
      </x:c>
      <x:c r="G8" s="18">
        <x:v>5160</x:v>
      </x:c>
      <x:c r="H8" s="64" t="s">
        <x:v>8</x:v>
      </x:c>
    </x:row>
    <x:row r="9" spans="1:8">
      <x:c r="A9" s="26"/>
      <x:c r="B9" s="25">
        <x:v>3</x:v>
      </x:c>
      <x:c r="C9" s="22" t="s">
        <x:v>5</x:v>
      </x:c>
      <x:c r="D9" s="22"/>
      <x:c r="E9" s="12">
        <x:v>2420</x:v>
      </x:c>
      <x:c r="F9" s="13">
        <x:v>3</x:v>
      </x:c>
      <x:c r="G9" s="16">
        <x:v>7260</x:v>
      </x:c>
      <x:c r="H9" s="30" t="s">
        <x:v>0</x:v>
      </x:c>
    </x:row>
    <x:row r="10" spans="1:8">
      <x:c r="A10" s="26"/>
      <x:c r="B10" s="25">
        <x:v>4</x:v>
      </x:c>
      <x:c r="C10" s="22" t="s">
        <x:v>18</x:v>
      </x:c>
      <x:c r="D10" s="21"/>
      <x:c r="E10" s="16">
        <x:v>2200</x:v>
      </x:c>
      <x:c r="F10" s="17">
        <x:v>1</x:v>
      </x:c>
      <x:c r="G10" s="16">
        <x:v>2200</x:v>
      </x:c>
      <x:c r="H10" s="30" t="s">
        <x:v>9</x:v>
      </x:c>
    </x:row>
    <x:row r="11" spans="1:8" s="7" customFormat="1">
      <x:c r="A11" s="26"/>
      <x:c r="B11" s="25">
        <x:v>5</x:v>
      </x:c>
      <x:c r="C11" s="22" t="s">
        <x:v>36</x:v>
      </x:c>
      <x:c r="D11" s="22"/>
      <x:c r="E11" s="12">
        <x:v>770</x:v>
      </x:c>
      <x:c r="F11" s="13">
        <x:v>4</x:v>
      </x:c>
      <x:c r="G11" s="12">
        <x:v>3080</x:v>
      </x:c>
      <x:c r="H11" s="65" t="s">
        <x:v>3</x:v>
      </x:c>
    </x:row>
    <x:row r="12" spans="1:8">
      <x:c r="A12" s="59"/>
      <x:c r="B12" s="27"/>
      <x:c r="C12" s="27" t="s">
        <x:v>23</x:v>
      </x:c>
      <x:c r="D12" s="27"/>
      <x:c r="E12" s="27"/>
      <x:c r="F12" s="27"/>
      <x:c r="G12" s="28">
        <x:f>SUM(G7:G11)</x:f>
        <x:v>30660</x:v>
      </x:c>
      <x:c r="H12" s="29"/>
    </x:row>
    <x:row r="16" spans="3:6">
      <x:c r="C16" s="52" t="s">
        <x:v>44</x:v>
      </x:c>
      <x:c r="D16" s="52" t="s">
        <x:v>33</x:v>
      </x:c>
      <x:c r="F16" s="7"/>
    </x:row>
    <x:row r="17" spans="3:6">
      <x:c r="C17" s="20" t="s">
        <x:v>41</x:v>
      </x:c>
      <x:c r="D17" s="53">
        <x:v>30660</x:v>
      </x:c>
      <x:c r="F17" s="7"/>
    </x:row>
    <x:row r="18" spans="3:6">
      <x:c r="C18" s="20" t="s">
        <x:v>43</x:v>
      </x:c>
      <x:c r="D18" s="53"/>
      <x:c r="F18" s="7"/>
    </x:row>
    <x:row r="19" spans="1:4" s="7" customFormat="1">
      <x:c r="A19" s="60"/>
      <x:c r="C19" s="20" t="s">
        <x:v>28</x:v>
      </x:c>
      <x:c r="D19" s="53">
        <x:v>24440</x:v>
      </x:c>
    </x:row>
    <x:row r="20" spans="1:4" s="7" customFormat="1">
      <x:c r="A20" s="60"/>
      <x:c r="C20" s="20" t="s">
        <x:v>22</x:v>
      </x:c>
      <x:c r="D20" s="53"/>
    </x:row>
    <x:row r="21" spans="3:6">
      <x:c r="C21" s="52" t="s">
        <x:v>30</x:v>
      </x:c>
      <x:c r="D21" s="54">
        <x:f>SUM(D17:D20)</x:f>
        <x:v>55100</x:v>
      </x:c>
      <x:c r="F21" s="7"/>
    </x:row>
    <x:row r="22" spans="3:6">
      <x:c r="C22" s="52" t="s">
        <x:v>21</x:v>
      </x:c>
      <x:c r="D22" s="55">
        <x:f>D21</x:f>
        <x:v>55100</x:v>
      </x:c>
      <x:c r="F22" s="7"/>
    </x:row>
    <x:row r="23" spans="6:6">
      <x:c r="F23" s="7"/>
    </x:row>
  </x:sheetData>
  <x:mergeCells count="3">
    <x:mergeCell ref="A3:H3"/>
    <x:mergeCell ref="A2:H2"/>
    <x:mergeCell ref="A1:H1"/>
  </x:mergeCells>
  <x:hyperlinks>
    <x:hyperlink ref="H11:H11" r:id="rId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6"/>
  <x:sheetViews>
    <x:sheetView topLeftCell="A1" zoomScale="75" zoomScaleNormal="75" zoomScaleSheetLayoutView="75" workbookViewId="0">
      <x:selection activeCell="H7" activeCellId="0" sqref="H7:H7"/>
    </x:sheetView>
  </x:sheetViews>
  <x:sheetFormatPr defaultColWidth="9" defaultRowHeight="16.399999999999999"/>
  <x:cols>
    <x:col min="1" max="1" width="7.08203125" style="7" bestFit="1" customWidth="1"/>
    <x:col min="2" max="2" width="7.08203125" style="7" customWidth="1"/>
    <x:col min="3" max="3" width="65.83203125" style="7" customWidth="1"/>
    <x:col min="4" max="4" width="21.9140625" style="7" customWidth="1"/>
    <x:col min="5" max="5" width="21.9140625" style="2" customWidth="1"/>
    <x:col min="6" max="6" width="11.75" style="7" customWidth="1"/>
    <x:col min="7" max="7" width="9.5" style="7" bestFit="1" customWidth="1"/>
    <x:col min="8" max="8" width="253.58203125" style="7" bestFit="1" customWidth="1"/>
    <x:col min="9" max="16384" width="9" style="7"/>
  </x:cols>
  <x:sheetData>
    <x:row r="1" spans="1:8" ht="17.25" customHeight="1">
      <x:c r="A1" s="69" t="str">
        <x:f>메카솔루션!A1</x:f>
        <x:v>팀명 : NaNBug</x:v>
      </x:c>
      <x:c r="B1" s="69"/>
      <x:c r="C1" s="69"/>
      <x:c r="D1" s="69"/>
      <x:c r="E1" s="69"/>
      <x:c r="F1" s="69"/>
      <x:c r="G1" s="69"/>
      <x:c r="H1" s="69"/>
    </x:row>
    <x:row r="2" spans="1:8">
      <x:c r="A2" s="69" t="str">
        <x:f>메카솔루션!A2</x:f>
        <x:v>프로젝트 제목 :  에어기타</x:v>
      </x:c>
      <x:c r="B2" s="69"/>
      <x:c r="C2" s="69"/>
      <x:c r="D2" s="69"/>
      <x:c r="E2" s="69"/>
      <x:c r="F2" s="69"/>
      <x:c r="G2" s="69"/>
      <x:c r="H2" s="69"/>
    </x:row>
    <x:row r="3" spans="1:8">
      <x:c r="A3" s="69" t="str">
        <x:f>메카솔루션!A3</x:f>
        <x:v xml:space="preserve">프로젝트 내용 : </x:v>
      </x:c>
      <x:c r="B3" s="69"/>
      <x:c r="C3" s="69"/>
      <x:c r="D3" s="69"/>
      <x:c r="E3" s="69"/>
      <x:c r="F3" s="69"/>
      <x:c r="G3" s="69"/>
      <x:c r="H3" s="69"/>
    </x:row>
    <x:row r="4" spans="1:8" ht="17.800000000000001">
      <x:c r="A4" s="15"/>
      <x:c r="B4" s="15"/>
      <x:c r="C4" s="15"/>
      <x:c r="D4" s="62"/>
      <x:c r="E4" s="6"/>
      <x:c r="F4" s="15"/>
      <x:c r="G4" s="15"/>
      <x:c r="H4" s="15"/>
    </x:row>
    <x:row r="6" spans="1:8">
      <x:c r="A6" s="8" t="s">
        <x:v>25</x:v>
      </x:c>
      <x:c r="B6" s="8" t="s">
        <x:v>31</x:v>
      </x:c>
      <x:c r="C6" s="8" t="s">
        <x:v>32</x:v>
      </x:c>
      <x:c r="D6" s="8" t="s">
        <x:v>19</x:v>
      </x:c>
      <x:c r="E6" s="8" t="s">
        <x:v>26</x:v>
      </x:c>
      <x:c r="F6" s="8" t="s">
        <x:v>20</x:v>
      </x:c>
      <x:c r="G6" s="4" t="s">
        <x:v>29</x:v>
      </x:c>
      <x:c r="H6" s="8" t="s">
        <x:v>40</x:v>
      </x:c>
    </x:row>
    <x:row r="7" spans="1:8">
      <x:c r="A7" s="61" t="s">
        <x:v>24</x:v>
      </x:c>
      <x:c r="B7" s="25">
        <x:v>1</x:v>
      </x:c>
      <x:c r="C7" s="21"/>
      <x:c r="D7" s="22"/>
      <x:c r="E7" s="22"/>
      <x:c r="F7" s="13"/>
      <x:c r="G7" s="18"/>
      <x:c r="H7" s="65"/>
    </x:row>
    <x:row r="8" spans="1:8">
      <x:c r="A8" s="8"/>
      <x:c r="B8" s="25">
        <x:v>2</x:v>
      </x:c>
      <x:c r="C8" s="11"/>
      <x:c r="D8" s="21"/>
      <x:c r="E8" s="21"/>
      <x:c r="F8" s="13"/>
      <x:c r="G8" s="12"/>
      <x:c r="H8" s="65"/>
    </x:row>
    <x:row r="9" spans="1:8">
      <x:c r="A9" s="8"/>
      <x:c r="B9" s="25">
        <x:v>3</x:v>
      </x:c>
      <x:c r="C9" s="21"/>
      <x:c r="D9" s="22"/>
      <x:c r="E9" s="22"/>
      <x:c r="F9" s="13"/>
      <x:c r="G9" s="16"/>
      <x:c r="H9" s="31"/>
    </x:row>
    <x:row r="10" spans="1:8">
      <x:c r="A10" s="8"/>
      <x:c r="B10" s="25">
        <x:v>4</x:v>
      </x:c>
      <x:c r="C10" s="11"/>
      <x:c r="D10" s="21"/>
      <x:c r="E10" s="21"/>
      <x:c r="F10" s="13"/>
      <x:c r="G10" s="12"/>
      <x:c r="H10" s="30"/>
    </x:row>
    <x:row r="11" spans="1:8" ht="17.800000000000001">
      <x:c r="A11" s="8"/>
      <x:c r="B11" s="25">
        <x:v>5</x:v>
      </x:c>
      <x:c r="C11" s="23"/>
      <x:c r="D11" s="22"/>
      <x:c r="E11" s="22"/>
      <x:c r="F11" s="13"/>
      <x:c r="G11" s="12"/>
      <x:c r="H11" s="48"/>
    </x:row>
    <x:row r="12" spans="1:8">
      <x:c r="A12" s="14"/>
      <x:c r="B12" s="49"/>
      <x:c r="C12" s="50" t="s">
        <x:v>23</x:v>
      </x:c>
      <x:c r="D12" s="27"/>
      <x:c r="E12" s="51"/>
      <x:c r="F12" s="51"/>
      <x:c r="G12" s="28">
        <x:f>SUM(G7:G11)</x:f>
        <x:v>0</x:v>
      </x:c>
      <x:c r="H12" s="29"/>
    </x:row>
    <x:row r="13" spans="1:7" s="47" customFormat="1">
      <x:c r="A13" s="45"/>
      <x:c r="B13" s="46"/>
      <x:c r="C13" s="46"/>
      <x:c r="D13" s="7"/>
      <x:c r="E13" s="2"/>
      <x:c r="F13" s="46"/>
      <x:c r="G13" s="46"/>
    </x:row>
    <x:row r="14" spans="2:7">
      <x:c r="B14" s="9"/>
      <x:c r="C14" s="9"/>
      <x:c r="F14" s="9"/>
      <x:c r="G14" s="9"/>
    </x:row>
    <x:row r="15" spans="1:1">
      <x:c r="A15" s="10"/>
    </x:row>
    <x:row r="16" spans="1:1">
      <x:c r="A16" s="9"/>
    </x:row>
  </x:sheetData>
  <x:mergeCells count="3">
    <x:mergeCell ref="A1:H1"/>
    <x:mergeCell ref="A2:H2"/>
    <x:mergeCell ref="A3:H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"/>
  <x:sheetViews>
    <x:sheetView topLeftCell="A1" zoomScale="75" zoomScaleNormal="75" zoomScaleSheetLayoutView="75" workbookViewId="0">
      <x:selection activeCell="C12" activeCellId="0" sqref="C12:C12"/>
    </x:sheetView>
  </x:sheetViews>
  <x:sheetFormatPr defaultColWidth="9" defaultRowHeight="16.399999999999999"/>
  <x:cols>
    <x:col min="1" max="1" width="7.08203125" style="7" bestFit="1" customWidth="1"/>
    <x:col min="2" max="2" width="7.08203125" style="7" customWidth="1"/>
    <x:col min="3" max="3" width="93.34765625" style="7" bestFit="1" customWidth="1"/>
    <x:col min="4" max="4" width="21.9140625" style="7" customWidth="1"/>
    <x:col min="5" max="5" width="11.75" style="7" customWidth="1"/>
    <x:col min="6" max="6" width="9.5" style="7" bestFit="1" customWidth="1"/>
    <x:col min="7" max="7" width="253.58203125" style="7" bestFit="1" customWidth="1"/>
    <x:col min="8" max="16384" width="9" style="7"/>
  </x:cols>
  <x:sheetData>
    <x:row r="1" spans="1:7" ht="17.25" customHeight="1">
      <x:c r="A1" s="69" t="str">
        <x:f>메카솔루션!A1</x:f>
        <x:v>팀명 : NaNBug</x:v>
      </x:c>
      <x:c r="B1" s="69"/>
      <x:c r="C1" s="69"/>
      <x:c r="D1" s="69"/>
      <x:c r="E1" s="69"/>
      <x:c r="F1" s="69"/>
      <x:c r="G1" s="69"/>
    </x:row>
    <x:row r="2" spans="1:7">
      <x:c r="A2" s="69" t="str">
        <x:f>메카솔루션!A2</x:f>
        <x:v>프로젝트 제목 :  에어기타</x:v>
      </x:c>
      <x:c r="B2" s="69"/>
      <x:c r="C2" s="69"/>
      <x:c r="D2" s="69"/>
      <x:c r="E2" s="69"/>
      <x:c r="F2" s="69"/>
      <x:c r="G2" s="69"/>
    </x:row>
    <x:row r="3" spans="1:7">
      <x:c r="A3" s="69" t="str">
        <x:f>메카솔루션!A3</x:f>
        <x:v xml:space="preserve">프로젝트 내용 : </x:v>
      </x:c>
      <x:c r="B3" s="69"/>
      <x:c r="C3" s="69"/>
      <x:c r="D3" s="69"/>
      <x:c r="E3" s="69"/>
      <x:c r="F3" s="69"/>
      <x:c r="G3" s="69"/>
    </x:row>
    <x:row r="4" spans="1:7" ht="17.800000000000001">
      <x:c r="A4" s="24"/>
      <x:c r="B4" s="24"/>
      <x:c r="C4" s="24"/>
      <x:c r="D4" s="62"/>
      <x:c r="E4" s="24"/>
      <x:c r="F4" s="24"/>
      <x:c r="G4" s="24"/>
    </x:row>
    <x:row r="6" spans="1:7">
      <x:c r="A6" s="8" t="s">
        <x:v>25</x:v>
      </x:c>
      <x:c r="B6" s="8" t="s">
        <x:v>31</x:v>
      </x:c>
      <x:c r="C6" s="8" t="s">
        <x:v>32</x:v>
      </x:c>
      <x:c r="D6" s="8" t="s">
        <x:v>19</x:v>
      </x:c>
      <x:c r="E6" s="8" t="s">
        <x:v>20</x:v>
      </x:c>
      <x:c r="F6" s="4" t="s">
        <x:v>29</x:v>
      </x:c>
      <x:c r="G6" s="8" t="s">
        <x:v>40</x:v>
      </x:c>
    </x:row>
    <x:row r="7" spans="1:7" ht="32.75">
      <x:c r="A7" s="61"/>
      <x:c r="B7" s="25"/>
      <x:c r="C7" s="67" t="s">
        <x:v>6</x:v>
      </x:c>
      <x:c r="D7" s="22" t="s">
        <x:v>13</x:v>
      </x:c>
      <x:c r="E7" s="13">
        <x:v>8</x:v>
      </x:c>
      <x:c r="F7" s="18">
        <x:v>5360</x:v>
      </x:c>
      <x:c r="G7" s="30" t="s">
        <x:v>1</x:v>
      </x:c>
    </x:row>
    <x:row r="8" spans="1:7" ht="26.350000000000001">
      <x:c r="A8" s="8"/>
      <x:c r="B8" s="25"/>
      <x:c r="C8" s="67" t="s">
        <x:v>6</x:v>
      </x:c>
      <x:c r="D8" s="21" t="s">
        <x:v>14</x:v>
      </x:c>
      <x:c r="E8" s="19">
        <x:v>8</x:v>
      </x:c>
      <x:c r="F8" s="18">
        <x:v>5360</x:v>
      </x:c>
      <x:c r="G8" s="30"/>
    </x:row>
    <x:row r="9" spans="1:7" ht="26.350000000000001">
      <x:c r="A9" s="8"/>
      <x:c r="B9" s="25"/>
      <x:c r="C9" s="67" t="s">
        <x:v>6</x:v>
      </x:c>
      <x:c r="D9" s="22" t="s">
        <x:v>52</x:v>
      </x:c>
      <x:c r="E9" s="13">
        <x:v>8</x:v>
      </x:c>
      <x:c r="F9" s="16">
        <x:v>5360</x:v>
      </x:c>
      <x:c r="G9" s="31"/>
    </x:row>
    <x:row r="10" spans="1:7" s="1" customFormat="1" ht="26.350000000000001">
      <x:c r="A10" s="8"/>
      <x:c r="B10" s="25"/>
      <x:c r="C10" s="67" t="s">
        <x:v>6</x:v>
      </x:c>
      <x:c r="D10" s="22" t="s">
        <x:v>15</x:v>
      </x:c>
      <x:c r="E10" s="13">
        <x:v>8</x:v>
      </x:c>
      <x:c r="F10" s="16">
        <x:v>5360</x:v>
      </x:c>
      <x:c r="G10" s="31"/>
    </x:row>
    <x:row r="11" spans="1:7" s="1" customFormat="1">
      <x:c r="A11" s="8"/>
      <x:c r="B11" s="25"/>
      <x:c r="C11" s="1" t="s">
        <x:v>53</x:v>
      </x:c>
      <x:c r="D11" s="22"/>
      <x:c r="E11" s="13"/>
      <x:c r="F11" s="16">
        <x:v>3000</x:v>
      </x:c>
      <x:c r="G11" s="31"/>
    </x:row>
    <x:row r="12" spans="1:7" ht="26.350000000000001">
      <x:c r="A12" s="8"/>
      <x:c r="B12" s="25"/>
      <x:c r="C12" s="67"/>
      <x:c r="D12" s="21"/>
      <x:c r="E12" s="13"/>
      <x:c r="F12" s="12"/>
      <x:c r="G12" s="30"/>
    </x:row>
    <x:row r="13" spans="1:7" ht="26.350000000000001">
      <x:c r="A13" s="8"/>
      <x:c r="B13" s="25"/>
      <x:c r="C13" s="67"/>
      <x:c r="D13" s="22"/>
      <x:c r="E13" s="13"/>
      <x:c r="F13" s="12"/>
      <x:c r="G13" s="48"/>
    </x:row>
    <x:row r="14" spans="1:7">
      <x:c r="A14" s="14"/>
      <x:c r="B14" s="49"/>
      <x:c r="C14" s="50" t="s">
        <x:v>23</x:v>
      </x:c>
      <x:c r="D14" s="27"/>
      <x:c r="E14" s="51"/>
      <x:c r="F14" s="28">
        <x:f>SUM(F7:F13)</x:f>
        <x:v>24440</x:v>
      </x:c>
      <x:c r="G14" s="29"/>
    </x:row>
    <x:row r="15" spans="1:6" s="47" customFormat="1">
      <x:c r="A15" s="45"/>
      <x:c r="B15" s="46"/>
      <x:c r="C15" s="46"/>
      <x:c r="D15" s="7"/>
      <x:c r="E15" s="46"/>
      <x:c r="F15" s="46"/>
    </x:row>
    <x:row r="16" spans="2:6">
      <x:c r="B16" s="9"/>
      <x:c r="C16" s="9"/>
      <x:c r="E16" s="9"/>
      <x:c r="F16" s="9"/>
    </x:row>
    <x:row r="17" spans="1:1">
      <x:c r="A17" s="10"/>
    </x:row>
    <x:row r="18" spans="1:1">
      <x:c r="A18" s="9"/>
    </x:row>
  </x:sheetData>
  <x:mergeCells count="3">
    <x:mergeCell ref="A1:G1"/>
    <x:mergeCell ref="A2:G2"/>
    <x:mergeCell ref="A3:G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6"/>
  <x:sheetViews>
    <x:sheetView topLeftCell="A1" zoomScale="75" zoomScaleNormal="75" zoomScaleSheetLayoutView="75" workbookViewId="0">
      <x:selection activeCell="A10" activeCellId="0" sqref="A10:A10"/>
    </x:sheetView>
  </x:sheetViews>
  <x:sheetFormatPr defaultColWidth="9" defaultRowHeight="16.399999999999999"/>
  <x:cols>
    <x:col min="1" max="1" width="7.08203125" style="7" bestFit="1" customWidth="1"/>
    <x:col min="2" max="2" width="7.08203125" style="7" customWidth="1"/>
    <x:col min="3" max="3" width="65.83203125" style="7" customWidth="1"/>
    <x:col min="4" max="4" width="21.9140625" style="7" customWidth="1"/>
    <x:col min="5" max="5" width="11.75" style="7" customWidth="1"/>
    <x:col min="6" max="6" width="9.5" style="7" bestFit="1" customWidth="1"/>
    <x:col min="7" max="7" width="253.58203125" style="7" bestFit="1" customWidth="1"/>
    <x:col min="8" max="16384" width="9" style="7"/>
  </x:cols>
  <x:sheetData>
    <x:row r="1" spans="1:7" ht="17.25" customHeight="1">
      <x:c r="A1" s="69" t="str">
        <x:f>메카솔루션!A1</x:f>
        <x:v>팀명 : NaNBug</x:v>
      </x:c>
      <x:c r="B1" s="69"/>
      <x:c r="C1" s="69"/>
      <x:c r="D1" s="69"/>
      <x:c r="E1" s="69"/>
      <x:c r="F1" s="69"/>
      <x:c r="G1" s="69"/>
    </x:row>
    <x:row r="2" spans="1:7">
      <x:c r="A2" s="69" t="str">
        <x:f>메카솔루션!A2</x:f>
        <x:v>프로젝트 제목 :  에어기타</x:v>
      </x:c>
      <x:c r="B2" s="69"/>
      <x:c r="C2" s="69"/>
      <x:c r="D2" s="69"/>
      <x:c r="E2" s="69"/>
      <x:c r="F2" s="69"/>
      <x:c r="G2" s="69"/>
    </x:row>
    <x:row r="3" spans="1:7">
      <x:c r="A3" s="69" t="str">
        <x:f>메카솔루션!A3</x:f>
        <x:v xml:space="preserve">프로젝트 내용 : </x:v>
      </x:c>
      <x:c r="B3" s="69"/>
      <x:c r="C3" s="69"/>
      <x:c r="D3" s="69"/>
      <x:c r="E3" s="69"/>
      <x:c r="F3" s="69"/>
      <x:c r="G3" s="69"/>
    </x:row>
    <x:row r="4" spans="1:7" ht="17.800000000000001">
      <x:c r="A4" s="56"/>
      <x:c r="B4" s="56"/>
      <x:c r="C4" s="56"/>
      <x:c r="D4" s="62"/>
      <x:c r="E4" s="56"/>
      <x:c r="F4" s="56"/>
      <x:c r="G4" s="56"/>
    </x:row>
    <x:row r="6" spans="1:7">
      <x:c r="A6" s="8" t="s">
        <x:v>25</x:v>
      </x:c>
      <x:c r="B6" s="8" t="s">
        <x:v>31</x:v>
      </x:c>
      <x:c r="C6" s="8" t="s">
        <x:v>32</x:v>
      </x:c>
      <x:c r="D6" s="8" t="s">
        <x:v>19</x:v>
      </x:c>
      <x:c r="E6" s="8" t="s">
        <x:v>20</x:v>
      </x:c>
      <x:c r="F6" s="4" t="s">
        <x:v>29</x:v>
      </x:c>
      <x:c r="G6" s="8" t="s">
        <x:v>40</x:v>
      </x:c>
    </x:row>
    <x:row r="7" spans="1:7">
      <x:c r="A7" s="61"/>
      <x:c r="B7" s="25"/>
      <x:c r="C7" s="21"/>
      <x:c r="D7" s="22"/>
      <x:c r="E7" s="13"/>
      <x:c r="F7" s="18"/>
      <x:c r="G7" s="30"/>
    </x:row>
    <x:row r="8" spans="1:7">
      <x:c r="A8" s="8"/>
      <x:c r="B8" s="25"/>
      <x:c r="C8" s="21"/>
      <x:c r="D8" s="21"/>
      <x:c r="E8" s="19"/>
      <x:c r="F8" s="18"/>
      <x:c r="G8" s="30"/>
    </x:row>
    <x:row r="9" spans="1:7">
      <x:c r="A9" s="8"/>
      <x:c r="B9" s="25"/>
      <x:c r="C9" s="63"/>
      <x:c r="D9" s="22"/>
      <x:c r="E9" s="13"/>
      <x:c r="F9" s="16"/>
      <x:c r="G9" s="30"/>
    </x:row>
    <x:row r="10" spans="1:7">
      <x:c r="A10" s="8"/>
      <x:c r="B10" s="25"/>
      <x:c r="C10" s="11"/>
      <x:c r="D10" s="21"/>
      <x:c r="E10" s="13"/>
      <x:c r="F10" s="12"/>
      <x:c r="G10" s="30"/>
    </x:row>
    <x:row r="11" spans="1:7" ht="17.800000000000001">
      <x:c r="A11" s="8"/>
      <x:c r="B11" s="25"/>
      <x:c r="C11" s="23"/>
      <x:c r="D11" s="22"/>
      <x:c r="E11" s="13"/>
      <x:c r="F11" s="12"/>
      <x:c r="G11" s="48"/>
    </x:row>
    <x:row r="12" spans="1:7">
      <x:c r="A12" s="14"/>
      <x:c r="B12" s="49"/>
      <x:c r="C12" s="50" t="s">
        <x:v>23</x:v>
      </x:c>
      <x:c r="D12" s="27"/>
      <x:c r="E12" s="51"/>
      <x:c r="F12" s="28">
        <x:f>SUM(F7:F11)</x:f>
        <x:v>0</x:v>
      </x:c>
      <x:c r="G12" s="29"/>
    </x:row>
    <x:row r="13" spans="1:6" s="47" customFormat="1">
      <x:c r="A13" s="45"/>
      <x:c r="B13" s="46"/>
      <x:c r="C13" s="46"/>
      <x:c r="D13" s="7"/>
      <x:c r="E13" s="46"/>
      <x:c r="F13" s="46"/>
    </x:row>
    <x:row r="14" spans="2:6">
      <x:c r="B14" s="9"/>
      <x:c r="C14" s="9"/>
      <x:c r="E14" s="9"/>
      <x:c r="F14" s="9"/>
    </x:row>
    <x:row r="15" spans="1:1">
      <x:c r="A15" s="10"/>
    </x:row>
    <x:row r="16" spans="1:1">
      <x:c r="A16" s="9"/>
    </x:row>
  </x:sheetData>
  <x:mergeCells count="3">
    <x:mergeCell ref="A1:G1"/>
    <x:mergeCell ref="A2:G2"/>
    <x:mergeCell ref="A3:G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부품주문 사이트</vt:lpstr>
      <vt:lpstr>메카솔루션</vt:lpstr>
      <vt:lpstr>디바이스마트</vt:lpstr>
      <vt:lpstr>쿠팡</vt:lpstr>
      <vt:lpstr>찬스</vt:lpstr>
    </vt:vector>
  </ep:TitlesOfParts>
  <ep:TotalTime>269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AI</cp:lastModifiedBy>
  <cp:revision>13</cp:revision>
  <dcterms:created xsi:type="dcterms:W3CDTF">2016-10-04T04:44:24.000</dcterms:created>
  <dcterms:modified xsi:type="dcterms:W3CDTF">2022-08-11T00:10:37.032</dcterms:modified>
  <cp:version>1100.0100.01</cp:version>
</cp:coreProperties>
</file>