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E:\code\typescript\Todo-list\提交材料\"/>
    </mc:Choice>
  </mc:AlternateContent>
  <xr:revisionPtr revIDLastSave="0" documentId="13_ncr:1_{2039886F-E927-470B-9874-52374F0CEE8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互评结论" sheetId="2" r:id="rId1"/>
    <sheet name="原始问卷数据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E9" i="2"/>
  <c r="D9" i="2"/>
  <c r="B9" i="2"/>
</calcChain>
</file>

<file path=xl/sharedStrings.xml><?xml version="1.0" encoding="utf-8"?>
<sst xmlns="http://schemas.openxmlformats.org/spreadsheetml/2006/main" count="55" uniqueCount="35">
  <si>
    <t>序号</t>
  </si>
  <si>
    <t>提交答卷时间</t>
  </si>
  <si>
    <t>所用时间</t>
  </si>
  <si>
    <t>来源</t>
  </si>
  <si>
    <t>来源详情</t>
  </si>
  <si>
    <t>来自IP</t>
  </si>
  <si>
    <t>您的姓名：</t>
  </si>
  <si>
    <t>小组成员评分—李安吉</t>
  </si>
  <si>
    <t>杨翼飞</t>
  </si>
  <si>
    <t>吕敬</t>
  </si>
  <si>
    <t>刘浩然</t>
  </si>
  <si>
    <t>王凡</t>
  </si>
  <si>
    <t>2023/1/15 1:45:55</t>
  </si>
  <si>
    <t>28秒</t>
  </si>
  <si>
    <t>链接</t>
  </si>
  <si>
    <t>直接访问</t>
  </si>
  <si>
    <t>1.81.252.250(陕西-汉中)</t>
  </si>
  <si>
    <t>2023/1/15 2:44:06</t>
  </si>
  <si>
    <t>276秒</t>
  </si>
  <si>
    <t>手机提交</t>
  </si>
  <si>
    <t>111.30.198.233(天津-天津)</t>
  </si>
  <si>
    <t>李安吉</t>
  </si>
  <si>
    <t>2023/1/15 9:05:35</t>
  </si>
  <si>
    <t>52秒</t>
  </si>
  <si>
    <t>183.93.69.200(湖北-孝感)</t>
  </si>
  <si>
    <t>2023/1/15 9:16:31</t>
  </si>
  <si>
    <t>245秒</t>
  </si>
  <si>
    <t>112.32.212.243(安徽-阜阳)</t>
  </si>
  <si>
    <t>2023/1/15 13:10:10</t>
  </si>
  <si>
    <t>46秒</t>
  </si>
  <si>
    <t>39.144.0.20(山东-菏泽)</t>
  </si>
  <si>
    <t>李安吉</t>
    <phoneticPr fontId="4" type="noConversion"/>
  </si>
  <si>
    <t>最终得分</t>
    <phoneticPr fontId="4" type="noConversion"/>
  </si>
  <si>
    <t>小组成员评分</t>
    <phoneticPr fontId="4" type="noConversion"/>
  </si>
  <si>
    <t>填写人姓名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</si>
</sst>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5" x14ac:knownFonts="1">
    <font>
      <sz val="10"/>
      <name val="Arial"/>
      <family val="2"/>
    </font>
    <font>
      <sz val="10"/>
      <name val="Arial"/>
      <family val="2"/>
    </font>
    <font>
      <sz val="10"/>
      <name val="微软雅黑"/>
      <family val="2"/>
      <charset val="134"/>
    </font>
    <font>
      <sz val="10"/>
      <name val="微软雅黑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31EC-EAAD-428B-B04E-700B1043C846}">
  <dimension ref="A1:F9"/>
  <sheetViews>
    <sheetView tabSelected="1" workbookViewId="0">
      <selection activeCell="B15" sqref="B15"/>
    </sheetView>
  </sheetViews>
  <sheetFormatPr defaultRowHeight="12.75" x14ac:dyDescent="0.2"/>
  <sheetData>
    <row r="1" spans="1:6" ht="16.5" x14ac:dyDescent="0.35">
      <c r="A1" s="4" t="s">
        <v>34</v>
      </c>
      <c r="B1" s="5" t="s">
        <v>33</v>
      </c>
      <c r="C1" s="5"/>
      <c r="D1" s="5"/>
      <c r="E1" s="5"/>
      <c r="F1" s="5"/>
    </row>
    <row r="2" spans="1:6" ht="16.5" x14ac:dyDescent="0.35">
      <c r="A2" s="4"/>
      <c r="B2" s="3" t="s">
        <v>31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ht="16.5" x14ac:dyDescent="0.35">
      <c r="A3" s="3" t="s">
        <v>21</v>
      </c>
      <c r="B3" s="3"/>
      <c r="C3" s="3">
        <v>100</v>
      </c>
      <c r="D3" s="3">
        <v>30</v>
      </c>
      <c r="E3" s="3">
        <v>30</v>
      </c>
      <c r="F3" s="3">
        <v>0</v>
      </c>
    </row>
    <row r="4" spans="1:6" ht="16.5" x14ac:dyDescent="0.35">
      <c r="A4" s="3" t="s">
        <v>8</v>
      </c>
      <c r="B4" s="3">
        <v>100</v>
      </c>
      <c r="C4" s="3"/>
      <c r="D4" s="3">
        <v>65</v>
      </c>
      <c r="E4" s="3">
        <v>70</v>
      </c>
      <c r="F4" s="3">
        <v>25</v>
      </c>
    </row>
    <row r="5" spans="1:6" ht="16.5" x14ac:dyDescent="0.35">
      <c r="A5" s="3" t="s">
        <v>9</v>
      </c>
      <c r="B5" s="3">
        <v>100</v>
      </c>
      <c r="C5" s="3">
        <v>100</v>
      </c>
      <c r="D5" s="3"/>
      <c r="E5" s="3">
        <v>86</v>
      </c>
      <c r="F5" s="3">
        <v>80</v>
      </c>
    </row>
    <row r="6" spans="1:6" ht="16.5" x14ac:dyDescent="0.35">
      <c r="A6" s="3" t="s">
        <v>10</v>
      </c>
      <c r="B6" s="3">
        <v>90</v>
      </c>
      <c r="C6" s="3">
        <v>90</v>
      </c>
      <c r="D6" s="3">
        <v>60</v>
      </c>
      <c r="E6" s="3"/>
      <c r="F6" s="3">
        <v>30</v>
      </c>
    </row>
    <row r="7" spans="1:6" ht="16.5" x14ac:dyDescent="0.35">
      <c r="A7" s="3" t="s">
        <v>11</v>
      </c>
      <c r="B7" s="3">
        <v>100</v>
      </c>
      <c r="C7" s="3">
        <v>100</v>
      </c>
      <c r="D7" s="3">
        <v>90</v>
      </c>
      <c r="E7" s="3">
        <v>90</v>
      </c>
      <c r="F7" s="3"/>
    </row>
    <row r="9" spans="1:6" ht="16.5" x14ac:dyDescent="0.35">
      <c r="A9" s="3" t="s">
        <v>32</v>
      </c>
      <c r="B9" s="3">
        <f>AVERAGE(B4:B7)</f>
        <v>97.5</v>
      </c>
      <c r="C9" s="3">
        <v>97.5</v>
      </c>
      <c r="D9" s="3">
        <f>AVERAGE(D3:D7)</f>
        <v>61.25</v>
      </c>
      <c r="E9" s="3">
        <f>AVERAGE(E3:E7)</f>
        <v>69</v>
      </c>
      <c r="F9" s="3">
        <f>AVERAGE(F3:F6)</f>
        <v>33.75</v>
      </c>
    </row>
  </sheetData>
  <mergeCells count="2">
    <mergeCell ref="A1:A2"/>
    <mergeCell ref="B1:F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C1" zoomScale="160" zoomScaleNormal="160" workbookViewId="0">
      <selection activeCell="G8" sqref="G8:L15"/>
    </sheetView>
  </sheetViews>
  <sheetFormatPr defaultColWidth="9.140625" defaultRowHeight="12.75" x14ac:dyDescent="0.2"/>
  <cols>
    <col min="1" max="1" width="4.140625" customWidth="1"/>
    <col min="2" max="2" width="17.140625" customWidth="1"/>
    <col min="3" max="5" width="7" customWidth="1"/>
    <col min="6" max="6" width="21.42578125" customWidth="1"/>
    <col min="7" max="7" width="7.85546875" customWidth="1"/>
    <col min="8" max="8" width="13.28515625" customWidth="1"/>
    <col min="9" max="9" width="9" customWidth="1"/>
    <col min="10" max="10" width="6.85546875" customWidth="1"/>
    <col min="11" max="11" width="9.28515625" customWidth="1"/>
    <col min="12" max="12" width="9.42578125" customWidth="1"/>
    <col min="13" max="13" width="9.85546875" customWidth="1"/>
  </cols>
  <sheetData>
    <row r="1" spans="1:13" ht="16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13" ht="16.5" x14ac:dyDescent="0.35">
      <c r="A2" s="2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8</v>
      </c>
      <c r="H2" s="2">
        <v>100</v>
      </c>
      <c r="I2" s="2">
        <v>95</v>
      </c>
      <c r="J2" s="2">
        <v>65</v>
      </c>
      <c r="K2" s="2">
        <v>70</v>
      </c>
      <c r="L2" s="2">
        <v>25</v>
      </c>
      <c r="M2" s="2"/>
    </row>
    <row r="3" spans="1:13" ht="16.5" x14ac:dyDescent="0.35">
      <c r="A3" s="2">
        <v>2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20</v>
      </c>
      <c r="G3" s="2" t="s">
        <v>21</v>
      </c>
      <c r="H3" s="2">
        <v>100</v>
      </c>
      <c r="I3" s="2">
        <v>100</v>
      </c>
      <c r="J3" s="2">
        <v>30</v>
      </c>
      <c r="K3" s="2">
        <v>30</v>
      </c>
      <c r="L3" s="2">
        <v>0</v>
      </c>
      <c r="M3" s="2"/>
    </row>
    <row r="4" spans="1:13" ht="16.5" x14ac:dyDescent="0.35">
      <c r="A4" s="2">
        <v>3</v>
      </c>
      <c r="B4" s="2" t="s">
        <v>22</v>
      </c>
      <c r="C4" s="2" t="s">
        <v>23</v>
      </c>
      <c r="D4" s="2" t="s">
        <v>19</v>
      </c>
      <c r="E4" s="2" t="s">
        <v>15</v>
      </c>
      <c r="F4" s="2" t="s">
        <v>24</v>
      </c>
      <c r="G4" s="2" t="s">
        <v>9</v>
      </c>
      <c r="H4" s="2">
        <v>100</v>
      </c>
      <c r="I4" s="2">
        <v>100</v>
      </c>
      <c r="J4" s="2">
        <v>85</v>
      </c>
      <c r="K4" s="2">
        <v>86</v>
      </c>
      <c r="L4" s="2">
        <v>80</v>
      </c>
      <c r="M4" s="2"/>
    </row>
    <row r="5" spans="1:13" ht="16.5" x14ac:dyDescent="0.35">
      <c r="A5" s="2">
        <v>4</v>
      </c>
      <c r="B5" s="2" t="s">
        <v>25</v>
      </c>
      <c r="C5" s="2" t="s">
        <v>26</v>
      </c>
      <c r="D5" s="2" t="s">
        <v>19</v>
      </c>
      <c r="E5" s="2" t="s">
        <v>15</v>
      </c>
      <c r="F5" s="2" t="s">
        <v>27</v>
      </c>
      <c r="G5" s="2" t="s">
        <v>10</v>
      </c>
      <c r="H5" s="2">
        <v>90</v>
      </c>
      <c r="I5" s="2">
        <v>90</v>
      </c>
      <c r="J5" s="2">
        <v>60</v>
      </c>
      <c r="K5" s="2">
        <v>60</v>
      </c>
      <c r="L5" s="2">
        <v>30</v>
      </c>
      <c r="M5" s="2"/>
    </row>
    <row r="6" spans="1:13" ht="16.5" x14ac:dyDescent="0.35">
      <c r="A6" s="2">
        <v>5</v>
      </c>
      <c r="B6" s="2" t="s">
        <v>28</v>
      </c>
      <c r="C6" s="2" t="s">
        <v>29</v>
      </c>
      <c r="D6" s="2" t="s">
        <v>19</v>
      </c>
      <c r="E6" s="2" t="s">
        <v>15</v>
      </c>
      <c r="F6" s="2" t="s">
        <v>30</v>
      </c>
      <c r="G6" s="2" t="s">
        <v>11</v>
      </c>
      <c r="H6" s="2">
        <v>100</v>
      </c>
      <c r="I6" s="2">
        <v>100</v>
      </c>
      <c r="J6" s="2">
        <v>90</v>
      </c>
      <c r="K6" s="2">
        <v>90</v>
      </c>
      <c r="L6" s="2">
        <v>90</v>
      </c>
      <c r="M6" s="2"/>
    </row>
    <row r="12" spans="1:13" ht="16.5" x14ac:dyDescent="0.35">
      <c r="M12" s="2"/>
    </row>
    <row r="13" spans="1:13" ht="16.5" x14ac:dyDescent="0.35">
      <c r="M13" s="2"/>
    </row>
    <row r="15" spans="1:13" ht="16.5" x14ac:dyDescent="0.35">
      <c r="M15" s="2"/>
    </row>
    <row r="16" spans="1:13" ht="16.5" x14ac:dyDescent="0.35">
      <c r="M16" s="2"/>
    </row>
    <row r="17" spans="13:13" ht="16.5" x14ac:dyDescent="0.35">
      <c r="M17" s="2"/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互评结论</vt:lpstr>
      <vt:lpstr>原始问卷数据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杨翼飞</cp:lastModifiedBy>
  <dcterms:modified xsi:type="dcterms:W3CDTF">2023-01-15T15:30:50Z</dcterms:modified>
  <cp:category/>
  <cp:contentStatus/>
</cp:coreProperties>
</file>