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Users/leepayne/INFRATEC-UK Ltd/INFRATEC - Documents/INFRATEC QMS/ISO 9001/4 - Records/Corrective Preventive Action/2 - CAR Forms/"/>
    </mc:Choice>
  </mc:AlternateContent>
  <xr:revisionPtr revIDLastSave="6" documentId="5_{B07C87BD-5380-FC4F-B064-5687C614BD62}" xr6:coauthVersionLast="45" xr6:coauthVersionMax="45" xr10:uidLastSave="{48D90723-76A9-D54F-AA70-D70E9FFE9C53}"/>
  <bookViews>
    <workbookView xWindow="14400" yWindow="460" windowWidth="14400" windowHeight="16720" activeTab="1" xr2:uid="{00000000-000D-0000-FFFF-FFFF00000000}"/>
  </bookViews>
  <sheets>
    <sheet name="Setup" sheetId="2" r:id="rId1"/>
    <sheet name="CAR Form" sheetId="1" r:id="rId2"/>
  </sheets>
  <definedNames>
    <definedName name="_xlnm.Print_Area" localSheetId="1">'CAR Form'!$A$1:$T$47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<sst xmlns="http://schemas.openxmlformats.org/spreadsheetml/2006/main" count="38" uniqueCount="33">
  <si>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</si>
  <si>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</si>
  <si>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</si>
  <si>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</si>
  <si>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</si>
  <si>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</si>
  <si>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</si>
  <si>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</si>
  <si>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</si>
  <si>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</si>
  <si>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</si>
  <si>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</si>
  <si>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</si>
  <si>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</si>
  <si>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</si>
  <si>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</si>
  <si>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</si>
  <si>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</si>
  <si>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</si>
  <si>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</si>
  <si>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</si>
  <si>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</si>
  <si>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</si>
  <si>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</si>
  <si>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</si>
  <si>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</si>
  <si>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</si>
  <si>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</si>
  <si>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</si>
  <si>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</si>
  <si>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Change 11.2 in QMS Manual from:
• recording customer complaints using the document QMD 025 – Complaints.
• obtain customer scorecards from certain customers
• submittal of customer satisfaction surveys
to:
• recording customer complaints using the document QMD 025 – Complaints.
• regular feedback from clients, both written and verbal which is to be discussed at Management Reviews</t>
  </si>
  <si>
    <t>Changes made to the QMS Manual</t>
  </si>
  <si>
    <t>David Bullock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</si>
</sst>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1" fillId="6" borderId="0" xfId="0" applyFont="1" applyFill="1" applyAlignment="1" applyProtection="1">
      <alignment wrapText="1"/>
    </xf>
    <xf numFmtId="0" fontId="0" fillId="0" borderId="0" xfId="0" applyProtection="1"/>
    <xf numFmtId="0" fontId="23"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4" fillId="0" borderId="0" xfId="0" applyFont="1" applyFill="1" applyBorder="1" applyProtection="1"/>
    <xf numFmtId="0" fontId="21" fillId="6" borderId="0" xfId="0" applyFont="1" applyFill="1" applyAlignment="1" applyProtection="1">
      <alignment horizontal="left" vertical="top" wrapText="1"/>
    </xf>
    <xf numFmtId="0" fontId="22" fillId="6" borderId="0" xfId="0" applyFont="1" applyFill="1" applyAlignment="1" applyProtection="1">
      <alignment horizontal="left" vertical="top" wrapText="1"/>
    </xf>
    <xf numFmtId="0" fontId="1" fillId="0"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24" fillId="0" borderId="0" xfId="0" applyFont="1" applyFill="1" applyBorder="1" applyAlignment="1" applyProtection="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4" fillId="2" borderId="0" xfId="0" applyFont="1" applyFill="1" applyBorder="1" applyAlignment="1" applyProtection="1">
      <alignment horizontal="left"/>
    </xf>
    <xf numFmtId="0" fontId="24" fillId="2"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 fillId="2" borderId="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20" fillId="2" borderId="15"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23</xdr:row>
          <xdr:rowOff>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topLeftCell="A30" zoomScale="120" zoomScaleNormal="120" zoomScaleSheetLayoutView="100" workbookViewId="0">
      <selection activeCell="R2" sqref="R2:T2"/>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7" t="str">
        <f>CONCATENATE(Setup!E1," (",Setup!E5,") - Rev 002")</f>
        <v>Corrective Action Request (CAR) - Rev 002</v>
      </c>
      <c r="F1" s="108"/>
      <c r="G1" s="108"/>
      <c r="H1" s="108"/>
      <c r="I1" s="108"/>
      <c r="J1" s="108"/>
      <c r="K1" s="108"/>
      <c r="L1" s="108"/>
      <c r="M1" s="108"/>
      <c r="N1" s="108"/>
      <c r="O1" s="108"/>
      <c r="P1" s="108"/>
      <c r="Q1" s="109"/>
      <c r="R1" s="115" t="str">
        <f>CONCATENATE(Setup!E5," #")</f>
        <v>CAR #</v>
      </c>
      <c r="S1" s="116"/>
      <c r="T1" s="117"/>
      <c r="W1" s="41" t="s">
        <v>11</v>
      </c>
    </row>
    <row r="2" spans="1:23" s="2" customFormat="1" ht="33.75" customHeight="1" thickBot="1" x14ac:dyDescent="0.2">
      <c r="A2" s="26"/>
      <c r="B2" s="27"/>
      <c r="C2" s="27"/>
      <c r="D2" s="27"/>
      <c r="E2" s="110"/>
      <c r="F2" s="110"/>
      <c r="G2" s="110"/>
      <c r="H2" s="110"/>
      <c r="I2" s="110"/>
      <c r="J2" s="110"/>
      <c r="K2" s="110"/>
      <c r="L2" s="110"/>
      <c r="M2" s="110"/>
      <c r="N2" s="110"/>
      <c r="O2" s="110"/>
      <c r="P2" s="110"/>
      <c r="Q2" s="111"/>
      <c r="R2" s="112">
        <v>59</v>
      </c>
      <c r="S2" s="113"/>
      <c r="T2" s="114"/>
      <c r="U2" s="23"/>
      <c r="W2" s="40"/>
    </row>
    <row r="3" spans="1:23" s="2" customFormat="1" ht="4.5" customHeight="1" thickBot="1" x14ac:dyDescent="0.2">
      <c r="A3" s="118">
        <v>0</v>
      </c>
      <c r="B3" s="119"/>
      <c r="C3" s="119"/>
      <c r="D3" s="119"/>
      <c r="E3" s="119"/>
      <c r="F3" s="119"/>
      <c r="G3" s="119"/>
      <c r="H3" s="119"/>
      <c r="I3" s="119"/>
      <c r="J3" s="119"/>
      <c r="K3" s="119"/>
      <c r="L3" s="119"/>
      <c r="M3" s="119"/>
      <c r="N3" s="119"/>
      <c r="O3" s="119"/>
      <c r="P3" s="119"/>
      <c r="Q3" s="119"/>
      <c r="R3" s="119"/>
      <c r="S3" s="119"/>
      <c r="T3" s="120"/>
      <c r="W3" s="81"/>
    </row>
    <row r="4" spans="1:23" ht="5.25" customHeight="1" x14ac:dyDescent="0.15">
      <c r="A4" s="94" t="s">
        <v>4</v>
      </c>
      <c r="B4" s="3"/>
      <c r="C4" s="3"/>
      <c r="D4" s="3"/>
      <c r="E4" s="3"/>
      <c r="F4" s="3"/>
      <c r="G4" s="3"/>
      <c r="H4" s="3"/>
      <c r="I4" s="3"/>
      <c r="J4" s="3"/>
      <c r="K4" s="3"/>
      <c r="L4" s="3"/>
      <c r="M4" s="3"/>
      <c r="N4" s="3"/>
      <c r="O4" s="3"/>
      <c r="P4" s="3"/>
      <c r="Q4" s="3"/>
      <c r="R4" s="87"/>
      <c r="S4" s="87"/>
      <c r="T4" s="88"/>
      <c r="W4" s="81"/>
    </row>
    <row r="5" spans="1:23" ht="13.5" customHeight="1" x14ac:dyDescent="0.15">
      <c r="A5" s="91"/>
      <c r="B5" s="5"/>
      <c r="C5" s="53"/>
      <c r="D5" s="5"/>
      <c r="E5" s="124"/>
      <c r="F5" s="125"/>
      <c r="G5" s="125"/>
      <c r="H5" s="5"/>
      <c r="I5" s="53"/>
      <c r="J5" s="5"/>
      <c r="K5" s="123"/>
      <c r="L5" s="123"/>
      <c r="M5" s="123"/>
      <c r="N5" s="123"/>
      <c r="O5" s="123"/>
      <c r="P5" s="5"/>
      <c r="Q5" s="6" t="s">
        <v>0</v>
      </c>
      <c r="R5" s="95" t="s">
        <v>29</v>
      </c>
      <c r="S5" s="95"/>
      <c r="T5" s="96"/>
      <c r="W5" s="81"/>
    </row>
    <row r="6" spans="1:23" ht="4.5" customHeight="1" x14ac:dyDescent="0.15">
      <c r="A6" s="91"/>
      <c r="B6" s="5"/>
      <c r="C6" s="54"/>
      <c r="D6" s="5"/>
      <c r="E6" s="125"/>
      <c r="F6" s="125"/>
      <c r="G6" s="125"/>
      <c r="H6" s="5"/>
      <c r="I6" s="54"/>
      <c r="J6" s="5"/>
      <c r="K6" s="30"/>
      <c r="L6" s="30"/>
      <c r="M6" s="30"/>
      <c r="N6" s="30"/>
      <c r="O6" s="30"/>
      <c r="P6" s="5"/>
      <c r="Q6" s="5"/>
      <c r="R6" s="5"/>
      <c r="S6" s="5"/>
      <c r="T6" s="28"/>
      <c r="W6" s="81"/>
    </row>
    <row r="7" spans="1:23" ht="13.5" customHeight="1" x14ac:dyDescent="0.15">
      <c r="A7" s="91"/>
      <c r="B7" s="5"/>
      <c r="C7" s="7"/>
      <c r="D7" s="5"/>
      <c r="E7" s="125"/>
      <c r="F7" s="125"/>
      <c r="G7" s="125"/>
      <c r="H7" s="5"/>
      <c r="I7" s="53"/>
      <c r="J7" s="5"/>
      <c r="K7" s="124"/>
      <c r="L7" s="124"/>
      <c r="M7" s="124"/>
      <c r="N7" s="124"/>
      <c r="O7" s="124"/>
      <c r="P7" s="5"/>
      <c r="Q7" s="6" t="s">
        <v>1</v>
      </c>
      <c r="R7" s="76">
        <v>43454</v>
      </c>
      <c r="S7" s="76"/>
      <c r="T7" s="121"/>
      <c r="W7" s="81"/>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02" t="s">
        <v>5</v>
      </c>
      <c r="B10" s="5"/>
      <c r="C10" s="51"/>
      <c r="D10" s="18"/>
      <c r="E10" s="18"/>
      <c r="F10" s="18"/>
      <c r="G10" s="18"/>
      <c r="H10" s="18"/>
      <c r="I10" s="51"/>
      <c r="J10" s="5"/>
      <c r="K10" s="5"/>
      <c r="L10" s="5"/>
      <c r="M10" s="5"/>
      <c r="N10" s="43"/>
      <c r="O10" s="56"/>
      <c r="P10" s="43"/>
      <c r="Q10" s="18"/>
      <c r="R10" s="18"/>
      <c r="S10" s="18"/>
      <c r="T10" s="8"/>
      <c r="W10" s="81"/>
    </row>
    <row r="11" spans="1:23" ht="3.75" customHeight="1" x14ac:dyDescent="0.15">
      <c r="A11" s="102"/>
      <c r="B11" s="5"/>
      <c r="C11" s="54"/>
      <c r="D11" s="18"/>
      <c r="E11" s="18"/>
      <c r="F11" s="18"/>
      <c r="G11" s="18"/>
      <c r="H11" s="18"/>
      <c r="I11" s="54"/>
      <c r="J11" s="5"/>
      <c r="K11" s="5"/>
      <c r="L11" s="5"/>
      <c r="M11" s="5"/>
      <c r="N11" s="74"/>
      <c r="O11" s="74"/>
      <c r="P11" s="74"/>
      <c r="Q11" s="74"/>
      <c r="R11" s="74"/>
      <c r="S11" s="74"/>
      <c r="T11" s="8"/>
      <c r="W11" s="81"/>
    </row>
    <row r="12" spans="1:23" x14ac:dyDescent="0.15">
      <c r="A12" s="102"/>
      <c r="B12" s="5"/>
      <c r="C12" s="51"/>
      <c r="D12" s="18"/>
      <c r="E12" s="18"/>
      <c r="F12" s="18"/>
      <c r="G12" s="18"/>
      <c r="H12" s="18"/>
      <c r="I12" s="51"/>
      <c r="J12" s="5"/>
      <c r="K12" s="18"/>
      <c r="L12" s="18"/>
      <c r="M12" s="18"/>
      <c r="N12" s="55"/>
      <c r="O12" s="56"/>
      <c r="P12" s="43"/>
      <c r="Q12" s="43"/>
      <c r="R12" s="43"/>
      <c r="S12" s="43"/>
      <c r="T12" s="32"/>
      <c r="W12" s="81"/>
    </row>
    <row r="13" spans="1:23" ht="3.75" customHeight="1" x14ac:dyDescent="0.15">
      <c r="A13" s="91"/>
      <c r="B13" s="5"/>
      <c r="C13" s="7"/>
      <c r="D13" s="5"/>
      <c r="E13" s="5"/>
      <c r="F13" s="5"/>
      <c r="G13" s="5"/>
      <c r="H13" s="5"/>
      <c r="I13" s="7"/>
      <c r="J13" s="5"/>
      <c r="K13" s="5"/>
      <c r="L13" s="5"/>
      <c r="M13" s="5"/>
      <c r="N13" s="122"/>
      <c r="O13" s="122"/>
      <c r="P13" s="122"/>
      <c r="Q13" s="122"/>
      <c r="R13" s="122"/>
      <c r="S13" s="122"/>
      <c r="T13" s="8"/>
      <c r="W13" s="81"/>
    </row>
    <row r="14" spans="1:23" x14ac:dyDescent="0.15">
      <c r="A14" s="91"/>
      <c r="B14" s="5"/>
      <c r="C14" s="51"/>
      <c r="D14" s="5"/>
      <c r="E14" s="17"/>
      <c r="F14" s="17"/>
      <c r="G14" s="97"/>
      <c r="H14" s="97"/>
      <c r="I14" s="97"/>
      <c r="J14" s="97"/>
      <c r="K14" s="97"/>
      <c r="L14" s="97"/>
      <c r="M14" s="97"/>
      <c r="N14" s="36"/>
      <c r="O14" s="36"/>
      <c r="P14" s="36"/>
      <c r="Q14" s="36"/>
      <c r="R14" s="36"/>
      <c r="S14" s="36"/>
      <c r="T14" s="37"/>
      <c r="W14" s="81"/>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02" t="s">
        <v>6</v>
      </c>
      <c r="B17" s="5"/>
      <c r="C17" s="51"/>
      <c r="D17" s="18"/>
      <c r="E17" s="83" t="str">
        <f>Setup!A2</f>
        <v>Service Delivery Processes</v>
      </c>
      <c r="F17" s="83"/>
      <c r="G17" s="83"/>
      <c r="H17" s="18"/>
      <c r="I17" s="83" t="str">
        <f>Setup!A3</f>
        <v>Resource Management Processes</v>
      </c>
      <c r="J17" s="83"/>
      <c r="K17" s="83"/>
      <c r="L17" s="83"/>
      <c r="M17" s="83"/>
      <c r="N17" s="18"/>
      <c r="O17" s="51"/>
      <c r="P17" s="18"/>
      <c r="Q17" s="89" t="str">
        <f>Setup!A4</f>
        <v>Measurement, Analysis &amp; Improvement Processes</v>
      </c>
      <c r="R17" s="89"/>
      <c r="S17" s="89"/>
      <c r="T17" s="90"/>
      <c r="W17" s="82"/>
    </row>
    <row r="18" spans="1:23" ht="3.75" customHeight="1" x14ac:dyDescent="0.15">
      <c r="A18" s="102"/>
      <c r="B18" s="5"/>
      <c r="C18" s="54"/>
      <c r="D18" s="18"/>
      <c r="E18" s="71"/>
      <c r="F18" s="71"/>
      <c r="G18" s="71"/>
      <c r="H18" s="18"/>
      <c r="I18" s="54"/>
      <c r="J18" s="18"/>
      <c r="K18" s="18"/>
      <c r="L18" s="18"/>
      <c r="M18" s="18"/>
      <c r="N18" s="18"/>
      <c r="O18" s="18"/>
      <c r="P18" s="18"/>
      <c r="Q18" s="9"/>
      <c r="R18" s="5"/>
      <c r="S18" s="5"/>
      <c r="T18" s="8"/>
      <c r="W18" s="82"/>
    </row>
    <row r="19" spans="1:23" x14ac:dyDescent="0.15">
      <c r="A19" s="102"/>
      <c r="B19" s="5"/>
      <c r="C19" s="51"/>
      <c r="D19" s="18"/>
      <c r="E19" s="83" t="str">
        <f>Setup!A5</f>
        <v>Management Responsibility Processes</v>
      </c>
      <c r="F19" s="83"/>
      <c r="G19" s="83"/>
      <c r="I19" s="74">
        <f>Setup!A6</f>
        <v>0</v>
      </c>
      <c r="J19" s="74"/>
      <c r="K19" s="74"/>
      <c r="L19" s="74"/>
      <c r="M19" s="74"/>
      <c r="N19" s="43"/>
      <c r="O19" s="56"/>
      <c r="P19" s="43"/>
      <c r="Q19" s="74">
        <f>Setup!A7</f>
        <v>0</v>
      </c>
      <c r="R19" s="74"/>
      <c r="S19" s="74"/>
      <c r="T19" s="104"/>
      <c r="W19" s="82"/>
    </row>
    <row r="20" spans="1:23" ht="3.75" customHeight="1" x14ac:dyDescent="0.15">
      <c r="A20" s="102"/>
      <c r="B20" s="5"/>
      <c r="C20" s="54"/>
      <c r="D20" s="18"/>
      <c r="E20" s="18"/>
      <c r="F20" s="18"/>
      <c r="G20" s="18"/>
      <c r="H20" s="18"/>
      <c r="I20" s="54"/>
      <c r="J20" s="18"/>
      <c r="K20" s="18"/>
      <c r="L20" s="18"/>
      <c r="M20" s="18"/>
      <c r="N20" s="18"/>
      <c r="O20" s="18"/>
      <c r="P20" s="18"/>
      <c r="Q20" s="9"/>
      <c r="R20" s="5"/>
      <c r="S20" s="5"/>
      <c r="T20" s="8"/>
      <c r="W20" s="82"/>
    </row>
    <row r="21" spans="1:23" x14ac:dyDescent="0.15">
      <c r="A21" s="102"/>
      <c r="B21" s="5"/>
      <c r="C21" s="51"/>
      <c r="D21" s="18"/>
      <c r="E21" s="74">
        <f>Setup!A8</f>
        <v>0</v>
      </c>
      <c r="F21" s="74"/>
      <c r="G21" s="74"/>
      <c r="I21" s="74">
        <f>Setup!A9</f>
        <v>0</v>
      </c>
      <c r="J21" s="74"/>
      <c r="K21" s="74"/>
      <c r="L21" s="74"/>
      <c r="M21" s="74"/>
      <c r="N21" s="62"/>
      <c r="O21" s="56"/>
      <c r="P21" s="62"/>
      <c r="Q21" s="74">
        <f>Setup!A10</f>
        <v>0</v>
      </c>
      <c r="R21" s="74"/>
      <c r="S21" s="74"/>
      <c r="T21" s="104"/>
      <c r="W21" s="82"/>
    </row>
    <row r="22" spans="1:23" ht="3.75" customHeight="1" x14ac:dyDescent="0.15">
      <c r="A22" s="102"/>
      <c r="B22" s="5"/>
      <c r="C22" s="54"/>
      <c r="D22" s="18"/>
      <c r="E22" s="18"/>
      <c r="F22" s="18"/>
      <c r="G22" s="18"/>
      <c r="H22" s="18"/>
      <c r="I22" s="54"/>
      <c r="J22" s="18"/>
      <c r="K22" s="18"/>
      <c r="L22" s="18"/>
      <c r="M22" s="18"/>
      <c r="N22" s="18"/>
      <c r="O22" s="18"/>
      <c r="P22" s="18"/>
      <c r="Q22" s="9"/>
      <c r="R22" s="105"/>
      <c r="S22" s="105"/>
      <c r="T22" s="106"/>
      <c r="W22" s="82"/>
    </row>
    <row r="23" spans="1:23" x14ac:dyDescent="0.15">
      <c r="A23" s="102"/>
      <c r="B23" s="5"/>
      <c r="C23" s="51"/>
      <c r="D23" s="5"/>
      <c r="E23" s="74">
        <f>Setup!A11</f>
        <v>0</v>
      </c>
      <c r="F23" s="74"/>
      <c r="G23" s="74"/>
      <c r="H23" s="57"/>
      <c r="I23" s="57"/>
      <c r="J23" s="57"/>
      <c r="K23" s="97"/>
      <c r="L23" s="97"/>
      <c r="M23" s="97"/>
      <c r="N23" s="97"/>
      <c r="O23" s="97"/>
      <c r="P23" s="97"/>
      <c r="Q23" s="97"/>
      <c r="R23" s="97"/>
      <c r="S23" s="97"/>
      <c r="T23" s="98"/>
      <c r="W23" s="82"/>
    </row>
    <row r="24" spans="1:23" ht="3.75" customHeight="1" thickBot="1" x14ac:dyDescent="0.2">
      <c r="A24" s="103"/>
      <c r="B24" s="10"/>
      <c r="C24" s="22"/>
      <c r="D24" s="10"/>
      <c r="E24" s="10"/>
      <c r="F24" s="10"/>
      <c r="G24" s="10"/>
      <c r="H24" s="10"/>
      <c r="I24" s="22"/>
      <c r="J24" s="10"/>
      <c r="K24" s="10"/>
      <c r="L24" s="10"/>
      <c r="M24" s="10"/>
      <c r="N24" s="10"/>
      <c r="O24" s="10"/>
      <c r="P24" s="10"/>
      <c r="Q24" s="58"/>
      <c r="R24" s="10"/>
      <c r="S24" s="10"/>
      <c r="T24" s="11"/>
      <c r="W24" s="82"/>
    </row>
    <row r="25" spans="1:23" ht="3.5" customHeight="1" x14ac:dyDescent="0.15">
      <c r="A25" s="59"/>
      <c r="B25" s="3"/>
      <c r="C25" s="20"/>
      <c r="D25" s="3"/>
      <c r="E25" s="3"/>
      <c r="F25" s="3"/>
      <c r="G25" s="3"/>
      <c r="H25" s="3"/>
      <c r="I25" s="20"/>
      <c r="J25" s="3"/>
      <c r="K25" s="3"/>
      <c r="L25" s="3"/>
      <c r="M25" s="3"/>
      <c r="N25" s="3"/>
      <c r="O25" s="3"/>
      <c r="P25" s="3"/>
      <c r="Q25" s="60"/>
      <c r="R25" s="3"/>
      <c r="S25" s="3"/>
      <c r="T25" s="4"/>
      <c r="W25" s="82"/>
    </row>
    <row r="26" spans="1:23" ht="23.5" customHeight="1" x14ac:dyDescent="0.15">
      <c r="A26" s="44" t="s">
        <v>14</v>
      </c>
      <c r="B26" s="5"/>
      <c r="C26" s="7"/>
      <c r="D26" s="5"/>
      <c r="E26" s="5"/>
      <c r="F26" s="5"/>
      <c r="G26" s="5"/>
      <c r="H26" s="5"/>
      <c r="I26" s="7"/>
      <c r="J26" s="5"/>
      <c r="K26" s="5"/>
      <c r="L26" s="5"/>
      <c r="M26" s="5"/>
      <c r="N26" s="5"/>
      <c r="O26" s="5"/>
      <c r="P26" s="5"/>
      <c r="Q26" s="9"/>
      <c r="R26" s="5"/>
      <c r="S26" s="5"/>
      <c r="T26" s="8"/>
      <c r="W26" s="82"/>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82"/>
    </row>
    <row r="28" spans="1:23" ht="16.75" customHeight="1" x14ac:dyDescent="0.15">
      <c r="A28" s="91" t="s">
        <v>8</v>
      </c>
      <c r="B28" s="92"/>
      <c r="C28" s="92"/>
      <c r="D28" s="92"/>
      <c r="E28" s="92"/>
      <c r="F28" s="92"/>
      <c r="G28" s="92"/>
      <c r="H28" s="92"/>
      <c r="I28" s="92"/>
      <c r="J28" s="92"/>
      <c r="K28" s="92"/>
      <c r="L28" s="92"/>
      <c r="M28" s="92"/>
      <c r="N28" s="92"/>
      <c r="O28" s="92"/>
      <c r="P28" s="92"/>
      <c r="Q28" s="92"/>
      <c r="R28" s="92"/>
      <c r="S28" s="92"/>
      <c r="T28" s="93"/>
      <c r="W28" s="82"/>
    </row>
    <row r="29" spans="1:23" ht="116.5" customHeight="1" thickBot="1" x14ac:dyDescent="0.2">
      <c r="A29" s="84" t="s">
        <v>30</v>
      </c>
      <c r="B29" s="85"/>
      <c r="C29" s="85"/>
      <c r="D29" s="85"/>
      <c r="E29" s="85"/>
      <c r="F29" s="85"/>
      <c r="G29" s="85"/>
      <c r="H29" s="85"/>
      <c r="I29" s="85"/>
      <c r="J29" s="85"/>
      <c r="K29" s="85"/>
      <c r="L29" s="85"/>
      <c r="M29" s="85"/>
      <c r="N29" s="85"/>
      <c r="O29" s="85"/>
      <c r="P29" s="85"/>
      <c r="Q29" s="85"/>
      <c r="R29" s="85"/>
      <c r="S29" s="85"/>
      <c r="T29" s="86"/>
      <c r="W29" s="82"/>
    </row>
    <row r="30" spans="1:23" ht="12.75" customHeight="1" thickBot="1" x14ac:dyDescent="0.2">
      <c r="A30" s="99" t="str">
        <f>CONCATENATE("Stop here. Submit ",Setup!E5, " to ",Setup!E12)</f>
        <v>Stop here. Submit CAR to Lee Payne</v>
      </c>
      <c r="B30" s="100"/>
      <c r="C30" s="100"/>
      <c r="D30" s="100"/>
      <c r="E30" s="100"/>
      <c r="F30" s="100"/>
      <c r="G30" s="100"/>
      <c r="H30" s="100"/>
      <c r="I30" s="100"/>
      <c r="J30" s="100"/>
      <c r="K30" s="100"/>
      <c r="L30" s="100"/>
      <c r="M30" s="100"/>
      <c r="N30" s="100"/>
      <c r="O30" s="100"/>
      <c r="P30" s="100"/>
      <c r="Q30" s="100"/>
      <c r="R30" s="100"/>
      <c r="S30" s="100"/>
      <c r="T30" s="101"/>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131" t="str">
        <f>CONCATENATE(Setup!E5, " Assigned to:")</f>
        <v>CAR Assigned to:</v>
      </c>
      <c r="B32" s="132"/>
      <c r="C32" s="132"/>
      <c r="D32" s="132"/>
      <c r="E32" s="75" t="s">
        <v>29</v>
      </c>
      <c r="F32" s="75"/>
      <c r="G32" s="75"/>
      <c r="H32" s="75"/>
      <c r="I32" s="75"/>
      <c r="J32" s="147" t="s">
        <v>2</v>
      </c>
      <c r="K32" s="147"/>
      <c r="L32" s="147"/>
      <c r="M32" s="76">
        <v>43454</v>
      </c>
      <c r="N32" s="76"/>
      <c r="O32" s="76"/>
      <c r="P32" s="5"/>
      <c r="Q32" s="38" t="s">
        <v>3</v>
      </c>
      <c r="R32" s="145">
        <v>43496</v>
      </c>
      <c r="S32" s="145"/>
      <c r="T32" s="146"/>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99" t="s">
        <v>7</v>
      </c>
      <c r="B34" s="100"/>
      <c r="C34" s="100"/>
      <c r="D34" s="100"/>
      <c r="E34" s="100"/>
      <c r="F34" s="100"/>
      <c r="G34" s="100"/>
      <c r="H34" s="100"/>
      <c r="I34" s="100"/>
      <c r="J34" s="100"/>
      <c r="K34" s="100"/>
      <c r="L34" s="100"/>
      <c r="M34" s="100"/>
      <c r="N34" s="100"/>
      <c r="O34" s="100"/>
      <c r="P34" s="100"/>
      <c r="Q34" s="100"/>
      <c r="R34" s="100"/>
      <c r="S34" s="100"/>
      <c r="T34" s="101"/>
    </row>
    <row r="35" spans="1:20" s="31" customFormat="1" ht="16.5" customHeight="1" x14ac:dyDescent="0.15">
      <c r="A35" s="136" t="s">
        <v>10</v>
      </c>
      <c r="B35" s="137"/>
      <c r="C35" s="137"/>
      <c r="D35" s="137"/>
      <c r="E35" s="137"/>
      <c r="F35" s="137"/>
      <c r="G35" s="137"/>
      <c r="H35" s="137"/>
      <c r="I35" s="137"/>
      <c r="J35" s="137"/>
      <c r="K35" s="137"/>
      <c r="L35" s="137"/>
      <c r="M35" s="137"/>
      <c r="N35" s="137"/>
      <c r="O35" s="137"/>
      <c r="P35" s="137"/>
      <c r="Q35" s="137"/>
      <c r="R35" s="137"/>
      <c r="S35" s="137"/>
      <c r="T35" s="138"/>
    </row>
    <row r="36" spans="1:20" ht="63.5" customHeight="1" x14ac:dyDescent="0.15">
      <c r="A36" s="142"/>
      <c r="B36" s="143"/>
      <c r="C36" s="143"/>
      <c r="D36" s="143"/>
      <c r="E36" s="143"/>
      <c r="F36" s="143"/>
      <c r="G36" s="143"/>
      <c r="H36" s="143"/>
      <c r="I36" s="143"/>
      <c r="J36" s="143"/>
      <c r="K36" s="143"/>
      <c r="L36" s="143"/>
      <c r="M36" s="143"/>
      <c r="N36" s="143"/>
      <c r="O36" s="143"/>
      <c r="P36" s="143"/>
      <c r="Q36" s="143"/>
      <c r="R36" s="143"/>
      <c r="S36" s="143"/>
      <c r="T36" s="144"/>
    </row>
    <row r="37" spans="1:20" x14ac:dyDescent="0.15">
      <c r="A37" s="139" t="s">
        <v>9</v>
      </c>
      <c r="B37" s="140"/>
      <c r="C37" s="140"/>
      <c r="D37" s="140"/>
      <c r="E37" s="140"/>
      <c r="F37" s="140"/>
      <c r="G37" s="140"/>
      <c r="H37" s="140"/>
      <c r="I37" s="140"/>
      <c r="J37" s="140"/>
      <c r="K37" s="140"/>
      <c r="L37" s="140"/>
      <c r="M37" s="140"/>
      <c r="N37" s="140"/>
      <c r="O37" s="140"/>
      <c r="P37" s="140"/>
      <c r="Q37" s="140"/>
      <c r="R37" s="140"/>
      <c r="S37" s="140"/>
      <c r="T37" s="141"/>
    </row>
    <row r="38" spans="1:20" ht="111" customHeight="1" x14ac:dyDescent="0.15">
      <c r="A38" s="148" t="s">
        <v>31</v>
      </c>
      <c r="B38" s="149"/>
      <c r="C38" s="149"/>
      <c r="D38" s="149"/>
      <c r="E38" s="149"/>
      <c r="F38" s="149"/>
      <c r="G38" s="149"/>
      <c r="H38" s="149"/>
      <c r="I38" s="149"/>
      <c r="J38" s="149"/>
      <c r="K38" s="149"/>
      <c r="L38" s="149"/>
      <c r="M38" s="149"/>
      <c r="N38" s="149"/>
      <c r="O38" s="149"/>
      <c r="P38" s="149"/>
      <c r="Q38" s="149"/>
      <c r="R38" s="149"/>
      <c r="S38" s="149"/>
      <c r="T38" s="150"/>
    </row>
    <row r="39" spans="1:20" ht="18" customHeight="1" x14ac:dyDescent="0.15">
      <c r="A39" s="133" t="s">
        <v>15</v>
      </c>
      <c r="B39" s="134"/>
      <c r="C39" s="134"/>
      <c r="D39" s="134"/>
      <c r="E39" s="135">
        <v>43485</v>
      </c>
      <c r="F39" s="135"/>
      <c r="G39" s="135"/>
      <c r="H39" s="135"/>
      <c r="I39" s="34"/>
      <c r="J39" s="34"/>
      <c r="K39" s="34"/>
      <c r="L39" s="34"/>
      <c r="M39" s="12" t="s">
        <v>0</v>
      </c>
      <c r="N39" s="35"/>
      <c r="O39" s="129" t="s">
        <v>29</v>
      </c>
      <c r="P39" s="129"/>
      <c r="Q39" s="129"/>
      <c r="R39" s="129"/>
      <c r="S39" s="129"/>
      <c r="T39" s="130"/>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126" t="str">
        <f>CONCATENATE("Stop here. Return ",Setup!E5, " to ",Setup!E12)</f>
        <v>Stop here. Return CAR to Lee Payne</v>
      </c>
      <c r="B41" s="127"/>
      <c r="C41" s="127"/>
      <c r="D41" s="127"/>
      <c r="E41" s="127"/>
      <c r="F41" s="127"/>
      <c r="G41" s="127"/>
      <c r="H41" s="127"/>
      <c r="I41" s="127"/>
      <c r="J41" s="127"/>
      <c r="K41" s="127"/>
      <c r="L41" s="127"/>
      <c r="M41" s="127"/>
      <c r="N41" s="127"/>
      <c r="O41" s="127"/>
      <c r="P41" s="127"/>
      <c r="Q41" s="127"/>
      <c r="R41" s="127"/>
      <c r="S41" s="127"/>
      <c r="T41" s="128"/>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75" t="s">
        <v>32</v>
      </c>
      <c r="H43" s="75"/>
      <c r="I43" s="75"/>
      <c r="J43" s="75"/>
      <c r="K43" s="75"/>
      <c r="L43" s="18"/>
      <c r="M43" s="61" t="s">
        <v>1</v>
      </c>
      <c r="N43" s="18"/>
      <c r="O43" s="76">
        <v>43485</v>
      </c>
      <c r="P43" s="76"/>
      <c r="Q43" s="76"/>
      <c r="R43" s="76"/>
      <c r="S43" s="76"/>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74"/>
      <c r="K45" s="74"/>
      <c r="L45" s="74"/>
      <c r="M45" s="74"/>
      <c r="N45" s="74"/>
      <c r="O45" s="74"/>
      <c r="P45" s="74"/>
      <c r="Q45" s="74"/>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77" t="s">
        <v>13</v>
      </c>
      <c r="B47" s="78"/>
      <c r="C47" s="78"/>
      <c r="D47" s="52"/>
      <c r="E47" s="79"/>
      <c r="F47" s="79"/>
      <c r="G47" s="79"/>
      <c r="H47" s="79"/>
      <c r="I47" s="79"/>
      <c r="J47" s="79"/>
      <c r="K47" s="79"/>
      <c r="L47" s="79"/>
      <c r="M47" s="79"/>
      <c r="N47" s="79"/>
      <c r="O47" s="79"/>
      <c r="P47" s="79"/>
      <c r="Q47" s="79"/>
      <c r="R47" s="79"/>
      <c r="S47" s="79"/>
      <c r="T47" s="80"/>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23</xdr:row>
                    <xdr:rowOff>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C6E90EB-6780-4306-A1BA-E42498EF4E4F}"/>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3A0EDBC-8DB2-4FA1-928C-9E0B86F83675}">
  <ds:schemaRefs>
    <ds:schemaRef ds:uri="bc00719f-a471-49ab-8b67-30e6520d633d"/>
    <ds:schemaRef ds:uri="http://schemas.microsoft.com/office/infopath/2007/PartnerControls"/>
    <ds:schemaRef ds:uri="http://schemas.microsoft.com/office/2006/documentManagement/types"/>
    <ds:schemaRef ds:uri="http://purl.org/dc/terms/"/>
    <ds:schemaRef ds:uri="http://purl.org/dc/dcmitype/"/>
    <ds:schemaRef ds:uri="http://schemas.openxmlformats.org/package/2006/metadata/core-properties"/>
    <ds:schemaRef ds:uri="http://www.w3.org/XML/1998/namespace"/>
    <ds:schemaRef ds:uri="http://purl.org/dc/elements/1.1/"/>
    <ds:schemaRef ds:uri="078ea3b5-7cd4-402a-949f-a81edf38a20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2019-11-19T16:39:53Z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