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https://infratec1uk.sharepoint.com/sites/INFRATEC/Shared Documents/Management System/1 - Integrated Management System/05 - Records/05_12 - Health &amp; Safety/05_12_01 - Risk Assessments/"/>
    </mc:Choice>
  </mc:AlternateContent>
  <xr:revisionPtr revIDLastSave="338" documentId="8_{F4E450A8-DEEF-754E-9EB7-3A95222E499B}" xr6:coauthVersionLast="47" xr6:coauthVersionMax="47" xr10:uidLastSave="{29B04AE2-C187-174B-8D76-9E35BE520787}"/>
  <bookViews>
    <workbookView xWindow="0" yWindow="500" windowWidth="28800" windowHeight="15800" xr2:uid="{C1F29DFB-69C0-0A45-B077-C6E0299CC26F}"/>
  </bookViews>
  <sheets>
    <sheet name="Sheet1" sheetId="1" r:id="rId1"/>
  </sheets>
  <definedNames>
    <definedName name="_xlnm.Print_Area" localSheetId="0">Sheet1!$A$1:$S$44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21" i="1" l="1"/>
  <c r="S20" i="1"/>
  <c r="S19" i="1"/>
  <c r="S18" i="1"/>
  <c r="S17" i="1"/>
  <c r="J21" i="1"/>
  <c r="J20" i="1"/>
  <c r="J19" i="1"/>
  <c r="J18" i="1"/>
  <c r="J17" i="1"/>
</calcChain>
</file>

<file path=xl/sharedStrings.xml><?xml version="1.0" encoding="utf-8"?>
<sst xmlns="http://schemas.openxmlformats.org/spreadsheetml/2006/main" count="119" uniqueCount="90">
  <si>
    <t>RISK ASSESSMENT</t>
  </si>
  <si>
    <t>Document No:</t>
  </si>
  <si>
    <t>IMD010</t>
  </si>
  <si>
    <t>Revision No:</t>
  </si>
  <si>
    <t>1</t>
  </si>
  <si>
    <t>Issue No:</t>
  </si>
  <si>
    <t>1:2023</t>
  </si>
  <si>
    <t>Original Date</t>
  </si>
  <si>
    <t>Review Date</t>
  </si>
  <si>
    <t>Ref No</t>
  </si>
  <si>
    <t>Rev</t>
  </si>
  <si>
    <t>Area/Activity</t>
  </si>
  <si>
    <t>Risk Assessment Participants</t>
  </si>
  <si>
    <t>Comments</t>
  </si>
  <si>
    <t>Persons affected by the hazards</t>
  </si>
  <si>
    <t>Duration of the activity</t>
  </si>
  <si>
    <t>What are the Hazards/Aspects</t>
  </si>
  <si>
    <t>Who is at Risk</t>
  </si>
  <si>
    <t>Risk/Impact</t>
  </si>
  <si>
    <t>Risk Rating</t>
  </si>
  <si>
    <t>Hierarcy</t>
  </si>
  <si>
    <t>Risk/Impact Control Measures</t>
  </si>
  <si>
    <t>Residual Risk</t>
  </si>
  <si>
    <t>Employees</t>
  </si>
  <si>
    <t>Environment</t>
  </si>
  <si>
    <t>Client / Contractor</t>
  </si>
  <si>
    <t>Others</t>
  </si>
  <si>
    <t>L</t>
  </si>
  <si>
    <t>S</t>
  </si>
  <si>
    <t>RR</t>
  </si>
  <si>
    <t>E</t>
  </si>
  <si>
    <t>EC</t>
  </si>
  <si>
    <t>AC</t>
  </si>
  <si>
    <t>P</t>
  </si>
  <si>
    <t>Likelihood (L) x Severity (S) = Risk Rating (RR)</t>
  </si>
  <si>
    <t>Hierarcy of Controls</t>
  </si>
  <si>
    <t>Elimination</t>
  </si>
  <si>
    <t>The most effective way to prevent harm. If a hazard is eliminated from a workplace, it cannot cause harm.</t>
  </si>
  <si>
    <t>Substitution</t>
  </si>
  <si>
    <t>Finding safer alternatives to existing hazards</t>
  </si>
  <si>
    <t>Engineering Controls</t>
  </si>
  <si>
    <t>Engineering measures to isolate hazards that separate workers from the hazards</t>
  </si>
  <si>
    <t>Administrative Controls</t>
  </si>
  <si>
    <t>Shift focus from the hazard to managing the human element involved in risk.
Training and awareness are the focus of administrative controls. Signage, SSOW etc..</t>
  </si>
  <si>
    <t>Personal Protective Equipment (PPE)</t>
  </si>
  <si>
    <t>PPE is usually considered the last line in a hierarchy of controls. PPE includes safety equipment like dust masks, coveralls, gloves, eye protection suits, and others.</t>
  </si>
  <si>
    <t>Likelihood</t>
  </si>
  <si>
    <t>12 - 16 = High</t>
  </si>
  <si>
    <t>Stop immediately! Risk is too high and not acceptable. Suitable and sufficient risk control measures must be in implemented. Alternative working practices should be used.</t>
  </si>
  <si>
    <t>Requires immediate attention to bring the risk down to an acceptable level.</t>
  </si>
  <si>
    <t>Level of risk satisfactory. Work to proceed following safe system of work &amp; monitor for changes.</t>
  </si>
  <si>
    <t>Severity</t>
  </si>
  <si>
    <t>Likely</t>
  </si>
  <si>
    <t>Major</t>
  </si>
  <si>
    <t>Probable</t>
  </si>
  <si>
    <t>Serious</t>
  </si>
  <si>
    <t>Signed Originator:</t>
  </si>
  <si>
    <t>Possible</t>
  </si>
  <si>
    <t>Minor</t>
  </si>
  <si>
    <t>Title:</t>
  </si>
  <si>
    <t>Remote</t>
  </si>
  <si>
    <t>Negligible</t>
  </si>
  <si>
    <t>Date:</t>
  </si>
  <si>
    <t>Presence of flammable materials in the vicinity of the forklift truck. Risk of ignition from sparks, open flames, or hot surfaces.</t>
  </si>
  <si>
    <t xml:space="preserve"> Fire and Explosion Hazards</t>
  </si>
  <si>
    <t>Collision Hazards:</t>
  </si>
  <si>
    <t>Risk of collisions with pedestrians, other vehicles, or stationary objects. Potential for injuries due to impacts or being caught between the forklift and other objects.</t>
  </si>
  <si>
    <t>Load Handling and Stability Hazards:</t>
  </si>
  <si>
    <t>Ergonomic Hazards</t>
  </si>
  <si>
    <t>Risk of musculoskeletal disorders due to repetitive motions, awkward postures, or excessive vibrations.
Inadequate seating ergonomics leading to discomfort and fatigue.</t>
  </si>
  <si>
    <t>Risk of loads falling or shifting during lifting, lowering, or transporting. Potential for tip-over incidents due to improper loading, excessive speed, or uneven terrain.</t>
  </si>
  <si>
    <t>Maintenance and Mechanical Hazards</t>
  </si>
  <si>
    <t>RA004</t>
  </si>
  <si>
    <t>Fork lift truck - Shop Floor Area</t>
  </si>
  <si>
    <t>Infrequent</t>
  </si>
  <si>
    <t xml:space="preserve">Malfunctioning or faulty components, such as brakes, steering, or lifting mechanisms. </t>
  </si>
  <si>
    <r>
      <rPr>
        <b/>
        <sz val="10"/>
        <color theme="1"/>
        <rFont val="Arial"/>
        <family val="2"/>
      </rPr>
      <t>Ergonomic -</t>
    </r>
    <r>
      <rPr>
        <sz val="10"/>
        <color theme="1"/>
        <rFont val="Arial"/>
        <family val="2"/>
      </rPr>
      <t xml:space="preserve"> Encourage regular breaks and job rotation to minimize prolonged exposure to ergonomic risks. The forklift seat is  adjustable and properly designed for ergonomic support. </t>
    </r>
  </si>
  <si>
    <t>1 - 2 Low</t>
  </si>
  <si>
    <t>3 - 4 Medium - Low</t>
  </si>
  <si>
    <t>6 - 9 = Medium - High</t>
  </si>
  <si>
    <r>
      <rPr>
        <b/>
        <sz val="10"/>
        <color theme="1"/>
        <rFont val="ArialMT"/>
      </rPr>
      <t>Hazard Handling</t>
    </r>
    <r>
      <rPr>
        <sz val="10"/>
        <color theme="1"/>
        <rFont val="ArialMT"/>
      </rPr>
      <t xml:space="preserve"> - All flammable and hazardous materials have a designated area, with clear signage and proper storage procedures. As well as procedures for handling spills or leaks, including appropriate clean-up equipment.</t>
    </r>
  </si>
  <si>
    <r>
      <rPr>
        <b/>
        <sz val="10"/>
        <color theme="1"/>
        <rFont val="Arial"/>
        <family val="2"/>
      </rPr>
      <t>Training:</t>
    </r>
    <r>
      <rPr>
        <sz val="10"/>
        <color theme="1"/>
        <rFont val="Arial"/>
        <family val="2"/>
      </rPr>
      <t xml:space="preserve"> All users receive appropriate training and certified in safe operating procedures to operate the fork lift truck including an understanding of the maintenance program via Fleetio.                </t>
    </r>
    <r>
      <rPr>
        <b/>
        <sz val="10"/>
        <color theme="1"/>
        <rFont val="Arial"/>
        <family val="2"/>
      </rPr>
      <t>Safe Work Area:</t>
    </r>
    <r>
      <rPr>
        <sz val="10"/>
        <color theme="1"/>
        <rFont val="Arial"/>
        <family val="2"/>
      </rPr>
      <t xml:space="preserve"> All users to establish a clear work area, free of unnecessary materials or clutter, to reduce the risk of a collision. Use barriers or signs to restrict access to the work area and alert nearby workers or pedestrians to potential hazards.</t>
    </r>
  </si>
  <si>
    <t>Employees - Operators. Others - Those in the vicinity of operation. Environment</t>
  </si>
  <si>
    <t>Tolerable, more control is practicable. Approval from relevant supervisory level required</t>
  </si>
  <si>
    <t>X</t>
  </si>
  <si>
    <r>
      <rPr>
        <b/>
        <sz val="10"/>
        <color theme="1"/>
        <rFont val="Arial"/>
        <family val="2"/>
      </rPr>
      <t>Maintenance and Inspection</t>
    </r>
    <r>
      <rPr>
        <sz val="10"/>
        <color theme="1"/>
        <rFont val="Arial"/>
        <family val="2"/>
      </rPr>
      <t xml:space="preserve"> - Pre use inspection to be carried out before use to ensure mechanical stability, as well as weekly check via Fleetio.  Any issues are reported, vehicle keys to be locked away and maintenance company to be informed via Unit manager.  Toyota carry out a service and Loler on a yearly bases.</t>
    </r>
  </si>
  <si>
    <r>
      <rPr>
        <b/>
        <sz val="10"/>
        <color theme="1"/>
        <rFont val="Arial"/>
        <family val="2"/>
      </rPr>
      <t>Training:</t>
    </r>
    <r>
      <rPr>
        <sz val="10"/>
        <color theme="1"/>
        <rFont val="Arial"/>
        <family val="2"/>
      </rPr>
      <t xml:space="preserve"> All users have to have appropriate training and certified in safe operating procedures to operate the fork lift truck. Conduct proper load assessments to ensure loads are within the forklift's capacity limits.                                                              </t>
    </r>
    <r>
      <rPr>
        <b/>
        <sz val="10"/>
        <color theme="1"/>
        <rFont val="Arial"/>
        <family val="2"/>
      </rPr>
      <t xml:space="preserve">Safe Work Area: </t>
    </r>
    <r>
      <rPr>
        <sz val="10"/>
        <color theme="1"/>
        <rFont val="Arial"/>
        <family val="2"/>
      </rPr>
      <t xml:space="preserve">All users to establish a clear work area, free of unnecessary materials or clutter, to reduce the risk of tripping or falling. Use barriers or signs to restrict access to the work area and alert nearby workers or pedestrians to potential hazards.                                            </t>
    </r>
    <r>
      <rPr>
        <b/>
        <sz val="10"/>
        <color theme="1"/>
        <rFont val="Arial"/>
        <family val="2"/>
      </rPr>
      <t xml:space="preserve">Personal Protective Equipment (PPE) -  </t>
    </r>
    <r>
      <rPr>
        <sz val="10"/>
        <color theme="1"/>
        <rFont val="Arial"/>
        <family val="2"/>
      </rPr>
      <t xml:space="preserve">All users are to wear hard hat, high vis vest and appropriate footwear whilst using the Fort lift truck. </t>
    </r>
  </si>
  <si>
    <t>Helen medcalf and Paul Rye</t>
  </si>
  <si>
    <t>Helen Medcalf</t>
  </si>
  <si>
    <t>Business Administrator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</si>
</sst>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theme="1"/>
      <name val="ArialMT"/>
      <family val="2"/>
    </font>
    <font>
      <b/>
      <sz val="10"/>
      <color theme="1"/>
      <name val="ArialMT"/>
      <family val="2"/>
    </font>
    <font>
      <b/>
      <sz val="12"/>
      <color theme="1"/>
      <name val="Arial"/>
      <family val="2"/>
    </font>
    <font>
      <sz val="10"/>
      <color theme="1"/>
      <name val="Arial"/>
      <family val="2"/>
    </font>
    <font>
      <b/>
      <sz val="10"/>
      <color theme="1"/>
      <name val="ArialMT"/>
    </font>
    <font>
      <b/>
      <sz val="10"/>
      <color theme="1"/>
      <name val="Arial"/>
      <family val="2"/>
    </font>
    <font>
      <i/>
      <sz val="10"/>
      <color theme="1"/>
      <name val="ArialMT"/>
    </font>
    <font>
      <sz val="16"/>
      <color rgb="FF374151"/>
      <name val="Arial"/>
      <family val="2"/>
    </font>
    <font>
      <sz val="10"/>
      <color theme="1"/>
      <name val="ArialMT"/>
    </font>
  </fonts>
  <fills count="11">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59999389629810485"/>
        <bgColor indexed="64"/>
      </patternFill>
    </fill>
  </fills>
  <borders count="8">
    <border>
      <left/>
      <right/>
      <top/>
      <bottom/>
      <diagonal/>
    </border>
    <border>
      <left/>
      <right/>
      <top/>
      <bottom style="medium">
        <color rgb="FF00B0F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s>
  <cellStyleXfs count="1">
    <xf numFmtId="0" fontId="0" fillId="0" borderId="0"/>
  </cellStyleXfs>
  <cellXfs count="72">
    <xf numFmtId="0" fontId="0" fillId="0" borderId="0" xfId="0"/>
    <xf numFmtId="0" fontId="2" fillId="0" borderId="0" xfId="0" applyFont="1" applyAlignment="1">
      <alignment vertical="center"/>
    </xf>
    <xf numFmtId="49" fontId="3" fillId="0" borderId="0" xfId="0" applyNumberFormat="1" applyFont="1" applyAlignment="1">
      <alignment vertical="center"/>
    </xf>
    <xf numFmtId="0" fontId="3" fillId="0" borderId="0" xfId="0" applyFont="1" applyAlignment="1">
      <alignment vertical="center"/>
    </xf>
    <xf numFmtId="0" fontId="3" fillId="0" borderId="1" xfId="0" applyFont="1" applyBorder="1" applyAlignment="1">
      <alignment vertical="center"/>
    </xf>
    <xf numFmtId="49" fontId="3" fillId="0" borderId="1" xfId="0" applyNumberFormat="1" applyFont="1" applyBorder="1" applyAlignment="1">
      <alignment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0" borderId="2" xfId="0" applyBorder="1" applyAlignment="1">
      <alignment vertical="center"/>
    </xf>
    <xf numFmtId="0" fontId="1" fillId="0" borderId="2" xfId="0" applyFont="1" applyBorder="1" applyAlignment="1">
      <alignment horizontal="center" vertical="center"/>
    </xf>
    <xf numFmtId="0" fontId="1" fillId="0" borderId="2" xfId="0" applyFont="1" applyBorder="1" applyAlignment="1">
      <alignment horizontal="center" textRotation="90"/>
    </xf>
    <xf numFmtId="0" fontId="5" fillId="0" borderId="2" xfId="0" applyFont="1" applyBorder="1" applyAlignment="1">
      <alignment vertical="center"/>
    </xf>
    <xf numFmtId="0" fontId="4" fillId="0" borderId="2" xfId="0" applyFont="1" applyBorder="1" applyAlignment="1">
      <alignment vertical="center"/>
    </xf>
    <xf numFmtId="0" fontId="6" fillId="0" borderId="0" xfId="0" applyFont="1" applyAlignment="1">
      <alignment vertical="center"/>
    </xf>
    <xf numFmtId="0" fontId="0" fillId="0" borderId="2" xfId="0" applyBorder="1" applyAlignment="1">
      <alignment vertical="center" wrapText="1"/>
    </xf>
    <xf numFmtId="0" fontId="0" fillId="0" borderId="2" xfId="0" applyBorder="1" applyAlignment="1">
      <alignment horizontal="center" vertical="center" wrapText="1"/>
    </xf>
    <xf numFmtId="0" fontId="4" fillId="0" borderId="2" xfId="0" applyFont="1" applyBorder="1" applyAlignment="1">
      <alignment horizontal="center" vertical="center" wrapText="1"/>
    </xf>
    <xf numFmtId="0" fontId="0" fillId="0" borderId="0" xfId="0" applyAlignment="1">
      <alignment vertical="center" wrapText="1"/>
    </xf>
    <xf numFmtId="0" fontId="0" fillId="6" borderId="2" xfId="0" applyFill="1" applyBorder="1" applyAlignment="1">
      <alignment vertical="center"/>
    </xf>
    <xf numFmtId="0" fontId="0" fillId="7" borderId="2" xfId="0" applyFill="1" applyBorder="1" applyAlignment="1">
      <alignment vertical="center"/>
    </xf>
    <xf numFmtId="0" fontId="0" fillId="8" borderId="2" xfId="0" applyFill="1" applyBorder="1" applyAlignment="1">
      <alignment vertical="center"/>
    </xf>
    <xf numFmtId="0" fontId="0" fillId="9" borderId="2" xfId="0" applyFill="1" applyBorder="1" applyAlignment="1">
      <alignment vertical="center"/>
    </xf>
    <xf numFmtId="0" fontId="0" fillId="10" borderId="2" xfId="0" applyFill="1" applyBorder="1" applyAlignment="1">
      <alignment vertical="center"/>
    </xf>
    <xf numFmtId="0" fontId="1" fillId="10" borderId="2" xfId="0" applyFont="1" applyFill="1" applyBorder="1" applyAlignment="1">
      <alignment horizontal="center" vertical="center"/>
    </xf>
    <xf numFmtId="0" fontId="1" fillId="6" borderId="2" xfId="0" applyFont="1" applyFill="1" applyBorder="1" applyAlignment="1">
      <alignment horizontal="center" vertical="center"/>
    </xf>
    <xf numFmtId="0" fontId="1" fillId="7" borderId="2" xfId="0" applyFont="1" applyFill="1" applyBorder="1" applyAlignment="1">
      <alignment horizontal="center" vertical="center"/>
    </xf>
    <xf numFmtId="0" fontId="1" fillId="8" borderId="2" xfId="0" applyFont="1" applyFill="1" applyBorder="1" applyAlignment="1">
      <alignment horizontal="center" vertical="center"/>
    </xf>
    <xf numFmtId="0" fontId="1" fillId="9" borderId="2" xfId="0" applyFont="1" applyFill="1" applyBorder="1" applyAlignment="1">
      <alignment horizontal="center" vertical="center"/>
    </xf>
    <xf numFmtId="0" fontId="0" fillId="0" borderId="0" xfId="0" applyAlignment="1">
      <alignment horizontal="right" vertical="center"/>
    </xf>
    <xf numFmtId="0" fontId="4" fillId="0" borderId="0" xfId="0" applyFont="1" applyAlignment="1">
      <alignment vertical="center"/>
    </xf>
    <xf numFmtId="0" fontId="7" fillId="0" borderId="0" xfId="0" applyFont="1"/>
    <xf numFmtId="0" fontId="3" fillId="0" borderId="0" xfId="0" applyFont="1" applyAlignment="1">
      <alignment horizontal="center" vertical="center" wrapText="1"/>
    </xf>
    <xf numFmtId="0" fontId="3" fillId="0" borderId="2" xfId="0" applyFont="1" applyBorder="1" applyAlignment="1">
      <alignment vertical="center" wrapText="1"/>
    </xf>
    <xf numFmtId="0" fontId="3" fillId="0" borderId="2" xfId="0" applyFont="1" applyBorder="1" applyAlignment="1">
      <alignment wrapText="1"/>
    </xf>
    <xf numFmtId="0" fontId="3" fillId="0" borderId="0" xfId="0" applyFont="1" applyAlignment="1">
      <alignment wrapText="1"/>
    </xf>
    <xf numFmtId="0" fontId="8" fillId="0" borderId="2" xfId="0" applyFont="1" applyBorder="1" applyAlignment="1">
      <alignment vertical="center" wrapText="1"/>
    </xf>
    <xf numFmtId="0" fontId="0" fillId="0" borderId="2" xfId="0"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right" vertical="center" textRotation="90"/>
    </xf>
    <xf numFmtId="14" fontId="0" fillId="0" borderId="4" xfId="0" applyNumberFormat="1"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9" borderId="2" xfId="0" applyFill="1" applyBorder="1" applyAlignment="1">
      <alignment horizontal="left" vertical="center"/>
    </xf>
    <xf numFmtId="0" fontId="0" fillId="10" borderId="2" xfId="0" applyFill="1" applyBorder="1" applyAlignment="1">
      <alignment horizontal="left" vertical="center"/>
    </xf>
    <xf numFmtId="0" fontId="0" fillId="0" borderId="0" xfId="0" applyAlignment="1">
      <alignment horizontal="right" vertical="center"/>
    </xf>
    <xf numFmtId="0" fontId="0" fillId="0" borderId="6" xfId="0" applyBorder="1" applyAlignment="1">
      <alignment horizontal="right" vertical="center" textRotation="90"/>
    </xf>
    <xf numFmtId="0" fontId="0" fillId="2" borderId="2" xfId="0" applyFill="1" applyBorder="1" applyAlignment="1">
      <alignment horizontal="center" vertical="center"/>
    </xf>
    <xf numFmtId="0" fontId="0" fillId="3" borderId="2" xfId="0" applyFill="1" applyBorder="1" applyAlignment="1">
      <alignment horizontal="center" vertical="center" wrapText="1"/>
    </xf>
    <xf numFmtId="0" fontId="0" fillId="4" borderId="2" xfId="0" applyFill="1" applyBorder="1" applyAlignment="1">
      <alignment horizontal="center" vertical="center" wrapText="1"/>
    </xf>
    <xf numFmtId="0" fontId="0" fillId="5" borderId="2" xfId="0" applyFill="1" applyBorder="1" applyAlignment="1">
      <alignment horizontal="center" vertical="center"/>
    </xf>
    <xf numFmtId="0" fontId="4" fillId="0" borderId="2" xfId="0" applyFont="1" applyBorder="1" applyAlignment="1">
      <alignment horizontal="center" vertical="center"/>
    </xf>
    <xf numFmtId="14" fontId="0" fillId="0" borderId="3" xfId="0" applyNumberFormat="1" applyBorder="1" applyAlignment="1">
      <alignment horizontal="center" vertical="center"/>
    </xf>
    <xf numFmtId="0" fontId="0" fillId="0" borderId="5" xfId="0"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5" fillId="0" borderId="2" xfId="0" applyFont="1" applyBorder="1" applyAlignment="1">
      <alignment horizontal="center" vertical="center"/>
    </xf>
    <xf numFmtId="0" fontId="3" fillId="0" borderId="2" xfId="0" applyFont="1" applyBorder="1" applyAlignment="1">
      <alignment horizontal="left" vertical="center"/>
    </xf>
    <xf numFmtId="0" fontId="3" fillId="0" borderId="2" xfId="0" applyFont="1" applyBorder="1" applyAlignment="1">
      <alignment horizontal="left" vertical="center" wrapText="1"/>
    </xf>
    <xf numFmtId="0" fontId="3" fillId="0" borderId="4" xfId="0" applyFont="1" applyBorder="1" applyAlignment="1">
      <alignment horizontal="left" vertical="center"/>
    </xf>
    <xf numFmtId="0" fontId="3" fillId="0" borderId="5" xfId="0" applyFont="1" applyBorder="1" applyAlignment="1">
      <alignment horizontal="left" vertical="center"/>
    </xf>
    <xf numFmtId="0" fontId="0" fillId="6" borderId="2" xfId="0" applyFill="1" applyBorder="1" applyAlignment="1">
      <alignment horizontal="left" vertical="center"/>
    </xf>
    <xf numFmtId="0" fontId="0" fillId="7" borderId="2" xfId="0" applyFill="1" applyBorder="1" applyAlignment="1">
      <alignment horizontal="left" vertical="center"/>
    </xf>
    <xf numFmtId="0" fontId="0" fillId="8" borderId="2" xfId="0" applyFill="1" applyBorder="1" applyAlignment="1">
      <alignment horizontal="left" vertical="center"/>
    </xf>
    <xf numFmtId="0" fontId="1"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0" fillId="0" borderId="2" xfId="0" applyBorder="1" applyAlignment="1">
      <alignment horizontal="center" vertical="center"/>
    </xf>
    <xf numFmtId="0" fontId="1" fillId="0" borderId="2" xfId="0" applyFont="1" applyBorder="1" applyAlignment="1">
      <alignment horizontal="left" vertical="center"/>
    </xf>
  </cellXfs>
  <cellStyles count="1">
    <cellStyle name="Normal" xfId="0" builtinId="0"/>
  </cellStyles>
  <dxfs count="15">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FF00"/>
        </patternFill>
      </fill>
    </dxf>
    <dxf>
      <fill>
        <patternFill>
          <bgColor rgb="FF92D050"/>
        </patternFill>
      </fill>
    </dxf>
    <dxf>
      <fill>
        <patternFill>
          <bgColor theme="1"/>
        </patternFill>
      </fill>
    </dxf>
    <dxf>
      <fill>
        <patternFill>
          <bgColor rgb="FFFFC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15</xdr:col>
      <xdr:colOff>1600200</xdr:colOff>
      <xdr:row>1</xdr:row>
      <xdr:rowOff>0</xdr:rowOff>
    </xdr:from>
    <xdr:to>
      <xdr:col>19</xdr:col>
      <xdr:colOff>0</xdr:colOff>
      <xdr:row>3</xdr:row>
      <xdr:rowOff>93701</xdr:rowOff>
    </xdr:to>
    <xdr:pic>
      <xdr:nvPicPr>
        <xdr:cNvPr id="2" name="Picture 1">
          <a:extLst>
            <a:ext uri="{FF2B5EF4-FFF2-40B4-BE49-F238E27FC236}">
              <a16:creationId xmlns:a16="http://schemas.microsoft.com/office/drawing/2014/main" id="{A3CBA342-FD63-274C-A532-E05F7717BC7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220200" y="203200"/>
          <a:ext cx="2044700" cy="4239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668A3-2A8E-9840-8422-578241168A3D}">
  <sheetPr>
    <pageSetUpPr fitToPage="1"/>
  </sheetPr>
  <dimension ref="A1:V43"/>
  <sheetViews>
    <sheetView showGridLines="0" tabSelected="1" workbookViewId="0">
      <selection activeCell="P43" sqref="P43:S43"/>
    </sheetView>
  </sheetViews>
  <sheetFormatPr baseColWidth="10" defaultColWidth="10.83203125" defaultRowHeight="13"/>
  <cols>
    <col min="1" max="1" width="34.83203125" style="9" customWidth="1"/>
    <col min="2" max="6" width="4.33203125" style="9" customWidth="1"/>
    <col min="7" max="7" width="34.83203125" style="9" customWidth="1"/>
    <col min="8" max="15" width="4.6640625" style="8" customWidth="1"/>
    <col min="16" max="16" width="34.83203125" style="9" customWidth="1"/>
    <col min="17" max="19" width="4.5" style="9" customWidth="1"/>
    <col min="20" max="16384" width="10.83203125" style="9"/>
  </cols>
  <sheetData>
    <row r="1" spans="1:19" ht="16">
      <c r="A1" s="1" t="s">
        <v>0</v>
      </c>
      <c r="B1" s="2"/>
      <c r="C1" s="3"/>
      <c r="D1" s="3"/>
      <c r="E1" s="3"/>
      <c r="F1" s="3"/>
      <c r="G1" s="3"/>
      <c r="H1" s="6"/>
      <c r="I1" s="6"/>
    </row>
    <row r="2" spans="1:19">
      <c r="A2" s="3" t="s">
        <v>1</v>
      </c>
      <c r="B2" s="2" t="s">
        <v>2</v>
      </c>
      <c r="C2" s="3"/>
      <c r="D2" s="3"/>
      <c r="E2" s="3"/>
      <c r="F2" s="3"/>
      <c r="G2" s="3"/>
      <c r="H2" s="6"/>
      <c r="I2" s="6"/>
    </row>
    <row r="3" spans="1:19">
      <c r="A3" s="3" t="s">
        <v>3</v>
      </c>
      <c r="B3" s="2" t="s">
        <v>4</v>
      </c>
      <c r="C3" s="3"/>
      <c r="D3" s="3"/>
      <c r="E3" s="3"/>
      <c r="F3" s="3"/>
      <c r="G3" s="3"/>
      <c r="H3" s="6"/>
      <c r="I3" s="6"/>
    </row>
    <row r="4" spans="1:19">
      <c r="A4" s="3" t="s">
        <v>5</v>
      </c>
      <c r="B4" s="2" t="s">
        <v>6</v>
      </c>
      <c r="C4" s="3"/>
      <c r="D4" s="3"/>
      <c r="E4" s="3"/>
      <c r="F4" s="3"/>
      <c r="G4" s="3"/>
      <c r="H4" s="6"/>
      <c r="I4" s="6"/>
    </row>
    <row r="5" spans="1:19" ht="14" thickBot="1">
      <c r="A5" s="4"/>
      <c r="B5" s="5"/>
      <c r="C5" s="4"/>
      <c r="D5" s="4"/>
      <c r="E5" s="4"/>
      <c r="F5" s="4"/>
      <c r="G5" s="4"/>
      <c r="H5" s="7"/>
      <c r="I5" s="7"/>
      <c r="J5" s="7"/>
      <c r="K5" s="7"/>
      <c r="L5" s="7"/>
      <c r="M5" s="7"/>
      <c r="N5" s="7"/>
      <c r="O5" s="7"/>
      <c r="P5" s="4"/>
      <c r="Q5" s="4"/>
      <c r="R5" s="4"/>
      <c r="S5" s="4"/>
    </row>
    <row r="7" spans="1:19" ht="21" customHeight="1">
      <c r="A7" s="14" t="s">
        <v>7</v>
      </c>
      <c r="B7" s="53">
        <v>45177</v>
      </c>
      <c r="C7" s="42"/>
      <c r="D7" s="42"/>
      <c r="E7" s="42"/>
      <c r="F7" s="54"/>
      <c r="G7" s="14" t="s">
        <v>8</v>
      </c>
      <c r="H7" s="53">
        <v>46273</v>
      </c>
      <c r="I7" s="42"/>
      <c r="J7" s="54"/>
      <c r="K7" s="52" t="s">
        <v>9</v>
      </c>
      <c r="L7" s="52"/>
      <c r="M7" s="67" t="s">
        <v>72</v>
      </c>
      <c r="N7" s="68"/>
      <c r="O7" s="69"/>
      <c r="P7" s="14" t="s">
        <v>10</v>
      </c>
      <c r="Q7" s="70">
        <v>1</v>
      </c>
      <c r="R7" s="70"/>
      <c r="S7" s="70"/>
    </row>
    <row r="9" spans="1:19" ht="21" customHeight="1">
      <c r="A9" s="13" t="s">
        <v>11</v>
      </c>
      <c r="B9" s="38" t="s">
        <v>73</v>
      </c>
      <c r="C9" s="38"/>
      <c r="D9" s="38"/>
      <c r="E9" s="38"/>
      <c r="F9" s="38"/>
      <c r="G9" s="38"/>
      <c r="H9" s="38"/>
      <c r="I9" s="38"/>
      <c r="J9" s="38"/>
      <c r="K9" s="38"/>
      <c r="L9" s="38"/>
      <c r="M9" s="38"/>
      <c r="N9" s="38"/>
      <c r="O9" s="38"/>
      <c r="P9" s="38"/>
      <c r="Q9" s="38"/>
      <c r="R9" s="38"/>
      <c r="S9" s="38"/>
    </row>
    <row r="10" spans="1:19" ht="21" customHeight="1">
      <c r="A10" s="13" t="s">
        <v>12</v>
      </c>
      <c r="B10" s="38" t="s">
        <v>87</v>
      </c>
      <c r="C10" s="38"/>
      <c r="D10" s="38"/>
      <c r="E10" s="38"/>
      <c r="F10" s="38"/>
      <c r="G10" s="38"/>
      <c r="H10" s="38"/>
      <c r="I10" s="38"/>
      <c r="J10" s="38"/>
      <c r="K10" s="38"/>
      <c r="L10" s="38"/>
      <c r="M10" s="38"/>
      <c r="N10" s="38"/>
      <c r="O10" s="38"/>
      <c r="P10" s="38"/>
      <c r="Q10" s="38"/>
      <c r="R10" s="38"/>
      <c r="S10" s="38"/>
    </row>
    <row r="11" spans="1:19" ht="21" customHeight="1">
      <c r="A11" s="13" t="s">
        <v>13</v>
      </c>
      <c r="B11" s="38"/>
      <c r="C11" s="38"/>
      <c r="D11" s="38"/>
      <c r="E11" s="38"/>
      <c r="F11" s="38"/>
      <c r="G11" s="38"/>
      <c r="H11" s="38"/>
      <c r="I11" s="38"/>
      <c r="J11" s="38"/>
      <c r="K11" s="38"/>
      <c r="L11" s="38"/>
      <c r="M11" s="38"/>
      <c r="N11" s="38"/>
      <c r="O11" s="38"/>
      <c r="P11" s="38"/>
      <c r="Q11" s="38"/>
      <c r="R11" s="38"/>
      <c r="S11" s="38"/>
    </row>
    <row r="12" spans="1:19" ht="21" customHeight="1">
      <c r="A12" s="13" t="s">
        <v>14</v>
      </c>
      <c r="B12" s="38" t="s">
        <v>82</v>
      </c>
      <c r="C12" s="38"/>
      <c r="D12" s="38"/>
      <c r="E12" s="38"/>
      <c r="F12" s="38"/>
      <c r="G12" s="38"/>
      <c r="H12" s="38"/>
      <c r="I12" s="38"/>
      <c r="J12" s="38"/>
      <c r="K12" s="38"/>
      <c r="L12" s="38"/>
      <c r="M12" s="38"/>
      <c r="N12" s="38"/>
      <c r="O12" s="38"/>
      <c r="P12" s="38"/>
      <c r="Q12" s="38"/>
      <c r="R12" s="38"/>
      <c r="S12" s="38"/>
    </row>
    <row r="13" spans="1:19" ht="21" customHeight="1">
      <c r="A13" s="13" t="s">
        <v>15</v>
      </c>
      <c r="B13" s="38" t="s">
        <v>74</v>
      </c>
      <c r="C13" s="38"/>
      <c r="D13" s="38"/>
      <c r="E13" s="38"/>
      <c r="F13" s="38"/>
      <c r="G13" s="38"/>
      <c r="H13" s="38"/>
      <c r="I13" s="38"/>
      <c r="J13" s="38"/>
      <c r="K13" s="38"/>
      <c r="L13" s="38"/>
      <c r="M13" s="38"/>
      <c r="N13" s="38"/>
      <c r="O13" s="38"/>
      <c r="P13" s="38"/>
      <c r="Q13" s="38"/>
      <c r="R13" s="38"/>
      <c r="S13" s="38"/>
    </row>
    <row r="15" spans="1:19" ht="21" customHeight="1">
      <c r="A15" s="58" t="s">
        <v>16</v>
      </c>
      <c r="B15" s="58"/>
      <c r="C15" s="55" t="s">
        <v>17</v>
      </c>
      <c r="D15" s="56"/>
      <c r="E15" s="56"/>
      <c r="F15" s="57"/>
      <c r="G15" s="71" t="s">
        <v>18</v>
      </c>
      <c r="H15" s="66" t="s">
        <v>19</v>
      </c>
      <c r="I15" s="66"/>
      <c r="J15" s="66"/>
      <c r="K15" s="66" t="s">
        <v>20</v>
      </c>
      <c r="L15" s="66"/>
      <c r="M15" s="66"/>
      <c r="N15" s="66"/>
      <c r="O15" s="66"/>
      <c r="P15" s="71" t="s">
        <v>21</v>
      </c>
      <c r="Q15" s="66" t="s">
        <v>22</v>
      </c>
      <c r="R15" s="66"/>
      <c r="S15" s="66"/>
    </row>
    <row r="16" spans="1:19" ht="95">
      <c r="A16" s="58"/>
      <c r="B16" s="58"/>
      <c r="C16" s="12" t="s">
        <v>23</v>
      </c>
      <c r="D16" s="12" t="s">
        <v>24</v>
      </c>
      <c r="E16" s="12" t="s">
        <v>25</v>
      </c>
      <c r="F16" s="12" t="s">
        <v>26</v>
      </c>
      <c r="G16" s="71"/>
      <c r="H16" s="11" t="s">
        <v>27</v>
      </c>
      <c r="I16" s="11" t="s">
        <v>28</v>
      </c>
      <c r="J16" s="11" t="s">
        <v>29</v>
      </c>
      <c r="K16" s="26" t="s">
        <v>30</v>
      </c>
      <c r="L16" s="27" t="s">
        <v>28</v>
      </c>
      <c r="M16" s="28" t="s">
        <v>31</v>
      </c>
      <c r="N16" s="29" t="s">
        <v>32</v>
      </c>
      <c r="O16" s="25" t="s">
        <v>33</v>
      </c>
      <c r="P16" s="71"/>
      <c r="Q16" s="11" t="s">
        <v>27</v>
      </c>
      <c r="R16" s="11" t="s">
        <v>28</v>
      </c>
      <c r="S16" s="11" t="s">
        <v>29</v>
      </c>
    </row>
    <row r="17" spans="1:22" s="19" customFormat="1" ht="231" customHeight="1">
      <c r="A17" s="59" t="s">
        <v>67</v>
      </c>
      <c r="B17" s="59"/>
      <c r="C17" s="16" t="s">
        <v>84</v>
      </c>
      <c r="D17" s="16"/>
      <c r="E17" s="16"/>
      <c r="F17" s="16" t="s">
        <v>84</v>
      </c>
      <c r="G17" s="33" t="s">
        <v>70</v>
      </c>
      <c r="H17" s="17">
        <v>2</v>
      </c>
      <c r="I17" s="17">
        <v>3</v>
      </c>
      <c r="J17" s="18">
        <f>H17*I17</f>
        <v>6</v>
      </c>
      <c r="K17" s="16"/>
      <c r="L17" s="16"/>
      <c r="M17" s="16" t="s">
        <v>84</v>
      </c>
      <c r="N17" s="16" t="s">
        <v>84</v>
      </c>
      <c r="O17" s="16" t="s">
        <v>84</v>
      </c>
      <c r="P17" s="34" t="s">
        <v>86</v>
      </c>
      <c r="Q17" s="17">
        <v>1</v>
      </c>
      <c r="R17" s="17">
        <v>3</v>
      </c>
      <c r="S17" s="18">
        <f>Q17*R17</f>
        <v>3</v>
      </c>
    </row>
    <row r="18" spans="1:22" s="19" customFormat="1" ht="84">
      <c r="A18" s="60" t="s">
        <v>64</v>
      </c>
      <c r="B18" s="60"/>
      <c r="C18" s="16" t="s">
        <v>84</v>
      </c>
      <c r="D18" s="16" t="s">
        <v>84</v>
      </c>
      <c r="E18" s="16"/>
      <c r="F18" s="16" t="s">
        <v>84</v>
      </c>
      <c r="G18" s="34" t="s">
        <v>63</v>
      </c>
      <c r="H18" s="17">
        <v>1</v>
      </c>
      <c r="I18" s="17">
        <v>3</v>
      </c>
      <c r="J18" s="18">
        <f t="shared" ref="J18:J21" si="0">H18*I18</f>
        <v>3</v>
      </c>
      <c r="K18" s="16"/>
      <c r="L18" s="16"/>
      <c r="M18" s="16" t="s">
        <v>84</v>
      </c>
      <c r="N18" s="16"/>
      <c r="O18" s="16"/>
      <c r="P18" s="37" t="s">
        <v>80</v>
      </c>
      <c r="Q18" s="17">
        <v>1</v>
      </c>
      <c r="R18" s="17">
        <v>3</v>
      </c>
      <c r="S18" s="18">
        <f>Q18*R18</f>
        <v>3</v>
      </c>
      <c r="V18" s="32"/>
    </row>
    <row r="19" spans="1:22" s="19" customFormat="1" ht="152" customHeight="1">
      <c r="A19" s="61" t="s">
        <v>65</v>
      </c>
      <c r="B19" s="62"/>
      <c r="C19" s="16" t="s">
        <v>84</v>
      </c>
      <c r="D19" s="16"/>
      <c r="E19" s="16"/>
      <c r="F19" s="16" t="s">
        <v>84</v>
      </c>
      <c r="G19" s="34" t="s">
        <v>66</v>
      </c>
      <c r="H19" s="17">
        <v>2</v>
      </c>
      <c r="I19" s="17">
        <v>3</v>
      </c>
      <c r="J19" s="18">
        <f>H19*I19</f>
        <v>6</v>
      </c>
      <c r="K19" s="16"/>
      <c r="L19" s="16"/>
      <c r="M19" s="16" t="s">
        <v>84</v>
      </c>
      <c r="N19" s="16" t="s">
        <v>84</v>
      </c>
      <c r="O19" s="16"/>
      <c r="P19" s="34" t="s">
        <v>81</v>
      </c>
      <c r="Q19" s="17">
        <v>1</v>
      </c>
      <c r="R19" s="17">
        <v>3</v>
      </c>
      <c r="S19" s="18">
        <f t="shared" ref="S19:S21" si="1">Q19*R19</f>
        <v>3</v>
      </c>
    </row>
    <row r="20" spans="1:22" s="19" customFormat="1" ht="71">
      <c r="A20" s="59" t="s">
        <v>68</v>
      </c>
      <c r="B20" s="59"/>
      <c r="C20" s="16" t="s">
        <v>84</v>
      </c>
      <c r="D20" s="16"/>
      <c r="E20" s="16"/>
      <c r="F20" s="16"/>
      <c r="G20" s="19" t="s">
        <v>69</v>
      </c>
      <c r="H20" s="17">
        <v>2</v>
      </c>
      <c r="I20" s="17">
        <v>2</v>
      </c>
      <c r="J20" s="18">
        <f t="shared" si="0"/>
        <v>4</v>
      </c>
      <c r="K20" s="16"/>
      <c r="L20" s="16"/>
      <c r="M20" s="16" t="s">
        <v>84</v>
      </c>
      <c r="N20" s="16"/>
      <c r="O20" s="16"/>
      <c r="P20" s="36" t="s">
        <v>76</v>
      </c>
      <c r="Q20" s="17">
        <v>1</v>
      </c>
      <c r="R20" s="17">
        <v>2</v>
      </c>
      <c r="S20" s="18">
        <f t="shared" si="1"/>
        <v>2</v>
      </c>
      <c r="U20" s="32"/>
      <c r="V20" s="32"/>
    </row>
    <row r="21" spans="1:22" s="19" customFormat="1" ht="113">
      <c r="A21" s="61" t="s">
        <v>71</v>
      </c>
      <c r="B21" s="62"/>
      <c r="C21" s="16" t="s">
        <v>84</v>
      </c>
      <c r="D21" s="16"/>
      <c r="E21" s="16"/>
      <c r="F21" s="16" t="s">
        <v>84</v>
      </c>
      <c r="G21" s="34" t="s">
        <v>75</v>
      </c>
      <c r="H21" s="17">
        <v>2</v>
      </c>
      <c r="I21" s="17">
        <v>4</v>
      </c>
      <c r="J21" s="18">
        <f t="shared" si="0"/>
        <v>8</v>
      </c>
      <c r="K21" s="16"/>
      <c r="L21" s="16"/>
      <c r="M21" s="16" t="s">
        <v>84</v>
      </c>
      <c r="N21" s="16"/>
      <c r="O21" s="16"/>
      <c r="P21" s="35" t="s">
        <v>85</v>
      </c>
      <c r="Q21" s="17">
        <v>1</v>
      </c>
      <c r="R21" s="17">
        <v>4</v>
      </c>
      <c r="S21" s="18">
        <f t="shared" si="1"/>
        <v>4</v>
      </c>
      <c r="U21" s="32"/>
    </row>
    <row r="23" spans="1:22">
      <c r="A23" s="15" t="s">
        <v>34</v>
      </c>
    </row>
    <row r="25" spans="1:22" ht="16" customHeight="1">
      <c r="A25" s="52" t="s">
        <v>35</v>
      </c>
      <c r="B25" s="52"/>
      <c r="C25" s="52"/>
      <c r="D25" s="52"/>
      <c r="E25" s="52"/>
      <c r="F25" s="52"/>
      <c r="G25" s="52"/>
      <c r="H25" s="52"/>
      <c r="I25" s="52"/>
      <c r="J25" s="52"/>
      <c r="K25" s="52"/>
      <c r="L25" s="52"/>
      <c r="M25" s="52"/>
      <c r="N25" s="52"/>
      <c r="O25" s="52"/>
      <c r="P25" s="52"/>
      <c r="Q25" s="52"/>
      <c r="R25" s="52"/>
      <c r="S25" s="52"/>
    </row>
    <row r="26" spans="1:22" ht="16" customHeight="1">
      <c r="A26" s="20" t="s">
        <v>30</v>
      </c>
      <c r="B26" s="63" t="s">
        <v>36</v>
      </c>
      <c r="C26" s="63"/>
      <c r="D26" s="63"/>
      <c r="E26" s="63"/>
      <c r="F26" s="63"/>
      <c r="G26" s="63"/>
      <c r="H26" s="38" t="s">
        <v>37</v>
      </c>
      <c r="I26" s="38"/>
      <c r="J26" s="38"/>
      <c r="K26" s="38"/>
      <c r="L26" s="38"/>
      <c r="M26" s="38"/>
      <c r="N26" s="38"/>
      <c r="O26" s="38"/>
      <c r="P26" s="38"/>
      <c r="Q26" s="38"/>
      <c r="R26" s="38"/>
      <c r="S26" s="38"/>
    </row>
    <row r="27" spans="1:22" ht="16" customHeight="1">
      <c r="A27" s="21" t="s">
        <v>28</v>
      </c>
      <c r="B27" s="64" t="s">
        <v>38</v>
      </c>
      <c r="C27" s="64"/>
      <c r="D27" s="64"/>
      <c r="E27" s="64"/>
      <c r="F27" s="64"/>
      <c r="G27" s="64"/>
      <c r="H27" s="38" t="s">
        <v>39</v>
      </c>
      <c r="I27" s="38"/>
      <c r="J27" s="38"/>
      <c r="K27" s="38"/>
      <c r="L27" s="38"/>
      <c r="M27" s="38"/>
      <c r="N27" s="38"/>
      <c r="O27" s="38"/>
      <c r="P27" s="38"/>
      <c r="Q27" s="38"/>
      <c r="R27" s="38"/>
      <c r="S27" s="38"/>
    </row>
    <row r="28" spans="1:22" ht="16" customHeight="1">
      <c r="A28" s="22" t="s">
        <v>31</v>
      </c>
      <c r="B28" s="65" t="s">
        <v>40</v>
      </c>
      <c r="C28" s="65"/>
      <c r="D28" s="65"/>
      <c r="E28" s="65"/>
      <c r="F28" s="65"/>
      <c r="G28" s="65"/>
      <c r="H28" s="38" t="s">
        <v>41</v>
      </c>
      <c r="I28" s="38"/>
      <c r="J28" s="38"/>
      <c r="K28" s="38"/>
      <c r="L28" s="38"/>
      <c r="M28" s="38"/>
      <c r="N28" s="38"/>
      <c r="O28" s="38"/>
      <c r="P28" s="38"/>
      <c r="Q28" s="38"/>
      <c r="R28" s="38"/>
      <c r="S28" s="38"/>
    </row>
    <row r="29" spans="1:22" ht="36" customHeight="1">
      <c r="A29" s="23" t="s">
        <v>32</v>
      </c>
      <c r="B29" s="44" t="s">
        <v>42</v>
      </c>
      <c r="C29" s="44"/>
      <c r="D29" s="44"/>
      <c r="E29" s="44"/>
      <c r="F29" s="44"/>
      <c r="G29" s="44"/>
      <c r="H29" s="39" t="s">
        <v>43</v>
      </c>
      <c r="I29" s="38"/>
      <c r="J29" s="38"/>
      <c r="K29" s="38"/>
      <c r="L29" s="38"/>
      <c r="M29" s="38"/>
      <c r="N29" s="38"/>
      <c r="O29" s="38"/>
      <c r="P29" s="38"/>
      <c r="Q29" s="38"/>
      <c r="R29" s="38"/>
      <c r="S29" s="38"/>
    </row>
    <row r="30" spans="1:22" ht="38" customHeight="1">
      <c r="A30" s="24" t="s">
        <v>33</v>
      </c>
      <c r="B30" s="45" t="s">
        <v>44</v>
      </c>
      <c r="C30" s="45"/>
      <c r="D30" s="45"/>
      <c r="E30" s="45"/>
      <c r="F30" s="45"/>
      <c r="G30" s="45"/>
      <c r="H30" s="39" t="s">
        <v>45</v>
      </c>
      <c r="I30" s="38"/>
      <c r="J30" s="38"/>
      <c r="K30" s="38"/>
      <c r="L30" s="38"/>
      <c r="M30" s="38"/>
      <c r="N30" s="38"/>
      <c r="O30" s="38"/>
      <c r="P30" s="38"/>
      <c r="Q30" s="38"/>
      <c r="R30" s="38"/>
      <c r="S30" s="38"/>
    </row>
    <row r="32" spans="1:22">
      <c r="A32" s="31" t="s">
        <v>19</v>
      </c>
    </row>
    <row r="33" spans="1:19" ht="40" customHeight="1">
      <c r="A33" s="47" t="s">
        <v>46</v>
      </c>
      <c r="B33" s="18">
        <v>4</v>
      </c>
      <c r="C33" s="18">
        <v>4</v>
      </c>
      <c r="D33" s="18">
        <v>8</v>
      </c>
      <c r="E33" s="18">
        <v>12</v>
      </c>
      <c r="F33" s="18">
        <v>16</v>
      </c>
      <c r="H33" s="48" t="s">
        <v>47</v>
      </c>
      <c r="I33" s="48"/>
      <c r="J33" s="48"/>
      <c r="K33" s="39" t="s">
        <v>48</v>
      </c>
      <c r="L33" s="39"/>
      <c r="M33" s="39"/>
      <c r="N33" s="39"/>
      <c r="O33" s="39"/>
      <c r="P33" s="39"/>
      <c r="Q33" s="39"/>
      <c r="R33" s="39"/>
      <c r="S33" s="39"/>
    </row>
    <row r="34" spans="1:19" ht="40" customHeight="1">
      <c r="A34" s="47"/>
      <c r="B34" s="18">
        <v>3</v>
      </c>
      <c r="C34" s="18">
        <v>3</v>
      </c>
      <c r="D34" s="18">
        <v>6</v>
      </c>
      <c r="E34" s="18">
        <v>9</v>
      </c>
      <c r="F34" s="18">
        <v>12</v>
      </c>
      <c r="H34" s="49" t="s">
        <v>79</v>
      </c>
      <c r="I34" s="49"/>
      <c r="J34" s="49"/>
      <c r="K34" s="38" t="s">
        <v>49</v>
      </c>
      <c r="L34" s="38"/>
      <c r="M34" s="38"/>
      <c r="N34" s="38"/>
      <c r="O34" s="38"/>
      <c r="P34" s="38"/>
      <c r="Q34" s="38"/>
      <c r="R34" s="38"/>
      <c r="S34" s="38"/>
    </row>
    <row r="35" spans="1:19" ht="40" customHeight="1">
      <c r="A35" s="47"/>
      <c r="B35" s="18">
        <v>2</v>
      </c>
      <c r="C35" s="18">
        <v>2</v>
      </c>
      <c r="D35" s="18">
        <v>4</v>
      </c>
      <c r="E35" s="18">
        <v>6</v>
      </c>
      <c r="F35" s="18">
        <v>8</v>
      </c>
      <c r="H35" s="50" t="s">
        <v>78</v>
      </c>
      <c r="I35" s="50"/>
      <c r="J35" s="50"/>
      <c r="K35" s="38" t="s">
        <v>83</v>
      </c>
      <c r="L35" s="38"/>
      <c r="M35" s="38"/>
      <c r="N35" s="38"/>
      <c r="O35" s="38"/>
      <c r="P35" s="38"/>
      <c r="Q35" s="38"/>
      <c r="R35" s="38"/>
      <c r="S35" s="38"/>
    </row>
    <row r="36" spans="1:19" ht="40" customHeight="1">
      <c r="A36" s="47"/>
      <c r="B36" s="18">
        <v>1</v>
      </c>
      <c r="C36" s="18">
        <v>1</v>
      </c>
      <c r="D36" s="18">
        <v>2</v>
      </c>
      <c r="E36" s="18">
        <v>3</v>
      </c>
      <c r="F36" s="18">
        <v>4</v>
      </c>
      <c r="H36" s="51" t="s">
        <v>77</v>
      </c>
      <c r="I36" s="51"/>
      <c r="J36" s="51"/>
      <c r="K36" s="39" t="s">
        <v>50</v>
      </c>
      <c r="L36" s="38"/>
      <c r="M36" s="38"/>
      <c r="N36" s="38"/>
      <c r="O36" s="38"/>
      <c r="P36" s="38"/>
      <c r="Q36" s="38"/>
      <c r="R36" s="38"/>
      <c r="S36" s="38"/>
    </row>
    <row r="37" spans="1:19" ht="20" customHeight="1">
      <c r="A37" s="46" t="s">
        <v>51</v>
      </c>
      <c r="B37" s="46"/>
      <c r="C37" s="18">
        <v>1</v>
      </c>
      <c r="D37" s="18">
        <v>2</v>
      </c>
      <c r="E37" s="18">
        <v>3</v>
      </c>
      <c r="F37" s="18">
        <v>4</v>
      </c>
    </row>
    <row r="40" spans="1:19" ht="20" customHeight="1">
      <c r="A40" s="40" t="s">
        <v>46</v>
      </c>
      <c r="B40" s="10">
        <v>4</v>
      </c>
      <c r="C40" s="38" t="s">
        <v>52</v>
      </c>
      <c r="D40" s="38"/>
      <c r="E40" s="38"/>
      <c r="F40" s="38"/>
      <c r="G40" s="40" t="s">
        <v>51</v>
      </c>
      <c r="H40" s="10">
        <v>4</v>
      </c>
      <c r="I40" s="38" t="s">
        <v>53</v>
      </c>
      <c r="J40" s="38"/>
      <c r="K40" s="38"/>
    </row>
    <row r="41" spans="1:19" ht="20" customHeight="1">
      <c r="A41" s="40"/>
      <c r="B41" s="10">
        <v>3</v>
      </c>
      <c r="C41" s="38" t="s">
        <v>54</v>
      </c>
      <c r="D41" s="38"/>
      <c r="E41" s="38"/>
      <c r="F41" s="38"/>
      <c r="G41" s="40"/>
      <c r="H41" s="10">
        <v>3</v>
      </c>
      <c r="I41" s="38" t="s">
        <v>55</v>
      </c>
      <c r="J41" s="38"/>
      <c r="K41" s="38"/>
      <c r="O41" s="30" t="s">
        <v>56</v>
      </c>
      <c r="P41" s="43" t="s">
        <v>88</v>
      </c>
      <c r="Q41" s="43"/>
      <c r="R41" s="43"/>
      <c r="S41" s="43"/>
    </row>
    <row r="42" spans="1:19" ht="20" customHeight="1">
      <c r="A42" s="40"/>
      <c r="B42" s="10">
        <v>2</v>
      </c>
      <c r="C42" s="38" t="s">
        <v>57</v>
      </c>
      <c r="D42" s="38"/>
      <c r="E42" s="38"/>
      <c r="F42" s="38"/>
      <c r="G42" s="40"/>
      <c r="H42" s="10">
        <v>2</v>
      </c>
      <c r="I42" s="38" t="s">
        <v>58</v>
      </c>
      <c r="J42" s="38"/>
      <c r="K42" s="38"/>
      <c r="O42" s="30" t="s">
        <v>59</v>
      </c>
      <c r="P42" s="42" t="s">
        <v>89</v>
      </c>
      <c r="Q42" s="42"/>
      <c r="R42" s="42"/>
      <c r="S42" s="42"/>
    </row>
    <row r="43" spans="1:19" ht="20" customHeight="1">
      <c r="A43" s="40"/>
      <c r="B43" s="10">
        <v>1</v>
      </c>
      <c r="C43" s="38" t="s">
        <v>60</v>
      </c>
      <c r="D43" s="38"/>
      <c r="E43" s="38"/>
      <c r="F43" s="38"/>
      <c r="G43" s="40"/>
      <c r="H43" s="10">
        <v>1</v>
      </c>
      <c r="I43" s="38" t="s">
        <v>61</v>
      </c>
      <c r="J43" s="38"/>
      <c r="K43" s="38"/>
      <c r="O43" s="30" t="s">
        <v>62</v>
      </c>
      <c r="P43" s="41">
        <v>45177</v>
      </c>
      <c r="Q43" s="42"/>
      <c r="R43" s="42"/>
      <c r="S43" s="42"/>
    </row>
  </sheetData>
  <mergeCells count="56">
    <mergeCell ref="H26:S26"/>
    <mergeCell ref="K15:O15"/>
    <mergeCell ref="M7:O7"/>
    <mergeCell ref="B9:S9"/>
    <mergeCell ref="B10:S10"/>
    <mergeCell ref="B11:S11"/>
    <mergeCell ref="B12:S12"/>
    <mergeCell ref="B13:S13"/>
    <mergeCell ref="Q7:S7"/>
    <mergeCell ref="H15:J15"/>
    <mergeCell ref="G15:G16"/>
    <mergeCell ref="Q15:S15"/>
    <mergeCell ref="P15:P16"/>
    <mergeCell ref="H27:S27"/>
    <mergeCell ref="H28:S28"/>
    <mergeCell ref="A25:S25"/>
    <mergeCell ref="B7:F7"/>
    <mergeCell ref="C15:F15"/>
    <mergeCell ref="A15:B16"/>
    <mergeCell ref="A17:B17"/>
    <mergeCell ref="A18:B18"/>
    <mergeCell ref="A19:B19"/>
    <mergeCell ref="A20:B20"/>
    <mergeCell ref="A21:B21"/>
    <mergeCell ref="B26:G26"/>
    <mergeCell ref="B27:G27"/>
    <mergeCell ref="B28:G28"/>
    <mergeCell ref="H7:J7"/>
    <mergeCell ref="K7:L7"/>
    <mergeCell ref="B29:G29"/>
    <mergeCell ref="B30:G30"/>
    <mergeCell ref="I40:K40"/>
    <mergeCell ref="I41:K41"/>
    <mergeCell ref="A37:B37"/>
    <mergeCell ref="A33:A36"/>
    <mergeCell ref="H33:J33"/>
    <mergeCell ref="H34:J34"/>
    <mergeCell ref="H35:J35"/>
    <mergeCell ref="H36:J36"/>
    <mergeCell ref="H30:S30"/>
    <mergeCell ref="I42:K42"/>
    <mergeCell ref="I43:K43"/>
    <mergeCell ref="H29:S29"/>
    <mergeCell ref="A40:A43"/>
    <mergeCell ref="G40:G43"/>
    <mergeCell ref="C40:F40"/>
    <mergeCell ref="C41:F41"/>
    <mergeCell ref="C42:F42"/>
    <mergeCell ref="P43:S43"/>
    <mergeCell ref="P42:S42"/>
    <mergeCell ref="P41:S41"/>
    <mergeCell ref="K33:S33"/>
    <mergeCell ref="K34:S34"/>
    <mergeCell ref="K35:S35"/>
    <mergeCell ref="K36:S36"/>
    <mergeCell ref="C43:F43"/>
  </mergeCells>
  <conditionalFormatting sqref="C33:D36">
    <cfRule type="cellIs" dxfId="14" priority="24" operator="between">
      <formula>12</formula>
      <formula>16</formula>
    </cfRule>
    <cfRule type="cellIs" dxfId="13" priority="23" operator="between">
      <formula>6</formula>
      <formula>8</formula>
    </cfRule>
  </conditionalFormatting>
  <conditionalFormatting sqref="C17:F21 K17:O21">
    <cfRule type="cellIs" dxfId="12" priority="44" operator="equal">
      <formula>"X"</formula>
    </cfRule>
  </conditionalFormatting>
  <conditionalFormatting sqref="C33:F36">
    <cfRule type="cellIs" dxfId="11" priority="1" operator="between">
      <formula>1</formula>
      <formula>2</formula>
    </cfRule>
    <cfRule type="cellIs" dxfId="10" priority="2" operator="between">
      <formula>3</formula>
      <formula>4</formula>
    </cfRule>
  </conditionalFormatting>
  <conditionalFormatting sqref="E33 E35:E36">
    <cfRule type="cellIs" dxfId="9" priority="20" operator="between">
      <formula>12</formula>
      <formula>16</formula>
    </cfRule>
    <cfRule type="cellIs" dxfId="8" priority="19" operator="between">
      <formula>6</formula>
      <formula>8</formula>
    </cfRule>
  </conditionalFormatting>
  <conditionalFormatting sqref="E34">
    <cfRule type="cellIs" dxfId="7" priority="4" operator="between">
      <formula>12</formula>
      <formula>16</formula>
    </cfRule>
    <cfRule type="cellIs" dxfId="6" priority="3" stopIfTrue="1" operator="between">
      <formula>6</formula>
      <formula>9</formula>
    </cfRule>
  </conditionalFormatting>
  <conditionalFormatting sqref="F33:F36">
    <cfRule type="cellIs" dxfId="5" priority="16" operator="between">
      <formula>12</formula>
      <formula>16</formula>
    </cfRule>
    <cfRule type="cellIs" dxfId="4" priority="15" operator="between">
      <formula>6</formula>
      <formula>8</formula>
    </cfRule>
  </conditionalFormatting>
  <conditionalFormatting sqref="J17:J21 S17:S21">
    <cfRule type="cellIs" dxfId="3" priority="40" operator="between">
      <formula>3</formula>
      <formula>4</formula>
    </cfRule>
    <cfRule type="cellIs" dxfId="2" priority="41" stopIfTrue="1" operator="between">
      <formula>6</formula>
      <formula>9</formula>
    </cfRule>
    <cfRule type="cellIs" dxfId="1" priority="42" operator="between">
      <formula>12</formula>
      <formula>16</formula>
    </cfRule>
    <cfRule type="cellIs" dxfId="0" priority="39" operator="between">
      <formula>1</formula>
      <formula>2</formula>
    </cfRule>
  </conditionalFormatting>
  <dataValidations count="2">
    <dataValidation type="whole" allowBlank="1" showInputMessage="1" showErrorMessage="1" sqref="H17:I21 Q17:R21" xr:uid="{5A6B4B44-90F2-CE49-8555-BD8708A2348D}">
      <formula1>1</formula1>
      <formula2>4</formula2>
    </dataValidation>
    <dataValidation type="list" allowBlank="1" showInputMessage="1" showErrorMessage="1" sqref="K17:O21 C17:F21" xr:uid="{1E9B9028-36E7-3341-A13D-4820F641F35B}">
      <formula1>"X"</formula1>
    </dataValidation>
  </dataValidations>
  <pageMargins left="0.7" right="0.7" top="0.75" bottom="0.75" header="0.3" footer="0.3"/>
  <pageSetup paperSize="9" scale="69" fitToHeight="3" orientation="landscape" horizontalDpi="0" verticalDpi="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F774A78C5DB494CB4772A679A6C3B1E" ma:contentTypeVersion="17" ma:contentTypeDescription="Create a new document." ma:contentTypeScope="" ma:versionID="3edaffef8dccafca110ea0c0fddfc186">
  <xsd:schema xmlns:xsd="http://www.w3.org/2001/XMLSchema" xmlns:xs="http://www.w3.org/2001/XMLSchema" xmlns:p="http://schemas.microsoft.com/office/2006/metadata/properties" xmlns:ns2="bc00719f-a471-49ab-8b67-30e6520d633d" xmlns:ns3="078ea3b5-7cd4-402a-949f-a81edf38a202" targetNamespace="http://schemas.microsoft.com/office/2006/metadata/properties" ma:root="true" ma:fieldsID="56e82f34ca82e2d16012771aeaeb492a" ns2:_="" ns3:_="">
    <xsd:import namespace="bc00719f-a471-49ab-8b67-30e6520d633d"/>
    <xsd:import namespace="078ea3b5-7cd4-402a-949f-a81edf38a20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DateTaken" minOccurs="0"/>
                <xsd:element ref="ns3:MediaServiceLocation"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00719f-a471-49ab-8b67-30e6520d633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b6115988-59e5-46dc-95fe-c0b3778ee1e9}" ma:internalName="TaxCatchAll" ma:showField="CatchAllData" ma:web="bc00719f-a471-49ab-8b67-30e6520d633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78ea3b5-7cd4-402a-949f-a81edf38a202"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description="" ma:internalName="MediaServiceAutoTags" ma:readOnly="true">
      <xsd:simpleType>
        <xsd:restriction base="dms:Text"/>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8e27385-e701-4499-8761-da783486bda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bc00719f-a471-49ab-8b67-30e6520d633d" xsi:nil="true"/>
    <lcf76f155ced4ddcb4097134ff3c332f xmlns="078ea3b5-7cd4-402a-949f-a81edf38a20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F2AD48A-15BD-45DF-B393-55225D1E5095}">
  <ds:schemaRefs>
    <ds:schemaRef ds:uri="http://schemas.microsoft.com/sharepoint/v3/contenttype/forms"/>
  </ds:schemaRefs>
</ds:datastoreItem>
</file>

<file path=customXml/itemProps2.xml><?xml version="1.0" encoding="utf-8"?>
<ds:datastoreItem xmlns:ds="http://schemas.openxmlformats.org/officeDocument/2006/customXml" ds:itemID="{AF95E187-1B5C-4381-A60C-2979CD9FA7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00719f-a471-49ab-8b67-30e6520d633d"/>
    <ds:schemaRef ds:uri="078ea3b5-7cd4-402a-949f-a81edf38a2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3B170BF-B6D0-4F44-8CC3-79F580ECA4EC}">
  <ds:schemaRefs>
    <ds:schemaRef ds:uri="http://purl.org/dc/elements/1.1/"/>
    <ds:schemaRef ds:uri="http://purl.org/dc/terms/"/>
    <ds:schemaRef ds:uri="http://schemas.microsoft.com/office/2006/documentManagement/types"/>
    <ds:schemaRef ds:uri="bc00719f-a471-49ab-8b67-30e6520d633d"/>
    <ds:schemaRef ds:uri="078ea3b5-7cd4-402a-949f-a81edf38a202"/>
    <ds:schemaRef ds:uri="http://www.w3.org/XML/1998/namespace"/>
    <ds:schemaRef ds:uri="http://schemas.openxmlformats.org/package/2006/metadata/core-properties"/>
    <ds:schemaRef ds:uri="http://schemas.microsoft.com/office/infopath/2007/PartnerControl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Lee Payne</dc:creator>
  <cp:keywords/>
  <dc:description/>
  <cp:lastModifiedBy>Helen Medcalf</cp:lastModifiedBy>
  <cp:revision/>
  <cp:lastPrinted>2023-08-17T09:01:11Z</cp:lastPrinted>
  <dcterms:created xsi:type="dcterms:W3CDTF">2023-05-18T15:39:58Z</dcterms:created>
  <dcterms:modified xsi:type="dcterms:W3CDTF">2023-10-19T09:36:08Z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0x010100CF774A78C5DB494CB4772A679A6C3B1E</vt:lpwstr>
  </property>
  <property fmtid="{D5CDD505-2E9C-101B-9397-08002B2CF9AE}" pid="3" name="MediaServiceImageTags">
    <vt:lpwstr/>
  </property>
</Properties>
</file>