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infratec1uk.sharepoint.com/sites/INFRATEC/Shared Documents/Management System/1 - Integrated Management System/05 - Records/05_12 - Health &amp; Safety/05_12_01 - Risk Assessments/"/>
    </mc:Choice>
  </mc:AlternateContent>
  <xr:revisionPtr revIDLastSave="397" documentId="8_{23778157-1CD9-7E4D-8FB3-563DEDC7BDDB}" xr6:coauthVersionLast="47" xr6:coauthVersionMax="47" xr10:uidLastSave="{3A983A0E-5B90-6949-9F71-528CD93770D2}"/>
  <bookViews>
    <workbookView xWindow="0" yWindow="500" windowWidth="28800" windowHeight="15800" xr2:uid="{C1F29DFB-69C0-0A45-B077-C6E0299CC26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1" i="1" l="1"/>
  <c r="S20" i="1"/>
  <c r="S19" i="1"/>
  <c r="S18" i="1"/>
  <c r="S17" i="1"/>
  <c r="J21" i="1"/>
  <c r="J20" i="1"/>
  <c r="J19" i="1"/>
  <c r="J18" i="1"/>
  <c r="J17" i="1"/>
</calcChain>
</file>

<file path=xl/sharedStrings.xml><?xml version="1.0" encoding="utf-8"?>
<sst xmlns="http://schemas.openxmlformats.org/spreadsheetml/2006/main" count="117" uniqueCount="90">
  <si>
    <t>RISK ASSESSMENT</t>
  </si>
  <si>
    <t>Document No:</t>
  </si>
  <si>
    <t>IMD010</t>
  </si>
  <si>
    <t>Revision No:</t>
  </si>
  <si>
    <t>1</t>
  </si>
  <si>
    <t>Issue No:</t>
  </si>
  <si>
    <t>1:2023</t>
  </si>
  <si>
    <t>Original Date</t>
  </si>
  <si>
    <t>Review Date</t>
  </si>
  <si>
    <t>Ref No</t>
  </si>
  <si>
    <t>Rev</t>
  </si>
  <si>
    <t>Area/Activity</t>
  </si>
  <si>
    <t>Risk Assessment Participants</t>
  </si>
  <si>
    <t>Comments</t>
  </si>
  <si>
    <t>Persons affected by the hazards</t>
  </si>
  <si>
    <t>Duration of the activity</t>
  </si>
  <si>
    <t>What are the Hazards/Aspects</t>
  </si>
  <si>
    <t>Who is at Risk</t>
  </si>
  <si>
    <t>Risk/Impact</t>
  </si>
  <si>
    <t>Risk Rating</t>
  </si>
  <si>
    <t>Hierarcy</t>
  </si>
  <si>
    <t>Risk/Impact Control Measures</t>
  </si>
  <si>
    <t>Residual Risk</t>
  </si>
  <si>
    <t>Employees</t>
  </si>
  <si>
    <t>Environment</t>
  </si>
  <si>
    <t>Client / Contractor</t>
  </si>
  <si>
    <t>Others</t>
  </si>
  <si>
    <t>L</t>
  </si>
  <si>
    <t>S</t>
  </si>
  <si>
    <t>RR</t>
  </si>
  <si>
    <t>E</t>
  </si>
  <si>
    <t>EC</t>
  </si>
  <si>
    <t>AC</t>
  </si>
  <si>
    <t>P</t>
  </si>
  <si>
    <t>Likelihood (L) x Severity (S) = Risk Rating (RR)</t>
  </si>
  <si>
    <t>Hierarcy of Controls</t>
  </si>
  <si>
    <t>Elimination</t>
  </si>
  <si>
    <t>The most effective way to prevent harm. If a hazard is eliminated from a workplace, it cannot cause harm.</t>
  </si>
  <si>
    <t>Substitution</t>
  </si>
  <si>
    <t>Finding safer alternatives to existing hazards</t>
  </si>
  <si>
    <t>Engineering Controls</t>
  </si>
  <si>
    <t>Engineering measures to isolate hazards that separate workers from the hazards</t>
  </si>
  <si>
    <t>Administrative Controls</t>
  </si>
  <si>
    <t>Shift focus from the hazard to managing the human element involved in risk.
Training and awareness are the focus of administrative controls. Signage, SSOW etc..</t>
  </si>
  <si>
    <t>Personal Protective Equipment (PPE)</t>
  </si>
  <si>
    <t>PPE is usually considered the last line in a hierarchy of controls. PPE includes safety equipment like dust masks, coveralls, gloves, eye protection suits, and others.</t>
  </si>
  <si>
    <t>Likelihood</t>
  </si>
  <si>
    <t>12 - 16 = High</t>
  </si>
  <si>
    <t>Stop immediately! Risk is too high and not acceptable. Suitable and sufficient risk control measures must be in implemented. Alternative working practices should be used.</t>
  </si>
  <si>
    <t>Requires immediate attention to bring the risk down to an acceptable level.</t>
  </si>
  <si>
    <t>Level of risk satisfactory. Work to proceed following safe system of work &amp; monitor for changes.</t>
  </si>
  <si>
    <t>Severity</t>
  </si>
  <si>
    <t>Likely</t>
  </si>
  <si>
    <t>Major</t>
  </si>
  <si>
    <t>Probable</t>
  </si>
  <si>
    <t>Serious</t>
  </si>
  <si>
    <t>Signed Originator:</t>
  </si>
  <si>
    <t>Possible</t>
  </si>
  <si>
    <t>Minor</t>
  </si>
  <si>
    <t>Title:</t>
  </si>
  <si>
    <t>Remote</t>
  </si>
  <si>
    <t>Negligible</t>
  </si>
  <si>
    <t>Date:</t>
  </si>
  <si>
    <t>Wheel Fragmentation</t>
  </si>
  <si>
    <t>Abrasive wheels are prone to fragmentation or breakage during use, which can result in high-speed flying debris and pose a risk of severe injuries to operators and nearby personnel.</t>
  </si>
  <si>
    <t>Contact Hazards</t>
  </si>
  <si>
    <t>Improper use or handling of abrasive wheels can lead to accidental contact between the wheel and body parts, causing cuts, lacerations, or amputations.</t>
  </si>
  <si>
    <t>Noise and Vibration</t>
  </si>
  <si>
    <t>Operating abrasive wheels generate high levels of noise and vibration, potentially leading to hearing damage and hand-arm vibration syndrome (HAVS) if not adequately controlled</t>
  </si>
  <si>
    <t xml:space="preserve">Dust and Particulate Hazards: </t>
  </si>
  <si>
    <t>The use of abrasive wheels produces dust and particulates, which, when inhaled, can cause respiratory issues and pose a risk to overall health.</t>
  </si>
  <si>
    <t>Incorrect Installation or Mounting</t>
  </si>
  <si>
    <t>Inadequate installation or incorrect mounting of abrasive wheels can lead to wheel dislodgement, resulting in accidents and injuries.</t>
  </si>
  <si>
    <t>1 - 2 = Low</t>
  </si>
  <si>
    <t>3 - 4 = Medium - Low</t>
  </si>
  <si>
    <t>6 - 9 = Medium to High</t>
  </si>
  <si>
    <t>Abrasive Wheels</t>
  </si>
  <si>
    <t>Infrequent</t>
  </si>
  <si>
    <r>
      <rPr>
        <b/>
        <sz val="10"/>
        <color theme="1"/>
        <rFont val="ArialMT"/>
      </rPr>
      <t>Dust Control:</t>
    </r>
    <r>
      <rPr>
        <sz val="10"/>
        <color theme="1"/>
        <rFont val="ArialMT"/>
        <family val="2"/>
      </rPr>
      <t xml:space="preserve"> Respiratory protection, are to be worn when necessary.</t>
    </r>
  </si>
  <si>
    <r>
      <rPr>
        <b/>
        <sz val="10"/>
        <color theme="1"/>
        <rFont val="Arial"/>
        <family val="2"/>
      </rPr>
      <t>Noise &amp; Vibration Control</t>
    </r>
    <r>
      <rPr>
        <sz val="10"/>
        <color theme="1"/>
        <rFont val="Arial"/>
        <family val="2"/>
      </rPr>
      <t>: All users are to wear  appropriate personal protective equipment (PPE), including safety goggles, face shields, gloves, and hearing protection</t>
    </r>
  </si>
  <si>
    <t>RA014</t>
  </si>
  <si>
    <t>Tolerable, more control is practicable. Approval from relevant supervisory level required</t>
  </si>
  <si>
    <t>X</t>
  </si>
  <si>
    <t>Employee- Operators. Others - Those in the vicinity of operation, Environment</t>
  </si>
  <si>
    <r>
      <rPr>
        <b/>
        <sz val="10"/>
        <color theme="1"/>
        <rFont val="Arial"/>
        <family val="2"/>
      </rPr>
      <t xml:space="preserve">Training and Supervision: </t>
    </r>
    <r>
      <rPr>
        <sz val="10"/>
        <color theme="1"/>
        <rFont val="Arial"/>
        <family val="2"/>
      </rPr>
      <t>All users have</t>
    </r>
    <r>
      <rPr>
        <b/>
        <sz val="10"/>
        <color theme="1"/>
        <rFont val="Arial"/>
        <family val="2"/>
      </rPr>
      <t xml:space="preserve"> </t>
    </r>
    <r>
      <rPr>
        <sz val="10"/>
        <color theme="1"/>
        <rFont val="Arial"/>
        <family val="2"/>
      </rPr>
      <t>had</t>
    </r>
    <r>
      <rPr>
        <b/>
        <sz val="10"/>
        <color theme="1"/>
        <rFont val="Arial"/>
        <family val="2"/>
      </rPr>
      <t xml:space="preserve"> </t>
    </r>
    <r>
      <rPr>
        <sz val="10"/>
        <color theme="1"/>
        <rFont val="Arial"/>
        <family val="2"/>
      </rPr>
      <t xml:space="preserve">training on the hazards associated with abrasive wheels, safe operating procedures, and emergency protocols.      </t>
    </r>
    <r>
      <rPr>
        <b/>
        <sz val="10"/>
        <color theme="1"/>
        <rFont val="Arial"/>
        <family val="2"/>
      </rPr>
      <t xml:space="preserve">              Wheel Selection and Inspection:</t>
    </r>
    <r>
      <rPr>
        <sz val="10"/>
        <color theme="1"/>
        <rFont val="Arial"/>
        <family val="2"/>
      </rPr>
      <t xml:space="preserve"> All users should use abrasive wheels suitable for the intended task, considering factors such as material compatibility, speed rating, and manufacturer recommendations. All users should do a pre-use visual inspection of the wheels for signs of damage, wear, or cracks and replace them promptly if any defects are identified.</t>
    </r>
  </si>
  <si>
    <r>
      <rPr>
        <b/>
        <sz val="10"/>
        <color theme="1"/>
        <rFont val="Arial"/>
        <family val="2"/>
      </rPr>
      <t xml:space="preserve">Training and Supervision:  </t>
    </r>
    <r>
      <rPr>
        <sz val="10"/>
        <color theme="1"/>
        <rFont val="Arial"/>
        <family val="2"/>
      </rPr>
      <t xml:space="preserve">All users have had training on the hazards associated with abrasive wheels, safe operating procedures, and emergency protocols.               </t>
    </r>
    <r>
      <rPr>
        <b/>
        <sz val="10"/>
        <color theme="1"/>
        <rFont val="Arial"/>
        <family val="2"/>
      </rPr>
      <t xml:space="preserve">                                       Wheel Selection and Inspection:</t>
    </r>
    <r>
      <rPr>
        <sz val="10"/>
        <color theme="1"/>
        <rFont val="Arial"/>
        <family val="2"/>
      </rPr>
      <t xml:space="preserve"> All users should use abrasive wheels suitable for the intended task, considering factors such as material compatibility, speed rating, and manufacturer recommendations. All users should do a pre-use visual inspection of the wheels for signs of damage, wear, or cracks and replace them promptly if any defects are identified.                                                </t>
    </r>
    <r>
      <rPr>
        <b/>
        <sz val="10"/>
        <color theme="1"/>
        <rFont val="Arial"/>
        <family val="2"/>
      </rPr>
      <t>Safe Handling and Use:</t>
    </r>
    <r>
      <rPr>
        <sz val="10"/>
        <color theme="1"/>
        <rFont val="Arial"/>
        <family val="2"/>
      </rPr>
      <t xml:space="preserve"> All users have been trained on the proper handling, mounting, and operation techniques for abrasive wheels. Including the appropriate personal protective equipment (PPE), including safety goggles, face shields, gloves, and hearing protection that is to be worn.                                         </t>
    </r>
  </si>
  <si>
    <r>
      <rPr>
        <b/>
        <sz val="10"/>
        <color theme="1"/>
        <rFont val="Arial"/>
        <family val="2"/>
      </rPr>
      <t xml:space="preserve">Training and Supervision:  </t>
    </r>
    <r>
      <rPr>
        <sz val="10"/>
        <color theme="1"/>
        <rFont val="Arial"/>
        <family val="2"/>
      </rPr>
      <t xml:space="preserve">All users have had training on the hazards associated with abrasive wheels, safe operating procedures, and emergency protocols.             </t>
    </r>
    <r>
      <rPr>
        <b/>
        <sz val="10"/>
        <color theme="1"/>
        <rFont val="Arial"/>
        <family val="2"/>
      </rPr>
      <t xml:space="preserve">                                          Wheel Selection and Inspection:</t>
    </r>
    <r>
      <rPr>
        <sz val="10"/>
        <color theme="1"/>
        <rFont val="Arial"/>
        <family val="2"/>
      </rPr>
      <t xml:space="preserve"> All users should use abrasive wheels suitable for the intended task, considering factors such as material compatibility, speed rating, and manufacturer recommendations. All users should do a pre-use visual inspection of the wheels for signs of damage, wear, or cracks and replace them promptly if any defects are identified.                                                </t>
    </r>
    <r>
      <rPr>
        <b/>
        <sz val="10"/>
        <color theme="1"/>
        <rFont val="Arial"/>
        <family val="2"/>
      </rPr>
      <t>Safe Handling and Use:</t>
    </r>
    <r>
      <rPr>
        <sz val="10"/>
        <color theme="1"/>
        <rFont val="Arial"/>
        <family val="2"/>
      </rPr>
      <t xml:space="preserve"> All users have been trained on the proper handling, mounting, and operation techniques for abrasive wheels. Including the appropriate personal protective equipment (PPE), including safety goggles, face shields, gloves, and hearing protection that is to be worn. </t>
    </r>
  </si>
  <si>
    <t>Helen Medcalf and Paul Rye</t>
  </si>
  <si>
    <t>Helen Medcalf</t>
  </si>
  <si>
    <t>Business Administrator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</si>
</sst>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theme="1"/>
      <name val="ArialMT"/>
      <family val="2"/>
    </font>
    <font>
      <b/>
      <sz val="10"/>
      <color theme="1"/>
      <name val="ArialMT"/>
      <family val="2"/>
    </font>
    <font>
      <b/>
      <sz val="12"/>
      <color theme="1"/>
      <name val="Arial"/>
      <family val="2"/>
    </font>
    <font>
      <sz val="10"/>
      <color theme="1"/>
      <name val="Arial"/>
      <family val="2"/>
    </font>
    <font>
      <b/>
      <sz val="10"/>
      <color theme="1"/>
      <name val="ArialMT"/>
    </font>
    <font>
      <b/>
      <sz val="10"/>
      <color theme="1"/>
      <name val="Arial"/>
      <family val="2"/>
    </font>
    <font>
      <i/>
      <sz val="10"/>
      <color theme="1"/>
      <name val="ArialMT"/>
    </font>
    <font>
      <sz val="10"/>
      <color theme="1"/>
      <name val="ArialMT"/>
    </font>
  </fonts>
  <fills count="11">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59999389629810485"/>
        <bgColor indexed="64"/>
      </patternFill>
    </fill>
  </fills>
  <borders count="8">
    <border>
      <left/>
      <right/>
      <top/>
      <bottom/>
      <diagonal/>
    </border>
    <border>
      <left/>
      <right/>
      <top/>
      <bottom style="medium">
        <color rgb="FF00B0F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s>
  <cellStyleXfs count="1">
    <xf numFmtId="0" fontId="0" fillId="0" borderId="0"/>
  </cellStyleXfs>
  <cellXfs count="70">
    <xf numFmtId="0" fontId="0" fillId="0" borderId="0" xfId="0"/>
    <xf numFmtId="0" fontId="2" fillId="0" borderId="0" xfId="0" applyFont="1" applyAlignment="1">
      <alignment vertical="center"/>
    </xf>
    <xf numFmtId="49" fontId="3" fillId="0" borderId="0" xfId="0" applyNumberFormat="1" applyFont="1" applyAlignment="1">
      <alignment vertical="center"/>
    </xf>
    <xf numFmtId="0" fontId="3" fillId="0" borderId="0" xfId="0" applyFont="1" applyAlignment="1">
      <alignment vertical="center"/>
    </xf>
    <xf numFmtId="0" fontId="3" fillId="0" borderId="1" xfId="0" applyFont="1" applyBorder="1" applyAlignment="1">
      <alignment vertical="center"/>
    </xf>
    <xf numFmtId="49" fontId="3" fillId="0" borderId="1" xfId="0" applyNumberFormat="1" applyFont="1" applyBorder="1" applyAlignment="1">
      <alignment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2" xfId="0" applyBorder="1" applyAlignment="1">
      <alignment vertical="center"/>
    </xf>
    <xf numFmtId="0" fontId="1" fillId="0" borderId="2" xfId="0" applyFont="1" applyBorder="1" applyAlignment="1">
      <alignment horizontal="center" vertical="center"/>
    </xf>
    <xf numFmtId="0" fontId="1" fillId="0" borderId="2" xfId="0" applyFont="1" applyBorder="1" applyAlignment="1">
      <alignment horizontal="center" textRotation="90"/>
    </xf>
    <xf numFmtId="0" fontId="5" fillId="0" borderId="2" xfId="0" applyFont="1" applyBorder="1" applyAlignment="1">
      <alignment vertical="center"/>
    </xf>
    <xf numFmtId="0" fontId="4" fillId="0" borderId="2" xfId="0" applyFont="1" applyBorder="1" applyAlignment="1">
      <alignment vertical="center"/>
    </xf>
    <xf numFmtId="0" fontId="6" fillId="0" borderId="0" xfId="0" applyFont="1" applyAlignment="1">
      <alignment vertical="center"/>
    </xf>
    <xf numFmtId="0" fontId="0" fillId="0" borderId="2" xfId="0" applyBorder="1" applyAlignment="1">
      <alignment vertical="center" wrapText="1"/>
    </xf>
    <xf numFmtId="0" fontId="0" fillId="0" borderId="2" xfId="0" applyBorder="1" applyAlignment="1">
      <alignment horizontal="center" vertical="center" wrapText="1"/>
    </xf>
    <xf numFmtId="0" fontId="4" fillId="0" borderId="2" xfId="0" applyFont="1" applyBorder="1" applyAlignment="1">
      <alignment horizontal="center" vertical="center" wrapText="1"/>
    </xf>
    <xf numFmtId="0" fontId="0" fillId="0" borderId="0" xfId="0" applyAlignment="1">
      <alignment vertical="center" wrapText="1"/>
    </xf>
    <xf numFmtId="0" fontId="0" fillId="6" borderId="2" xfId="0" applyFill="1" applyBorder="1" applyAlignment="1">
      <alignment vertical="center"/>
    </xf>
    <xf numFmtId="0" fontId="0" fillId="7" borderId="2" xfId="0" applyFill="1" applyBorder="1" applyAlignment="1">
      <alignment vertical="center"/>
    </xf>
    <xf numFmtId="0" fontId="0" fillId="8" borderId="2" xfId="0" applyFill="1" applyBorder="1" applyAlignment="1">
      <alignment vertical="center"/>
    </xf>
    <xf numFmtId="0" fontId="0" fillId="9" borderId="2" xfId="0" applyFill="1" applyBorder="1" applyAlignment="1">
      <alignment vertical="center"/>
    </xf>
    <xf numFmtId="0" fontId="0" fillId="10" borderId="2" xfId="0" applyFill="1" applyBorder="1" applyAlignment="1">
      <alignment vertical="center"/>
    </xf>
    <xf numFmtId="0" fontId="1" fillId="10" borderId="2" xfId="0" applyFont="1" applyFill="1" applyBorder="1" applyAlignment="1">
      <alignment horizontal="center" vertical="center"/>
    </xf>
    <xf numFmtId="0" fontId="1" fillId="6" borderId="2" xfId="0" applyFont="1" applyFill="1" applyBorder="1" applyAlignment="1">
      <alignment horizontal="center" vertical="center"/>
    </xf>
    <xf numFmtId="0" fontId="1" fillId="7" borderId="2" xfId="0" applyFont="1" applyFill="1" applyBorder="1" applyAlignment="1">
      <alignment horizontal="center" vertical="center"/>
    </xf>
    <xf numFmtId="0" fontId="1" fillId="8" borderId="2" xfId="0" applyFont="1" applyFill="1" applyBorder="1" applyAlignment="1">
      <alignment horizontal="center" vertical="center"/>
    </xf>
    <xf numFmtId="0" fontId="1" fillId="9" borderId="2" xfId="0" applyFont="1" applyFill="1" applyBorder="1" applyAlignment="1">
      <alignment horizontal="center" vertical="center"/>
    </xf>
    <xf numFmtId="0" fontId="0" fillId="0" borderId="0" xfId="0" applyAlignment="1">
      <alignment horizontal="right" vertical="center"/>
    </xf>
    <xf numFmtId="0" fontId="4" fillId="0" borderId="0" xfId="0" applyFont="1" applyAlignment="1">
      <alignment vertical="center"/>
    </xf>
    <xf numFmtId="0" fontId="3" fillId="0" borderId="2" xfId="0" applyFont="1" applyBorder="1" applyAlignment="1">
      <alignment vertical="top" wrapText="1"/>
    </xf>
    <xf numFmtId="0" fontId="7" fillId="0" borderId="2" xfId="0" applyFont="1" applyBorder="1" applyAlignment="1">
      <alignment horizontal="left" vertical="top" wrapText="1"/>
    </xf>
    <xf numFmtId="0" fontId="3" fillId="0" borderId="0" xfId="0" applyFont="1" applyAlignment="1">
      <alignment horizontal="left" vertical="top" wrapText="1"/>
    </xf>
    <xf numFmtId="0" fontId="3" fillId="0" borderId="2" xfId="0" applyFont="1" applyBorder="1" applyAlignment="1">
      <alignment vertical="center" wrapText="1"/>
    </xf>
    <xf numFmtId="14" fontId="0" fillId="0" borderId="3" xfId="0" applyNumberForma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4" fillId="0" borderId="2" xfId="0" applyFont="1" applyBorder="1" applyAlignment="1">
      <alignment horizontal="center" vertical="center"/>
    </xf>
    <xf numFmtId="0" fontId="1"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2" xfId="0" applyBorder="1" applyAlignment="1">
      <alignment horizontal="center" vertical="center"/>
    </xf>
    <xf numFmtId="0" fontId="1" fillId="0" borderId="2" xfId="0" applyFont="1" applyBorder="1" applyAlignment="1">
      <alignment horizontal="left" vertical="center"/>
    </xf>
    <xf numFmtId="0" fontId="3" fillId="0" borderId="2" xfId="0" applyFont="1" applyBorder="1" applyAlignment="1">
      <alignment horizontal="left"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5" fillId="0" borderId="2" xfId="0" applyFont="1" applyBorder="1" applyAlignment="1">
      <alignment horizontal="center" vertical="center"/>
    </xf>
    <xf numFmtId="0" fontId="0" fillId="0" borderId="2" xfId="0" applyBorder="1" applyAlignment="1">
      <alignment horizontal="left" vertical="center" wrapText="1"/>
    </xf>
    <xf numFmtId="0" fontId="0" fillId="0" borderId="0" xfId="0" applyAlignment="1">
      <alignment horizontal="right" vertical="center"/>
    </xf>
    <xf numFmtId="0" fontId="0" fillId="0" borderId="6" xfId="0" applyBorder="1" applyAlignment="1">
      <alignment horizontal="right" vertical="center" textRotation="90"/>
    </xf>
    <xf numFmtId="0" fontId="0" fillId="2" borderId="2" xfId="0" applyFill="1" applyBorder="1" applyAlignment="1">
      <alignment horizontal="center" vertical="center"/>
    </xf>
    <xf numFmtId="0" fontId="0" fillId="3" borderId="2" xfId="0" applyFill="1" applyBorder="1" applyAlignment="1">
      <alignment horizontal="center" vertical="center" wrapText="1"/>
    </xf>
    <xf numFmtId="0" fontId="0" fillId="4" borderId="2" xfId="0" applyFill="1" applyBorder="1" applyAlignment="1">
      <alignment horizontal="center" vertical="center" wrapText="1"/>
    </xf>
    <xf numFmtId="0" fontId="0" fillId="5" borderId="2" xfId="0" applyFill="1" applyBorder="1" applyAlignment="1">
      <alignment horizontal="center" vertical="center"/>
    </xf>
    <xf numFmtId="0" fontId="0" fillId="6" borderId="2" xfId="0" applyFill="1" applyBorder="1" applyAlignment="1">
      <alignment horizontal="left" vertical="center"/>
    </xf>
    <xf numFmtId="0" fontId="0" fillId="7" borderId="2" xfId="0" applyFill="1" applyBorder="1" applyAlignment="1">
      <alignment horizontal="left" vertical="center"/>
    </xf>
    <xf numFmtId="0" fontId="0" fillId="8" borderId="2" xfId="0" applyFill="1" applyBorder="1" applyAlignment="1">
      <alignment horizontal="left" vertical="center"/>
    </xf>
    <xf numFmtId="0" fontId="0" fillId="9" borderId="2" xfId="0" applyFill="1" applyBorder="1" applyAlignment="1">
      <alignment horizontal="left" vertical="center"/>
    </xf>
    <xf numFmtId="0" fontId="0" fillId="10" borderId="2" xfId="0" applyFill="1" applyBorder="1" applyAlignment="1">
      <alignment horizontal="left" vertical="center"/>
    </xf>
    <xf numFmtId="0" fontId="0" fillId="0" borderId="0" xfId="0" applyAlignment="1">
      <alignment horizontal="right" vertical="center" textRotation="90"/>
    </xf>
    <xf numFmtId="14" fontId="0" fillId="0" borderId="4" xfId="0" applyNumberFormat="1" applyBorder="1" applyAlignment="1">
      <alignment horizontal="center" vertical="center"/>
    </xf>
    <xf numFmtId="0" fontId="0" fillId="0" borderId="7" xfId="0" applyBorder="1" applyAlignment="1">
      <alignment horizontal="center" vertical="center"/>
    </xf>
  </cellXfs>
  <cellStyles count="1">
    <cellStyle name="Normal" xfId="0" builtinId="0"/>
  </cellStyles>
  <dxfs count="20">
    <dxf>
      <fill>
        <patternFill>
          <bgColor rgb="FF92D050"/>
        </patternFill>
      </fill>
    </dxf>
    <dxf>
      <fill>
        <patternFill>
          <bgColor rgb="FFFFFF00"/>
        </patternFill>
      </fill>
    </dxf>
    <dxf>
      <fill>
        <patternFill>
          <bgColor rgb="FFFFC000"/>
        </patternFill>
      </fill>
    </dxf>
    <dxf>
      <fill>
        <patternFill>
          <bgColor rgb="FFFF0000"/>
        </patternFill>
      </fill>
    </dxf>
    <dxf>
      <fill>
        <patternFill>
          <bgColor theme="1"/>
        </patternFill>
      </fill>
    </dxf>
    <dxf>
      <fill>
        <patternFill>
          <bgColor rgb="FFFFFF0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theme="1"/>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1600200</xdr:colOff>
      <xdr:row>1</xdr:row>
      <xdr:rowOff>0</xdr:rowOff>
    </xdr:from>
    <xdr:to>
      <xdr:col>19</xdr:col>
      <xdr:colOff>0</xdr:colOff>
      <xdr:row>3</xdr:row>
      <xdr:rowOff>93701</xdr:rowOff>
    </xdr:to>
    <xdr:pic>
      <xdr:nvPicPr>
        <xdr:cNvPr id="2" name="Picture 1">
          <a:extLst>
            <a:ext uri="{FF2B5EF4-FFF2-40B4-BE49-F238E27FC236}">
              <a16:creationId xmlns:a16="http://schemas.microsoft.com/office/drawing/2014/main" id="{A3CBA342-FD63-274C-A532-E05F7717BC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20200" y="203200"/>
          <a:ext cx="2044700" cy="4239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668A3-2A8E-9840-8422-578241168A3D}">
  <sheetPr>
    <pageSetUpPr fitToPage="1"/>
  </sheetPr>
  <dimension ref="A1:S43"/>
  <sheetViews>
    <sheetView showGridLines="0" tabSelected="1" workbookViewId="0">
      <selection activeCell="I57" sqref="I57"/>
    </sheetView>
  </sheetViews>
  <sheetFormatPr baseColWidth="10" defaultColWidth="10.83203125" defaultRowHeight="13"/>
  <cols>
    <col min="1" max="1" width="34.83203125" style="9" customWidth="1"/>
    <col min="2" max="6" width="4.33203125" style="9" customWidth="1"/>
    <col min="7" max="7" width="34.83203125" style="9" customWidth="1"/>
    <col min="8" max="15" width="4.6640625" style="8" customWidth="1"/>
    <col min="16" max="16" width="34.83203125" style="9" customWidth="1"/>
    <col min="17" max="19" width="4.5" style="9" customWidth="1"/>
    <col min="20" max="16384" width="10.83203125" style="9"/>
  </cols>
  <sheetData>
    <row r="1" spans="1:19" ht="16">
      <c r="A1" s="1" t="s">
        <v>0</v>
      </c>
      <c r="B1" s="2"/>
      <c r="C1" s="3"/>
      <c r="D1" s="3"/>
      <c r="E1" s="3"/>
      <c r="F1" s="3"/>
      <c r="G1" s="3"/>
      <c r="H1" s="6"/>
      <c r="I1" s="6"/>
    </row>
    <row r="2" spans="1:19">
      <c r="A2" s="3" t="s">
        <v>1</v>
      </c>
      <c r="B2" s="2" t="s">
        <v>2</v>
      </c>
      <c r="C2" s="3"/>
      <c r="D2" s="3"/>
      <c r="E2" s="3"/>
      <c r="F2" s="3"/>
      <c r="G2" s="3"/>
      <c r="H2" s="6"/>
      <c r="I2" s="6"/>
    </row>
    <row r="3" spans="1:19">
      <c r="A3" s="3" t="s">
        <v>3</v>
      </c>
      <c r="B3" s="2" t="s">
        <v>4</v>
      </c>
      <c r="C3" s="3"/>
      <c r="D3" s="3"/>
      <c r="E3" s="3"/>
      <c r="F3" s="3"/>
      <c r="G3" s="3"/>
      <c r="H3" s="6"/>
      <c r="I3" s="6"/>
    </row>
    <row r="4" spans="1:19">
      <c r="A4" s="3" t="s">
        <v>5</v>
      </c>
      <c r="B4" s="2" t="s">
        <v>6</v>
      </c>
      <c r="C4" s="3"/>
      <c r="D4" s="3"/>
      <c r="E4" s="3"/>
      <c r="F4" s="3"/>
      <c r="G4" s="3"/>
      <c r="H4" s="6"/>
      <c r="I4" s="6"/>
    </row>
    <row r="5" spans="1:19" ht="14" thickBot="1">
      <c r="A5" s="4"/>
      <c r="B5" s="5"/>
      <c r="C5" s="4"/>
      <c r="D5" s="4"/>
      <c r="E5" s="4"/>
      <c r="F5" s="4"/>
      <c r="G5" s="4"/>
      <c r="H5" s="7"/>
      <c r="I5" s="7"/>
      <c r="J5" s="7"/>
      <c r="K5" s="7"/>
      <c r="L5" s="7"/>
      <c r="M5" s="7"/>
      <c r="N5" s="7"/>
      <c r="O5" s="7"/>
      <c r="P5" s="4"/>
      <c r="Q5" s="4"/>
      <c r="R5" s="4"/>
      <c r="S5" s="4"/>
    </row>
    <row r="7" spans="1:19" ht="21" customHeight="1">
      <c r="A7" s="14" t="s">
        <v>7</v>
      </c>
      <c r="B7" s="36">
        <v>45181</v>
      </c>
      <c r="C7" s="37"/>
      <c r="D7" s="37"/>
      <c r="E7" s="37"/>
      <c r="F7" s="38"/>
      <c r="G7" s="14" t="s">
        <v>8</v>
      </c>
      <c r="H7" s="36">
        <v>46277</v>
      </c>
      <c r="I7" s="37"/>
      <c r="J7" s="38"/>
      <c r="K7" s="39" t="s">
        <v>9</v>
      </c>
      <c r="L7" s="39"/>
      <c r="M7" s="41" t="s">
        <v>80</v>
      </c>
      <c r="N7" s="42"/>
      <c r="O7" s="43"/>
      <c r="P7" s="14" t="s">
        <v>10</v>
      </c>
      <c r="Q7" s="48">
        <v>1</v>
      </c>
      <c r="R7" s="48"/>
      <c r="S7" s="48"/>
    </row>
    <row r="9" spans="1:19" ht="21" customHeight="1">
      <c r="A9" s="13" t="s">
        <v>11</v>
      </c>
      <c r="B9" s="44" t="s">
        <v>76</v>
      </c>
      <c r="C9" s="44"/>
      <c r="D9" s="44"/>
      <c r="E9" s="44"/>
      <c r="F9" s="44"/>
      <c r="G9" s="44"/>
      <c r="H9" s="44"/>
      <c r="I9" s="44"/>
      <c r="J9" s="44"/>
      <c r="K9" s="44"/>
      <c r="L9" s="44"/>
      <c r="M9" s="44"/>
      <c r="N9" s="44"/>
      <c r="O9" s="44"/>
      <c r="P9" s="44"/>
      <c r="Q9" s="44"/>
      <c r="R9" s="44"/>
      <c r="S9" s="44"/>
    </row>
    <row r="10" spans="1:19" ht="21" customHeight="1">
      <c r="A10" s="13" t="s">
        <v>12</v>
      </c>
      <c r="B10" s="45" t="s">
        <v>87</v>
      </c>
      <c r="C10" s="46"/>
      <c r="D10" s="46"/>
      <c r="E10" s="46"/>
      <c r="F10" s="46"/>
      <c r="G10" s="46"/>
      <c r="H10" s="46"/>
      <c r="I10" s="46"/>
      <c r="J10" s="46"/>
      <c r="K10" s="46"/>
      <c r="L10" s="46"/>
      <c r="M10" s="46"/>
      <c r="N10" s="46"/>
      <c r="O10" s="46"/>
      <c r="P10" s="46"/>
      <c r="Q10" s="46"/>
      <c r="R10" s="46"/>
      <c r="S10" s="47"/>
    </row>
    <row r="11" spans="1:19" ht="21" customHeight="1">
      <c r="A11" s="13" t="s">
        <v>13</v>
      </c>
      <c r="B11" s="44"/>
      <c r="C11" s="44"/>
      <c r="D11" s="44"/>
      <c r="E11" s="44"/>
      <c r="F11" s="44"/>
      <c r="G11" s="44"/>
      <c r="H11" s="44"/>
      <c r="I11" s="44"/>
      <c r="J11" s="44"/>
      <c r="K11" s="44"/>
      <c r="L11" s="44"/>
      <c r="M11" s="44"/>
      <c r="N11" s="44"/>
      <c r="O11" s="44"/>
      <c r="P11" s="44"/>
      <c r="Q11" s="44"/>
      <c r="R11" s="44"/>
      <c r="S11" s="44"/>
    </row>
    <row r="12" spans="1:19" ht="21" customHeight="1">
      <c r="A12" s="13" t="s">
        <v>14</v>
      </c>
      <c r="B12" s="44" t="s">
        <v>83</v>
      </c>
      <c r="C12" s="44"/>
      <c r="D12" s="44"/>
      <c r="E12" s="44"/>
      <c r="F12" s="44"/>
      <c r="G12" s="44"/>
      <c r="H12" s="44"/>
      <c r="I12" s="44"/>
      <c r="J12" s="44"/>
      <c r="K12" s="44"/>
      <c r="L12" s="44"/>
      <c r="M12" s="44"/>
      <c r="N12" s="44"/>
      <c r="O12" s="44"/>
      <c r="P12" s="44"/>
      <c r="Q12" s="44"/>
      <c r="R12" s="44"/>
      <c r="S12" s="44"/>
    </row>
    <row r="13" spans="1:19" ht="21" customHeight="1">
      <c r="A13" s="13" t="s">
        <v>15</v>
      </c>
      <c r="B13" s="44" t="s">
        <v>77</v>
      </c>
      <c r="C13" s="44"/>
      <c r="D13" s="44"/>
      <c r="E13" s="44"/>
      <c r="F13" s="44"/>
      <c r="G13" s="44"/>
      <c r="H13" s="44"/>
      <c r="I13" s="44"/>
      <c r="J13" s="44"/>
      <c r="K13" s="44"/>
      <c r="L13" s="44"/>
      <c r="M13" s="44"/>
      <c r="N13" s="44"/>
      <c r="O13" s="44"/>
      <c r="P13" s="44"/>
      <c r="Q13" s="44"/>
      <c r="R13" s="44"/>
      <c r="S13" s="44"/>
    </row>
    <row r="15" spans="1:19" ht="21" customHeight="1">
      <c r="A15" s="54" t="s">
        <v>16</v>
      </c>
      <c r="B15" s="54"/>
      <c r="C15" s="51" t="s">
        <v>17</v>
      </c>
      <c r="D15" s="52"/>
      <c r="E15" s="52"/>
      <c r="F15" s="53"/>
      <c r="G15" s="49" t="s">
        <v>18</v>
      </c>
      <c r="H15" s="40" t="s">
        <v>19</v>
      </c>
      <c r="I15" s="40"/>
      <c r="J15" s="40"/>
      <c r="K15" s="40" t="s">
        <v>20</v>
      </c>
      <c r="L15" s="40"/>
      <c r="M15" s="40"/>
      <c r="N15" s="40"/>
      <c r="O15" s="40"/>
      <c r="P15" s="49" t="s">
        <v>21</v>
      </c>
      <c r="Q15" s="40" t="s">
        <v>22</v>
      </c>
      <c r="R15" s="40"/>
      <c r="S15" s="40"/>
    </row>
    <row r="16" spans="1:19" ht="95">
      <c r="A16" s="54"/>
      <c r="B16" s="54"/>
      <c r="C16" s="12" t="s">
        <v>23</v>
      </c>
      <c r="D16" s="12" t="s">
        <v>24</v>
      </c>
      <c r="E16" s="12" t="s">
        <v>25</v>
      </c>
      <c r="F16" s="12" t="s">
        <v>26</v>
      </c>
      <c r="G16" s="49"/>
      <c r="H16" s="11" t="s">
        <v>27</v>
      </c>
      <c r="I16" s="11" t="s">
        <v>28</v>
      </c>
      <c r="J16" s="11" t="s">
        <v>29</v>
      </c>
      <c r="K16" s="26" t="s">
        <v>30</v>
      </c>
      <c r="L16" s="27" t="s">
        <v>28</v>
      </c>
      <c r="M16" s="28" t="s">
        <v>31</v>
      </c>
      <c r="N16" s="29" t="s">
        <v>32</v>
      </c>
      <c r="O16" s="25" t="s">
        <v>33</v>
      </c>
      <c r="P16" s="49"/>
      <c r="Q16" s="11" t="s">
        <v>27</v>
      </c>
      <c r="R16" s="11" t="s">
        <v>28</v>
      </c>
      <c r="S16" s="11" t="s">
        <v>29</v>
      </c>
    </row>
    <row r="17" spans="1:19" s="19" customFormat="1" ht="172" customHeight="1">
      <c r="A17" s="55" t="s">
        <v>63</v>
      </c>
      <c r="B17" s="55"/>
      <c r="C17" s="16" t="s">
        <v>82</v>
      </c>
      <c r="D17" s="16"/>
      <c r="E17" s="16"/>
      <c r="F17" s="16" t="s">
        <v>82</v>
      </c>
      <c r="G17" s="35" t="s">
        <v>64</v>
      </c>
      <c r="H17" s="17">
        <v>2</v>
      </c>
      <c r="I17" s="17">
        <v>3</v>
      </c>
      <c r="J17" s="18">
        <f>H17*I17</f>
        <v>6</v>
      </c>
      <c r="K17" s="16"/>
      <c r="L17" s="16"/>
      <c r="M17" s="16"/>
      <c r="N17" s="16" t="s">
        <v>82</v>
      </c>
      <c r="O17" s="16"/>
      <c r="P17" s="32" t="s">
        <v>84</v>
      </c>
      <c r="Q17" s="17">
        <v>1</v>
      </c>
      <c r="R17" s="17">
        <v>3</v>
      </c>
      <c r="S17" s="18">
        <f>Q17*R17</f>
        <v>3</v>
      </c>
    </row>
    <row r="18" spans="1:19" s="19" customFormat="1" ht="275" customHeight="1">
      <c r="A18" s="55" t="s">
        <v>65</v>
      </c>
      <c r="B18" s="55"/>
      <c r="C18" s="16" t="s">
        <v>82</v>
      </c>
      <c r="D18" s="16"/>
      <c r="E18" s="16"/>
      <c r="F18" s="16" t="s">
        <v>82</v>
      </c>
      <c r="G18" s="16" t="s">
        <v>66</v>
      </c>
      <c r="H18" s="17">
        <v>2</v>
      </c>
      <c r="I18" s="17">
        <v>3</v>
      </c>
      <c r="J18" s="18">
        <f t="shared" ref="J18:J21" si="0">H18*I18</f>
        <v>6</v>
      </c>
      <c r="K18" s="16"/>
      <c r="L18" s="16"/>
      <c r="M18" s="16"/>
      <c r="N18" s="16" t="s">
        <v>82</v>
      </c>
      <c r="O18" s="16"/>
      <c r="P18" s="32" t="s">
        <v>86</v>
      </c>
      <c r="Q18" s="17">
        <v>1</v>
      </c>
      <c r="R18" s="17">
        <v>3</v>
      </c>
      <c r="S18" s="18">
        <f t="shared" ref="S18:S21" si="1">Q18*R18</f>
        <v>3</v>
      </c>
    </row>
    <row r="19" spans="1:19" s="19" customFormat="1" ht="70">
      <c r="A19" s="50" t="s">
        <v>67</v>
      </c>
      <c r="B19" s="50"/>
      <c r="C19" s="16" t="s">
        <v>82</v>
      </c>
      <c r="D19" s="16"/>
      <c r="E19" s="16"/>
      <c r="F19" s="16" t="s">
        <v>82</v>
      </c>
      <c r="G19" s="16" t="s">
        <v>68</v>
      </c>
      <c r="H19" s="17">
        <v>4</v>
      </c>
      <c r="I19" s="17">
        <v>3</v>
      </c>
      <c r="J19" s="18">
        <f t="shared" si="0"/>
        <v>12</v>
      </c>
      <c r="K19" s="16"/>
      <c r="L19" s="16"/>
      <c r="M19" s="16"/>
      <c r="N19" s="16"/>
      <c r="O19" s="16" t="s">
        <v>82</v>
      </c>
      <c r="P19" s="34" t="s">
        <v>79</v>
      </c>
      <c r="Q19" s="17">
        <v>1</v>
      </c>
      <c r="R19" s="17">
        <v>3</v>
      </c>
      <c r="S19" s="18">
        <f t="shared" si="1"/>
        <v>3</v>
      </c>
    </row>
    <row r="20" spans="1:19" s="19" customFormat="1" ht="56">
      <c r="A20" s="50" t="s">
        <v>69</v>
      </c>
      <c r="B20" s="50"/>
      <c r="C20" s="16" t="s">
        <v>82</v>
      </c>
      <c r="D20" s="16" t="s">
        <v>82</v>
      </c>
      <c r="E20" s="16"/>
      <c r="F20" s="16" t="s">
        <v>82</v>
      </c>
      <c r="G20" s="16" t="s">
        <v>70</v>
      </c>
      <c r="H20" s="17">
        <v>4</v>
      </c>
      <c r="I20" s="17">
        <v>3</v>
      </c>
      <c r="J20" s="18">
        <f t="shared" si="0"/>
        <v>12</v>
      </c>
      <c r="K20" s="16"/>
      <c r="L20" s="16"/>
      <c r="M20" s="16"/>
      <c r="N20" s="16"/>
      <c r="O20" s="16" t="s">
        <v>82</v>
      </c>
      <c r="P20" s="33" t="s">
        <v>78</v>
      </c>
      <c r="Q20" s="17">
        <v>1</v>
      </c>
      <c r="R20" s="17">
        <v>3</v>
      </c>
      <c r="S20" s="18">
        <f t="shared" si="1"/>
        <v>3</v>
      </c>
    </row>
    <row r="21" spans="1:19" s="19" customFormat="1" ht="276" customHeight="1">
      <c r="A21" s="50" t="s">
        <v>71</v>
      </c>
      <c r="B21" s="50"/>
      <c r="C21" s="16" t="s">
        <v>82</v>
      </c>
      <c r="D21" s="16"/>
      <c r="E21" s="16"/>
      <c r="F21" s="16" t="s">
        <v>82</v>
      </c>
      <c r="G21" s="16" t="s">
        <v>72</v>
      </c>
      <c r="H21" s="17">
        <v>2</v>
      </c>
      <c r="I21" s="17">
        <v>3</v>
      </c>
      <c r="J21" s="18">
        <f t="shared" si="0"/>
        <v>6</v>
      </c>
      <c r="K21" s="16"/>
      <c r="L21" s="16"/>
      <c r="M21" s="16"/>
      <c r="N21" s="16" t="s">
        <v>82</v>
      </c>
      <c r="O21" s="16"/>
      <c r="P21" s="32" t="s">
        <v>85</v>
      </c>
      <c r="Q21" s="17">
        <v>1</v>
      </c>
      <c r="R21" s="17">
        <v>3</v>
      </c>
      <c r="S21" s="18">
        <f t="shared" si="1"/>
        <v>3</v>
      </c>
    </row>
    <row r="23" spans="1:19">
      <c r="A23" s="15" t="s">
        <v>34</v>
      </c>
    </row>
    <row r="25" spans="1:19" ht="16" customHeight="1">
      <c r="A25" s="39" t="s">
        <v>35</v>
      </c>
      <c r="B25" s="39"/>
      <c r="C25" s="39"/>
      <c r="D25" s="39"/>
      <c r="E25" s="39"/>
      <c r="F25" s="39"/>
      <c r="G25" s="39"/>
      <c r="H25" s="39"/>
      <c r="I25" s="39"/>
      <c r="J25" s="39"/>
      <c r="K25" s="39"/>
      <c r="L25" s="39"/>
      <c r="M25" s="39"/>
      <c r="N25" s="39"/>
      <c r="O25" s="39"/>
      <c r="P25" s="39"/>
      <c r="Q25" s="39"/>
      <c r="R25" s="39"/>
      <c r="S25" s="39"/>
    </row>
    <row r="26" spans="1:19" ht="16" customHeight="1">
      <c r="A26" s="20" t="s">
        <v>30</v>
      </c>
      <c r="B26" s="62" t="s">
        <v>36</v>
      </c>
      <c r="C26" s="62"/>
      <c r="D26" s="62"/>
      <c r="E26" s="62"/>
      <c r="F26" s="62"/>
      <c r="G26" s="62"/>
      <c r="H26" s="44" t="s">
        <v>37</v>
      </c>
      <c r="I26" s="44"/>
      <c r="J26" s="44"/>
      <c r="K26" s="44"/>
      <c r="L26" s="44"/>
      <c r="M26" s="44"/>
      <c r="N26" s="44"/>
      <c r="O26" s="44"/>
      <c r="P26" s="44"/>
      <c r="Q26" s="44"/>
      <c r="R26" s="44"/>
      <c r="S26" s="44"/>
    </row>
    <row r="27" spans="1:19" ht="16" customHeight="1">
      <c r="A27" s="21" t="s">
        <v>28</v>
      </c>
      <c r="B27" s="63" t="s">
        <v>38</v>
      </c>
      <c r="C27" s="63"/>
      <c r="D27" s="63"/>
      <c r="E27" s="63"/>
      <c r="F27" s="63"/>
      <c r="G27" s="63"/>
      <c r="H27" s="44" t="s">
        <v>39</v>
      </c>
      <c r="I27" s="44"/>
      <c r="J27" s="44"/>
      <c r="K27" s="44"/>
      <c r="L27" s="44"/>
      <c r="M27" s="44"/>
      <c r="N27" s="44"/>
      <c r="O27" s="44"/>
      <c r="P27" s="44"/>
      <c r="Q27" s="44"/>
      <c r="R27" s="44"/>
      <c r="S27" s="44"/>
    </row>
    <row r="28" spans="1:19" ht="16" customHeight="1">
      <c r="A28" s="22" t="s">
        <v>31</v>
      </c>
      <c r="B28" s="64" t="s">
        <v>40</v>
      </c>
      <c r="C28" s="64"/>
      <c r="D28" s="64"/>
      <c r="E28" s="64"/>
      <c r="F28" s="64"/>
      <c r="G28" s="64"/>
      <c r="H28" s="44" t="s">
        <v>41</v>
      </c>
      <c r="I28" s="44"/>
      <c r="J28" s="44"/>
      <c r="K28" s="44"/>
      <c r="L28" s="44"/>
      <c r="M28" s="44"/>
      <c r="N28" s="44"/>
      <c r="O28" s="44"/>
      <c r="P28" s="44"/>
      <c r="Q28" s="44"/>
      <c r="R28" s="44"/>
      <c r="S28" s="44"/>
    </row>
    <row r="29" spans="1:19" ht="36" customHeight="1">
      <c r="A29" s="23" t="s">
        <v>32</v>
      </c>
      <c r="B29" s="65" t="s">
        <v>42</v>
      </c>
      <c r="C29" s="65"/>
      <c r="D29" s="65"/>
      <c r="E29" s="65"/>
      <c r="F29" s="65"/>
      <c r="G29" s="65"/>
      <c r="H29" s="55" t="s">
        <v>43</v>
      </c>
      <c r="I29" s="44"/>
      <c r="J29" s="44"/>
      <c r="K29" s="44"/>
      <c r="L29" s="44"/>
      <c r="M29" s="44"/>
      <c r="N29" s="44"/>
      <c r="O29" s="44"/>
      <c r="P29" s="44"/>
      <c r="Q29" s="44"/>
      <c r="R29" s="44"/>
      <c r="S29" s="44"/>
    </row>
    <row r="30" spans="1:19" ht="38" customHeight="1">
      <c r="A30" s="24" t="s">
        <v>33</v>
      </c>
      <c r="B30" s="66" t="s">
        <v>44</v>
      </c>
      <c r="C30" s="66"/>
      <c r="D30" s="66"/>
      <c r="E30" s="66"/>
      <c r="F30" s="66"/>
      <c r="G30" s="66"/>
      <c r="H30" s="55" t="s">
        <v>45</v>
      </c>
      <c r="I30" s="44"/>
      <c r="J30" s="44"/>
      <c r="K30" s="44"/>
      <c r="L30" s="44"/>
      <c r="M30" s="44"/>
      <c r="N30" s="44"/>
      <c r="O30" s="44"/>
      <c r="P30" s="44"/>
      <c r="Q30" s="44"/>
      <c r="R30" s="44"/>
      <c r="S30" s="44"/>
    </row>
    <row r="32" spans="1:19">
      <c r="A32" s="31" t="s">
        <v>19</v>
      </c>
    </row>
    <row r="33" spans="1:19" ht="40" customHeight="1">
      <c r="A33" s="57" t="s">
        <v>46</v>
      </c>
      <c r="B33" s="18">
        <v>4</v>
      </c>
      <c r="C33" s="18">
        <v>4</v>
      </c>
      <c r="D33" s="18">
        <v>8</v>
      </c>
      <c r="E33" s="18">
        <v>12</v>
      </c>
      <c r="F33" s="18">
        <v>16</v>
      </c>
      <c r="H33" s="58" t="s">
        <v>47</v>
      </c>
      <c r="I33" s="58"/>
      <c r="J33" s="58"/>
      <c r="K33" s="55" t="s">
        <v>48</v>
      </c>
      <c r="L33" s="55"/>
      <c r="M33" s="55"/>
      <c r="N33" s="55"/>
      <c r="O33" s="55"/>
      <c r="P33" s="55"/>
      <c r="Q33" s="55"/>
      <c r="R33" s="55"/>
      <c r="S33" s="55"/>
    </row>
    <row r="34" spans="1:19" ht="40" customHeight="1">
      <c r="A34" s="57"/>
      <c r="B34" s="18">
        <v>3</v>
      </c>
      <c r="C34" s="18">
        <v>3</v>
      </c>
      <c r="D34" s="18">
        <v>6</v>
      </c>
      <c r="E34" s="18">
        <v>9</v>
      </c>
      <c r="F34" s="18">
        <v>12</v>
      </c>
      <c r="H34" s="59" t="s">
        <v>75</v>
      </c>
      <c r="I34" s="59"/>
      <c r="J34" s="59"/>
      <c r="K34" s="44" t="s">
        <v>49</v>
      </c>
      <c r="L34" s="44"/>
      <c r="M34" s="44"/>
      <c r="N34" s="44"/>
      <c r="O34" s="44"/>
      <c r="P34" s="44"/>
      <c r="Q34" s="44"/>
      <c r="R34" s="44"/>
      <c r="S34" s="44"/>
    </row>
    <row r="35" spans="1:19" ht="40" customHeight="1">
      <c r="A35" s="57"/>
      <c r="B35" s="18">
        <v>2</v>
      </c>
      <c r="C35" s="18">
        <v>2</v>
      </c>
      <c r="D35" s="18">
        <v>4</v>
      </c>
      <c r="E35" s="18">
        <v>6</v>
      </c>
      <c r="F35" s="18">
        <v>8</v>
      </c>
      <c r="H35" s="60" t="s">
        <v>74</v>
      </c>
      <c r="I35" s="60"/>
      <c r="J35" s="60"/>
      <c r="K35" s="44" t="s">
        <v>81</v>
      </c>
      <c r="L35" s="44"/>
      <c r="M35" s="44"/>
      <c r="N35" s="44"/>
      <c r="O35" s="44"/>
      <c r="P35" s="44"/>
      <c r="Q35" s="44"/>
      <c r="R35" s="44"/>
      <c r="S35" s="44"/>
    </row>
    <row r="36" spans="1:19" ht="40" customHeight="1">
      <c r="A36" s="57"/>
      <c r="B36" s="18">
        <v>1</v>
      </c>
      <c r="C36" s="18">
        <v>1</v>
      </c>
      <c r="D36" s="18">
        <v>2</v>
      </c>
      <c r="E36" s="18">
        <v>3</v>
      </c>
      <c r="F36" s="18">
        <v>4</v>
      </c>
      <c r="H36" s="61" t="s">
        <v>73</v>
      </c>
      <c r="I36" s="61"/>
      <c r="J36" s="61"/>
      <c r="K36" s="55" t="s">
        <v>50</v>
      </c>
      <c r="L36" s="44"/>
      <c r="M36" s="44"/>
      <c r="N36" s="44"/>
      <c r="O36" s="44"/>
      <c r="P36" s="44"/>
      <c r="Q36" s="44"/>
      <c r="R36" s="44"/>
      <c r="S36" s="44"/>
    </row>
    <row r="37" spans="1:19" ht="20" customHeight="1">
      <c r="A37" s="56" t="s">
        <v>51</v>
      </c>
      <c r="B37" s="56"/>
      <c r="C37" s="18">
        <v>1</v>
      </c>
      <c r="D37" s="18">
        <v>2</v>
      </c>
      <c r="E37" s="18">
        <v>3</v>
      </c>
      <c r="F37" s="18">
        <v>4</v>
      </c>
    </row>
    <row r="40" spans="1:19" ht="20" customHeight="1">
      <c r="A40" s="67" t="s">
        <v>46</v>
      </c>
      <c r="B40" s="10">
        <v>4</v>
      </c>
      <c r="C40" s="44" t="s">
        <v>52</v>
      </c>
      <c r="D40" s="44"/>
      <c r="E40" s="44"/>
      <c r="F40" s="44"/>
      <c r="G40" s="67" t="s">
        <v>51</v>
      </c>
      <c r="H40" s="10">
        <v>4</v>
      </c>
      <c r="I40" s="44" t="s">
        <v>53</v>
      </c>
      <c r="J40" s="44"/>
      <c r="K40" s="44"/>
    </row>
    <row r="41" spans="1:19" ht="20" customHeight="1">
      <c r="A41" s="67"/>
      <c r="B41" s="10">
        <v>3</v>
      </c>
      <c r="C41" s="44" t="s">
        <v>54</v>
      </c>
      <c r="D41" s="44"/>
      <c r="E41" s="44"/>
      <c r="F41" s="44"/>
      <c r="G41" s="67"/>
      <c r="H41" s="10">
        <v>3</v>
      </c>
      <c r="I41" s="44" t="s">
        <v>55</v>
      </c>
      <c r="J41" s="44"/>
      <c r="K41" s="44"/>
      <c r="O41" s="30" t="s">
        <v>56</v>
      </c>
      <c r="P41" s="69" t="s">
        <v>88</v>
      </c>
      <c r="Q41" s="69"/>
      <c r="R41" s="69"/>
      <c r="S41" s="69"/>
    </row>
    <row r="42" spans="1:19" ht="20" customHeight="1">
      <c r="A42" s="67"/>
      <c r="B42" s="10">
        <v>2</v>
      </c>
      <c r="C42" s="44" t="s">
        <v>57</v>
      </c>
      <c r="D42" s="44"/>
      <c r="E42" s="44"/>
      <c r="F42" s="44"/>
      <c r="G42" s="67"/>
      <c r="H42" s="10">
        <v>2</v>
      </c>
      <c r="I42" s="44" t="s">
        <v>58</v>
      </c>
      <c r="J42" s="44"/>
      <c r="K42" s="44"/>
      <c r="O42" s="30" t="s">
        <v>59</v>
      </c>
      <c r="P42" s="37" t="s">
        <v>89</v>
      </c>
      <c r="Q42" s="37"/>
      <c r="R42" s="37"/>
      <c r="S42" s="37"/>
    </row>
    <row r="43" spans="1:19" ht="20" customHeight="1">
      <c r="A43" s="67"/>
      <c r="B43" s="10">
        <v>1</v>
      </c>
      <c r="C43" s="44" t="s">
        <v>60</v>
      </c>
      <c r="D43" s="44"/>
      <c r="E43" s="44"/>
      <c r="F43" s="44"/>
      <c r="G43" s="67"/>
      <c r="H43" s="10">
        <v>1</v>
      </c>
      <c r="I43" s="44" t="s">
        <v>61</v>
      </c>
      <c r="J43" s="44"/>
      <c r="K43" s="44"/>
      <c r="O43" s="30" t="s">
        <v>62</v>
      </c>
      <c r="P43" s="68">
        <v>45181</v>
      </c>
      <c r="Q43" s="37"/>
      <c r="R43" s="37"/>
      <c r="S43" s="37"/>
    </row>
  </sheetData>
  <mergeCells count="56">
    <mergeCell ref="H26:S26"/>
    <mergeCell ref="I42:K42"/>
    <mergeCell ref="I43:K43"/>
    <mergeCell ref="H29:S29"/>
    <mergeCell ref="P43:S43"/>
    <mergeCell ref="P42:S42"/>
    <mergeCell ref="P41:S41"/>
    <mergeCell ref="K33:S33"/>
    <mergeCell ref="K34:S34"/>
    <mergeCell ref="K35:S35"/>
    <mergeCell ref="K36:S36"/>
    <mergeCell ref="H27:S27"/>
    <mergeCell ref="H28:S28"/>
    <mergeCell ref="G40:G43"/>
    <mergeCell ref="C40:F40"/>
    <mergeCell ref="C41:F41"/>
    <mergeCell ref="C42:F42"/>
    <mergeCell ref="C43:F43"/>
    <mergeCell ref="A25:S25"/>
    <mergeCell ref="I40:K40"/>
    <mergeCell ref="I41:K41"/>
    <mergeCell ref="A37:B37"/>
    <mergeCell ref="A33:A36"/>
    <mergeCell ref="H33:J33"/>
    <mergeCell ref="H34:J34"/>
    <mergeCell ref="H35:J35"/>
    <mergeCell ref="H36:J36"/>
    <mergeCell ref="B26:G26"/>
    <mergeCell ref="B27:G27"/>
    <mergeCell ref="B28:G28"/>
    <mergeCell ref="B29:G29"/>
    <mergeCell ref="B30:G30"/>
    <mergeCell ref="H30:S30"/>
    <mergeCell ref="A40:A43"/>
    <mergeCell ref="A20:B20"/>
    <mergeCell ref="A21:B21"/>
    <mergeCell ref="B7:F7"/>
    <mergeCell ref="C15:F15"/>
    <mergeCell ref="A15:B16"/>
    <mergeCell ref="A17:B17"/>
    <mergeCell ref="A18:B18"/>
    <mergeCell ref="A19:B19"/>
    <mergeCell ref="H7:J7"/>
    <mergeCell ref="K7:L7"/>
    <mergeCell ref="K15:O15"/>
    <mergeCell ref="M7:O7"/>
    <mergeCell ref="B9:S9"/>
    <mergeCell ref="B10:S10"/>
    <mergeCell ref="B11:S11"/>
    <mergeCell ref="B12:S12"/>
    <mergeCell ref="B13:S13"/>
    <mergeCell ref="Q7:S7"/>
    <mergeCell ref="H15:J15"/>
    <mergeCell ref="G15:G16"/>
    <mergeCell ref="Q15:S15"/>
    <mergeCell ref="P15:P16"/>
  </mergeCells>
  <conditionalFormatting sqref="C33:D36">
    <cfRule type="cellIs" dxfId="19" priority="24" operator="between">
      <formula>12</formula>
      <formula>16</formula>
    </cfRule>
    <cfRule type="cellIs" dxfId="18" priority="23" operator="between">
      <formula>6</formula>
      <formula>8</formula>
    </cfRule>
  </conditionalFormatting>
  <conditionalFormatting sqref="C17:F21">
    <cfRule type="cellIs" dxfId="17" priority="44" operator="equal">
      <formula>"X"</formula>
    </cfRule>
  </conditionalFormatting>
  <conditionalFormatting sqref="C33:F36">
    <cfRule type="cellIs" dxfId="16" priority="1" operator="between">
      <formula>1</formula>
      <formula>2</formula>
    </cfRule>
    <cfRule type="cellIs" dxfId="15" priority="2" operator="between">
      <formula>3</formula>
      <formula>4</formula>
    </cfRule>
  </conditionalFormatting>
  <conditionalFormatting sqref="E33 E35:E36">
    <cfRule type="cellIs" dxfId="14" priority="19" operator="between">
      <formula>6</formula>
      <formula>8</formula>
    </cfRule>
    <cfRule type="cellIs" dxfId="13" priority="20" operator="between">
      <formula>12</formula>
      <formula>16</formula>
    </cfRule>
  </conditionalFormatting>
  <conditionalFormatting sqref="E34">
    <cfRule type="cellIs" dxfId="12" priority="3" stopIfTrue="1" operator="between">
      <formula>6</formula>
      <formula>9</formula>
    </cfRule>
    <cfRule type="cellIs" dxfId="11" priority="4" operator="between">
      <formula>12</formula>
      <formula>16</formula>
    </cfRule>
  </conditionalFormatting>
  <conditionalFormatting sqref="F33:F36">
    <cfRule type="cellIs" dxfId="10" priority="15" operator="between">
      <formula>6</formula>
      <formula>8</formula>
    </cfRule>
    <cfRule type="cellIs" dxfId="9" priority="16" operator="between">
      <formula>12</formula>
      <formula>16</formula>
    </cfRule>
  </conditionalFormatting>
  <conditionalFormatting sqref="J17:J21">
    <cfRule type="cellIs" dxfId="8" priority="39" operator="between">
      <formula>1</formula>
      <formula>2</formula>
    </cfRule>
    <cfRule type="cellIs" dxfId="7" priority="41" stopIfTrue="1" operator="between">
      <formula>6</formula>
      <formula>9</formula>
    </cfRule>
    <cfRule type="cellIs" dxfId="6" priority="42" operator="between">
      <formula>12</formula>
      <formula>16</formula>
    </cfRule>
    <cfRule type="cellIs" dxfId="5" priority="40" operator="between">
      <formula>3</formula>
      <formula>4</formula>
    </cfRule>
  </conditionalFormatting>
  <conditionalFormatting sqref="K17:O21">
    <cfRule type="cellIs" dxfId="4" priority="43" operator="equal">
      <formula>"X"</formula>
    </cfRule>
  </conditionalFormatting>
  <conditionalFormatting sqref="S17:S21">
    <cfRule type="cellIs" dxfId="3" priority="8" operator="between">
      <formula>12</formula>
      <formula>16</formula>
    </cfRule>
    <cfRule type="cellIs" dxfId="2" priority="7" stopIfTrue="1" operator="between">
      <formula>6</formula>
      <formula>9</formula>
    </cfRule>
    <cfRule type="cellIs" dxfId="1" priority="6" operator="between">
      <formula>3</formula>
      <formula>4</formula>
    </cfRule>
    <cfRule type="cellIs" dxfId="0" priority="5" operator="between">
      <formula>1</formula>
      <formula>2</formula>
    </cfRule>
  </conditionalFormatting>
  <dataValidations count="2">
    <dataValidation type="whole" allowBlank="1" showInputMessage="1" showErrorMessage="1" sqref="H17:I21 Q17:R21" xr:uid="{5A6B4B44-90F2-CE49-8555-BD8708A2348D}">
      <formula1>1</formula1>
      <formula2>4</formula2>
    </dataValidation>
    <dataValidation type="list" allowBlank="1" showInputMessage="1" showErrorMessage="1" sqref="K17:O21 C17:F21" xr:uid="{1E9B9028-36E7-3341-A13D-4820F641F35B}">
      <formula1>"X"</formula1>
    </dataValidation>
  </dataValidations>
  <pageMargins left="0.7" right="0.7" top="0.75" bottom="0.75" header="0.3" footer="0.3"/>
  <pageSetup paperSize="9" scale="57" fitToHeight="3" orientation="landscape" horizontalDpi="0" verticalDpi="0" copies="2"/>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c00719f-a471-49ab-8b67-30e6520d633d" xsi:nil="true"/>
    <lcf76f155ced4ddcb4097134ff3c332f xmlns="078ea3b5-7cd4-402a-949f-a81edf38a202">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F774A78C5DB494CB4772A679A6C3B1E" ma:contentTypeVersion="17" ma:contentTypeDescription="Create a new document." ma:contentTypeScope="" ma:versionID="3edaffef8dccafca110ea0c0fddfc186">
  <xsd:schema xmlns:xsd="http://www.w3.org/2001/XMLSchema" xmlns:xs="http://www.w3.org/2001/XMLSchema" xmlns:p="http://schemas.microsoft.com/office/2006/metadata/properties" xmlns:ns2="bc00719f-a471-49ab-8b67-30e6520d633d" xmlns:ns3="078ea3b5-7cd4-402a-949f-a81edf38a202" targetNamespace="http://schemas.microsoft.com/office/2006/metadata/properties" ma:root="true" ma:fieldsID="56e82f34ca82e2d16012771aeaeb492a" ns2:_="" ns3:_="">
    <xsd:import namespace="bc00719f-a471-49ab-8b67-30e6520d633d"/>
    <xsd:import namespace="078ea3b5-7cd4-402a-949f-a81edf38a20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0719f-a471-49ab-8b67-30e6520d633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b6115988-59e5-46dc-95fe-c0b3778ee1e9}" ma:internalName="TaxCatchAll" ma:showField="CatchAllData" ma:web="bc00719f-a471-49ab-8b67-30e6520d633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78ea3b5-7cd4-402a-949f-a81edf38a20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8e27385-e701-4499-8761-da783486bda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B170BF-B6D0-4F44-8CC3-79F580ECA4EC}">
  <ds:schemaRefs>
    <ds:schemaRef ds:uri="http://schemas.microsoft.com/office/2006/documentManagement/types"/>
    <ds:schemaRef ds:uri="http://www.w3.org/XML/1998/namespace"/>
    <ds:schemaRef ds:uri="http://schemas.microsoft.com/office/infopath/2007/PartnerControls"/>
    <ds:schemaRef ds:uri="http://purl.org/dc/elements/1.1/"/>
    <ds:schemaRef ds:uri="http://purl.org/dc/terms/"/>
    <ds:schemaRef ds:uri="http://schemas.openxmlformats.org/package/2006/metadata/core-properties"/>
    <ds:schemaRef ds:uri="bc00719f-a471-49ab-8b67-30e6520d633d"/>
    <ds:schemaRef ds:uri="078ea3b5-7cd4-402a-949f-a81edf38a202"/>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C91E7507-3520-4E05-A7EF-22A44C4D67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0719f-a471-49ab-8b67-30e6520d633d"/>
    <ds:schemaRef ds:uri="078ea3b5-7cd4-402a-949f-a81edf38a2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F2AD48A-15BD-45DF-B393-55225D1E50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Lee Payne</dc:creator>
  <cp:keywords/>
  <dc:description/>
  <cp:lastModifiedBy>Helen Medcalf</cp:lastModifiedBy>
  <cp:revision/>
  <cp:lastPrinted>2023-09-04T12:46:26Z</cp:lastPrinted>
  <dcterms:created xsi:type="dcterms:W3CDTF">2023-05-18T15:39:58Z</dcterms:created>
  <dcterms:modified xsi:type="dcterms:W3CDTF">2023-10-19T09:42:34Z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0x010100CF774A78C5DB494CB4772A679A6C3B1E</vt:lpwstr>
  </property>
  <property fmtid="{D5CDD505-2E9C-101B-9397-08002B2CF9AE}" pid="3" name="MediaServiceImageTags">
    <vt:lpwstr/>
  </property>
</Properties>
</file>