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Management System/1 - Integrated Management System/05 - Records/05_12 - Health &amp; Safety/05_12_01 - Risk Assessments/"/>
    </mc:Choice>
  </mc:AlternateContent>
  <xr:revisionPtr revIDLastSave="406" documentId="8_{23778157-1CD9-7E4D-8FB3-563DEDC7BDDB}" xr6:coauthVersionLast="47" xr6:coauthVersionMax="47" xr10:uidLastSave="{9AFC9EBB-99D5-574E-8702-E0D74DD16988}"/>
  <bookViews>
    <workbookView xWindow="0" yWindow="500" windowWidth="28800" windowHeight="158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1" l="1"/>
  <c r="S18" i="1"/>
  <c r="S17" i="1"/>
  <c r="J19" i="1"/>
  <c r="J18" i="1"/>
  <c r="J17" i="1"/>
</calcChain>
</file>

<file path=xl/sharedStrings.xml><?xml version="1.0" encoding="utf-8"?>
<sst xmlns="http://schemas.openxmlformats.org/spreadsheetml/2006/main" count="109" uniqueCount="84">
  <si>
    <t>RISK ASSESSMENT</t>
  </si>
  <si>
    <t>Document No:</t>
  </si>
  <si>
    <t>IMD010</t>
  </si>
  <si>
    <t>Revision No:</t>
  </si>
  <si>
    <t>1</t>
  </si>
  <si>
    <t>Issue No:</t>
  </si>
  <si>
    <t>1:2023</t>
  </si>
  <si>
    <t>Original Date</t>
  </si>
  <si>
    <t>Review Date</t>
  </si>
  <si>
    <t>Ref No</t>
  </si>
  <si>
    <t>Rev</t>
  </si>
  <si>
    <t>Area/Activity</t>
  </si>
  <si>
    <t>Risk Assessment Participants</t>
  </si>
  <si>
    <t>Comments</t>
  </si>
  <si>
    <t>Persons affected by the hazards</t>
  </si>
  <si>
    <t>Duration of the activity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</si>
  <si>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</si>
  <si>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</si>
  <si>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</si>
  <si>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</si>
  <si>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</si>
  <si>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</si>
  <si>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</si>
  <si>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</si>
  <si>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</si>
  <si>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</si>
  <si>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</si>
  <si>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</si>
  <si>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</si>
  <si>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</si>
  <si>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</si>
  <si>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</si>
  <si>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</si>
  <si>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</si>
  <si>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</si>
  <si>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</si>
  <si>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</si>
  <si>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</si>
  <si>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</si>
  <si>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</si>
  <si>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</si>
  <si>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</si>
  <si>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</si>
  <si>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</si>
  <si>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</si>
  <si>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</si>
  <si>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</si>
  <si>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</si>
  <si>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</si>
  <si>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</si>
  <si>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</si>
  <si>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</si>
  <si>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</si>
  <si>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</si>
  <si>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</si>
  <si>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</si>
  <si>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</si>
  <si>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</si>
  <si>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</si>
  <si>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</si>
  <si>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</si>
  <si>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</si>
  <si>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</si>
  <si>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Exposure to Diesel Engine Emissions:</t>
  </si>
  <si>
    <t xml:space="preserve"> Air Quality Degradation:</t>
  </si>
  <si>
    <t>Occupational Safety:</t>
  </si>
  <si>
    <t>Workers exposed to high levels of diesel emissions can experience discomfort, fatigue, and increased risk of accidents due to reduced visibility caused by air pollution.</t>
  </si>
  <si>
    <t>Uncontrolled diesel emissions can contribute to poor indoor air quality within the industrial unit and its surrounding environment, impacting the health and well-being of workers and nearby communities.</t>
  </si>
  <si>
    <t xml:space="preserve">1 - 2 = Low </t>
  </si>
  <si>
    <t>3 - 4  = Low -  Medium</t>
  </si>
  <si>
    <t>6 - 9 = Medium - High</t>
  </si>
  <si>
    <t>Employees - Operators. Others - Those in the vicinity of operations. Enviroment</t>
  </si>
  <si>
    <t>Frequent</t>
  </si>
  <si>
    <t>Storage/movement of vehicles within unit produces hazardous emissions. Prolonged exposure to these emissions can lead to respiratory and cardiovascular health issues.</t>
  </si>
  <si>
    <t>RA016</t>
  </si>
  <si>
    <t>Tolerable, more control is practicable. Approval from relevant supervisory level required</t>
  </si>
  <si>
    <t>X</t>
  </si>
  <si>
    <r>
      <rPr>
        <b/>
        <sz val="10"/>
        <color theme="1"/>
        <rFont val="ArialMT"/>
      </rPr>
      <t>Exposure:</t>
    </r>
    <r>
      <rPr>
        <sz val="10"/>
        <color theme="1"/>
        <rFont val="ArialMT"/>
        <family val="2"/>
      </rPr>
      <t xml:space="preserve"> All users are to ensure that both unit doors are fully open when oprating a vehicle within the unit and that engines should not be left running for a prolonged time. </t>
    </r>
    <r>
      <rPr>
        <sz val="10"/>
        <color theme="1"/>
        <rFont val="ArialMT"/>
      </rPr>
      <t xml:space="preserve">
</t>
    </r>
    <r>
      <rPr>
        <b/>
        <sz val="10"/>
        <color theme="1"/>
        <rFont val="ArialMT"/>
      </rPr>
      <t>Enviromental</t>
    </r>
    <r>
      <rPr>
        <sz val="10"/>
        <color theme="1"/>
        <rFont val="ArialMT"/>
      </rPr>
      <t xml:space="preserve"> - All vehicle users are encouraged to use cleaner diesel fuels with lower sulfur content when re-fueling vehicles. 
</t>
    </r>
    <r>
      <rPr>
        <b/>
        <sz val="10"/>
        <color theme="1"/>
        <rFont val="ArialMT"/>
      </rPr>
      <t>PPE</t>
    </r>
    <r>
      <rPr>
        <sz val="10"/>
        <color theme="1"/>
        <rFont val="ArialMT"/>
      </rPr>
      <t xml:space="preserve"> - Employees operating or working near diesel-powered equipment wear appropriate personal protective equipment (PPE), including respiratory protection if required.                                                    
</t>
    </r>
  </si>
  <si>
    <r>
      <rPr>
        <b/>
        <sz val="10"/>
        <color theme="1"/>
        <rFont val="ArialMT"/>
      </rPr>
      <t>Exposure:</t>
    </r>
    <r>
      <rPr>
        <sz val="10"/>
        <color theme="1"/>
        <rFont val="ArialMT"/>
        <family val="2"/>
      </rPr>
      <t xml:space="preserve"> All users are to ensure that both unit doors are fully open when oprating a vehicle within the unit and that engines should not be left running for a prolonged time.                                                </t>
    </r>
    <r>
      <rPr>
        <b/>
        <sz val="10"/>
        <color theme="1"/>
        <rFont val="ArialMT"/>
      </rPr>
      <t>Air Quality:</t>
    </r>
    <r>
      <rPr>
        <sz val="10"/>
        <color theme="1"/>
        <rFont val="ArialMT"/>
        <family val="2"/>
      </rPr>
      <t xml:space="preserve">  A monitors within the unit and office to indicate the air quality levels to identify emission-related issues. All staff working in the unit are to minimize prolonged exposure to emission sources. </t>
    </r>
  </si>
  <si>
    <r>
      <rPr>
        <b/>
        <sz val="10"/>
        <color theme="1"/>
        <rFont val="ArialMT"/>
      </rPr>
      <t>Air Quality:</t>
    </r>
    <r>
      <rPr>
        <sz val="10"/>
        <color theme="1"/>
        <rFont val="ArialMT"/>
        <family val="2"/>
      </rPr>
      <t xml:space="preserve"> A monitors within the unit and office to indicate the air quality levels to identify emission-related issues. All staff working in the unit are to minimize prolonged exposure to emission sources.
</t>
    </r>
    <r>
      <rPr>
        <b/>
        <sz val="10"/>
        <color theme="1"/>
        <rFont val="ArialMT"/>
      </rPr>
      <t>Vehicle Mantance:</t>
    </r>
    <r>
      <rPr>
        <sz val="10"/>
        <color theme="1"/>
        <rFont val="ArialMT"/>
        <family val="2"/>
      </rPr>
      <t xml:space="preserve"> All veicles have routine maintenance of diesel engines to ensure optimal performance and reduce emissions.
</t>
    </r>
  </si>
  <si>
    <t>Helen Medcalf and Paul Rye</t>
  </si>
  <si>
    <t>Helen Medcalf</t>
  </si>
  <si>
    <t>Diesel Emissions - Moving vehicles in or out of the unit.</t>
  </si>
  <si>
    <t>Buisness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</si>
</sst>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"/>
      <family val="2"/>
    </font>
    <font>
      <sz val="10"/>
      <color theme="1"/>
      <name val="ArialMT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5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0" xfId="0" applyFont="1" applyAlignment="1">
      <alignment wrapText="1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17</xdr:col>
      <xdr:colOff>152400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41"/>
  <sheetViews>
    <sheetView showGridLines="0" tabSelected="1" workbookViewId="0">
      <selection activeCell="P48" sqref="P48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44" style="9" customWidth="1"/>
    <col min="8" max="15" width="4.6640625" style="8" customWidth="1"/>
    <col min="16" max="16" width="41.83203125" style="9" customWidth="1"/>
    <col min="17" max="19" width="4.5" style="9" customWidth="1"/>
    <col min="20" max="16384" width="10.83203125" style="9"/>
  </cols>
  <sheetData>
    <row r="1" spans="1:19" ht="16">
      <c r="A1" s="1" t="s">
        <v>0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1</v>
      </c>
      <c r="B2" s="2" t="s">
        <v>2</v>
      </c>
      <c r="C2" s="3"/>
      <c r="D2" s="3"/>
      <c r="E2" s="3"/>
      <c r="F2" s="3"/>
      <c r="G2" s="3"/>
      <c r="H2" s="6"/>
      <c r="I2" s="6"/>
    </row>
    <row r="3" spans="1:19">
      <c r="A3" s="3" t="s">
        <v>3</v>
      </c>
      <c r="B3" s="2" t="s">
        <v>4</v>
      </c>
      <c r="C3" s="3"/>
      <c r="D3" s="3"/>
      <c r="E3" s="3"/>
      <c r="F3" s="3"/>
      <c r="G3" s="3"/>
      <c r="H3" s="6"/>
      <c r="I3" s="6"/>
    </row>
    <row r="4" spans="1:19">
      <c r="A4" s="3" t="s">
        <v>5</v>
      </c>
      <c r="B4" s="2" t="s">
        <v>6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4" t="s">
        <v>7</v>
      </c>
      <c r="B7" s="50">
        <v>45180</v>
      </c>
      <c r="C7" s="39"/>
      <c r="D7" s="39"/>
      <c r="E7" s="39"/>
      <c r="F7" s="51"/>
      <c r="G7" s="14" t="s">
        <v>8</v>
      </c>
      <c r="H7" s="50">
        <v>46276</v>
      </c>
      <c r="I7" s="39"/>
      <c r="J7" s="51"/>
      <c r="K7" s="49" t="s">
        <v>9</v>
      </c>
      <c r="L7" s="49"/>
      <c r="M7" s="64" t="s">
        <v>74</v>
      </c>
      <c r="N7" s="65"/>
      <c r="O7" s="66"/>
      <c r="P7" s="14" t="s">
        <v>10</v>
      </c>
      <c r="Q7" s="62">
        <v>1</v>
      </c>
      <c r="R7" s="62"/>
      <c r="S7" s="62"/>
    </row>
    <row r="9" spans="1:19" ht="21" customHeight="1">
      <c r="A9" s="13" t="s">
        <v>11</v>
      </c>
      <c r="B9" s="36" t="s">
        <v>82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</row>
    <row r="10" spans="1:19" ht="21" customHeight="1">
      <c r="A10" s="13" t="s">
        <v>12</v>
      </c>
      <c r="B10" s="36" t="s">
        <v>80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</row>
    <row r="11" spans="1:19" ht="21" customHeight="1">
      <c r="A11" s="13" t="s">
        <v>13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</row>
    <row r="12" spans="1:19" ht="21" customHeight="1">
      <c r="A12" s="13" t="s">
        <v>14</v>
      </c>
      <c r="B12" s="36" t="s">
        <v>71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</row>
    <row r="13" spans="1:19" ht="21" customHeight="1">
      <c r="A13" s="13" t="s">
        <v>15</v>
      </c>
      <c r="B13" s="36" t="s">
        <v>72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</row>
    <row r="15" spans="1:19" ht="21" customHeight="1">
      <c r="A15" s="55" t="s">
        <v>16</v>
      </c>
      <c r="B15" s="55"/>
      <c r="C15" s="52" t="s">
        <v>17</v>
      </c>
      <c r="D15" s="53"/>
      <c r="E15" s="53"/>
      <c r="F15" s="54"/>
      <c r="G15" s="63" t="s">
        <v>18</v>
      </c>
      <c r="H15" s="61" t="s">
        <v>19</v>
      </c>
      <c r="I15" s="61"/>
      <c r="J15" s="61"/>
      <c r="K15" s="61" t="s">
        <v>20</v>
      </c>
      <c r="L15" s="61"/>
      <c r="M15" s="61"/>
      <c r="N15" s="61"/>
      <c r="O15" s="61"/>
      <c r="P15" s="63" t="s">
        <v>21</v>
      </c>
      <c r="Q15" s="61" t="s">
        <v>22</v>
      </c>
      <c r="R15" s="61"/>
      <c r="S15" s="61"/>
    </row>
    <row r="16" spans="1:19" ht="95">
      <c r="A16" s="55"/>
      <c r="B16" s="55"/>
      <c r="C16" s="12" t="s">
        <v>23</v>
      </c>
      <c r="D16" s="12" t="s">
        <v>24</v>
      </c>
      <c r="E16" s="12" t="s">
        <v>25</v>
      </c>
      <c r="F16" s="12" t="s">
        <v>26</v>
      </c>
      <c r="G16" s="63"/>
      <c r="H16" s="11" t="s">
        <v>27</v>
      </c>
      <c r="I16" s="11" t="s">
        <v>28</v>
      </c>
      <c r="J16" s="11" t="s">
        <v>29</v>
      </c>
      <c r="K16" s="26" t="s">
        <v>30</v>
      </c>
      <c r="L16" s="27" t="s">
        <v>28</v>
      </c>
      <c r="M16" s="28" t="s">
        <v>31</v>
      </c>
      <c r="N16" s="29" t="s">
        <v>32</v>
      </c>
      <c r="O16" s="25" t="s">
        <v>33</v>
      </c>
      <c r="P16" s="63"/>
      <c r="Q16" s="11" t="s">
        <v>27</v>
      </c>
      <c r="R16" s="11" t="s">
        <v>28</v>
      </c>
      <c r="S16" s="11" t="s">
        <v>29</v>
      </c>
    </row>
    <row r="17" spans="1:19" s="19" customFormat="1" ht="159" customHeight="1">
      <c r="A17" s="56" t="s">
        <v>63</v>
      </c>
      <c r="B17" s="56"/>
      <c r="C17" s="16" t="s">
        <v>76</v>
      </c>
      <c r="D17" s="16" t="s">
        <v>76</v>
      </c>
      <c r="E17" s="16"/>
      <c r="F17" s="16" t="s">
        <v>76</v>
      </c>
      <c r="G17" s="32" t="s">
        <v>73</v>
      </c>
      <c r="H17" s="17">
        <v>3</v>
      </c>
      <c r="I17" s="17">
        <v>4</v>
      </c>
      <c r="J17" s="18">
        <f>H17*I17</f>
        <v>12</v>
      </c>
      <c r="K17" s="16"/>
      <c r="L17" s="16"/>
      <c r="M17" s="16" t="s">
        <v>76</v>
      </c>
      <c r="N17" s="16"/>
      <c r="O17" s="16" t="s">
        <v>76</v>
      </c>
      <c r="P17" s="34" t="s">
        <v>77</v>
      </c>
      <c r="Q17" s="17">
        <v>1</v>
      </c>
      <c r="R17" s="17">
        <v>4</v>
      </c>
      <c r="S17" s="18">
        <f>Q17*R17</f>
        <v>4</v>
      </c>
    </row>
    <row r="18" spans="1:19" s="19" customFormat="1" ht="103" customHeight="1">
      <c r="A18" s="57" t="s">
        <v>64</v>
      </c>
      <c r="B18" s="57"/>
      <c r="C18" s="16" t="s">
        <v>76</v>
      </c>
      <c r="D18" s="16" t="s">
        <v>76</v>
      </c>
      <c r="E18" s="16"/>
      <c r="F18" s="16" t="s">
        <v>76</v>
      </c>
      <c r="G18" s="16" t="s">
        <v>67</v>
      </c>
      <c r="H18" s="17">
        <v>3</v>
      </c>
      <c r="I18" s="17">
        <v>4</v>
      </c>
      <c r="J18" s="18">
        <f t="shared" ref="J18:J19" si="0">H18*I18</f>
        <v>12</v>
      </c>
      <c r="K18" s="16"/>
      <c r="L18" s="16" t="s">
        <v>76</v>
      </c>
      <c r="M18" s="16"/>
      <c r="N18" s="16"/>
      <c r="O18" s="16"/>
      <c r="P18" s="33" t="s">
        <v>79</v>
      </c>
      <c r="Q18" s="17">
        <v>1</v>
      </c>
      <c r="R18" s="17">
        <v>4</v>
      </c>
      <c r="S18" s="18">
        <f t="shared" ref="S18:S19" si="1">Q18*R18</f>
        <v>4</v>
      </c>
    </row>
    <row r="19" spans="1:19" s="19" customFormat="1" ht="112">
      <c r="A19" s="56" t="s">
        <v>65</v>
      </c>
      <c r="B19" s="56"/>
      <c r="C19" s="16" t="s">
        <v>76</v>
      </c>
      <c r="D19" s="16"/>
      <c r="E19" s="16"/>
      <c r="F19" s="16" t="s">
        <v>76</v>
      </c>
      <c r="G19" s="35" t="s">
        <v>66</v>
      </c>
      <c r="H19" s="17">
        <v>2</v>
      </c>
      <c r="I19" s="17">
        <v>4</v>
      </c>
      <c r="J19" s="18">
        <f t="shared" si="0"/>
        <v>8</v>
      </c>
      <c r="K19" s="16"/>
      <c r="L19" s="16"/>
      <c r="M19" s="16" t="s">
        <v>76</v>
      </c>
      <c r="N19" s="16" t="s">
        <v>76</v>
      </c>
      <c r="O19" s="16" t="s">
        <v>76</v>
      </c>
      <c r="P19" s="33" t="s">
        <v>78</v>
      </c>
      <c r="Q19" s="17">
        <v>1</v>
      </c>
      <c r="R19" s="17">
        <v>4</v>
      </c>
      <c r="S19" s="18">
        <f t="shared" si="1"/>
        <v>4</v>
      </c>
    </row>
    <row r="21" spans="1:19">
      <c r="A21" s="15" t="s">
        <v>34</v>
      </c>
    </row>
    <row r="23" spans="1:19" ht="16" customHeight="1">
      <c r="A23" s="49" t="s">
        <v>35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</row>
    <row r="24" spans="1:19" ht="16" customHeight="1">
      <c r="A24" s="20" t="s">
        <v>30</v>
      </c>
      <c r="B24" s="58" t="s">
        <v>36</v>
      </c>
      <c r="C24" s="58"/>
      <c r="D24" s="58"/>
      <c r="E24" s="58"/>
      <c r="F24" s="58"/>
      <c r="G24" s="58"/>
      <c r="H24" s="36" t="s">
        <v>37</v>
      </c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</row>
    <row r="25" spans="1:19" ht="16" customHeight="1">
      <c r="A25" s="21" t="s">
        <v>28</v>
      </c>
      <c r="B25" s="59" t="s">
        <v>38</v>
      </c>
      <c r="C25" s="59"/>
      <c r="D25" s="59"/>
      <c r="E25" s="59"/>
      <c r="F25" s="59"/>
      <c r="G25" s="59"/>
      <c r="H25" s="36" t="s">
        <v>39</v>
      </c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</row>
    <row r="26" spans="1:19" ht="16" customHeight="1">
      <c r="A26" s="22" t="s">
        <v>31</v>
      </c>
      <c r="B26" s="60" t="s">
        <v>40</v>
      </c>
      <c r="C26" s="60"/>
      <c r="D26" s="60"/>
      <c r="E26" s="60"/>
      <c r="F26" s="60"/>
      <c r="G26" s="60"/>
      <c r="H26" s="36" t="s">
        <v>41</v>
      </c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</row>
    <row r="27" spans="1:19" ht="36" customHeight="1">
      <c r="A27" s="23" t="s">
        <v>32</v>
      </c>
      <c r="B27" s="41" t="s">
        <v>42</v>
      </c>
      <c r="C27" s="41"/>
      <c r="D27" s="41"/>
      <c r="E27" s="41"/>
      <c r="F27" s="41"/>
      <c r="G27" s="41"/>
      <c r="H27" s="37" t="s">
        <v>43</v>
      </c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</row>
    <row r="28" spans="1:19" ht="38" customHeight="1">
      <c r="A28" s="24" t="s">
        <v>33</v>
      </c>
      <c r="B28" s="42" t="s">
        <v>44</v>
      </c>
      <c r="C28" s="42"/>
      <c r="D28" s="42"/>
      <c r="E28" s="42"/>
      <c r="F28" s="42"/>
      <c r="G28" s="42"/>
      <c r="H28" s="37" t="s">
        <v>45</v>
      </c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</row>
    <row r="30" spans="1:19">
      <c r="A30" s="31" t="s">
        <v>19</v>
      </c>
    </row>
    <row r="31" spans="1:19" ht="40" customHeight="1">
      <c r="A31" s="44" t="s">
        <v>46</v>
      </c>
      <c r="B31" s="18">
        <v>4</v>
      </c>
      <c r="C31" s="18">
        <v>4</v>
      </c>
      <c r="D31" s="18">
        <v>8</v>
      </c>
      <c r="E31" s="18">
        <v>12</v>
      </c>
      <c r="F31" s="18">
        <v>16</v>
      </c>
      <c r="H31" s="45" t="s">
        <v>47</v>
      </c>
      <c r="I31" s="45"/>
      <c r="J31" s="45"/>
      <c r="K31" s="37" t="s">
        <v>48</v>
      </c>
      <c r="L31" s="37"/>
      <c r="M31" s="37"/>
      <c r="N31" s="37"/>
      <c r="O31" s="37"/>
      <c r="P31" s="37"/>
      <c r="Q31" s="37"/>
      <c r="R31" s="37"/>
      <c r="S31" s="37"/>
    </row>
    <row r="32" spans="1:19" ht="40" customHeight="1">
      <c r="A32" s="44"/>
      <c r="B32" s="18">
        <v>3</v>
      </c>
      <c r="C32" s="18">
        <v>3</v>
      </c>
      <c r="D32" s="18">
        <v>6</v>
      </c>
      <c r="E32" s="18">
        <v>9</v>
      </c>
      <c r="F32" s="18">
        <v>12</v>
      </c>
      <c r="H32" s="46" t="s">
        <v>70</v>
      </c>
      <c r="I32" s="46"/>
      <c r="J32" s="46"/>
      <c r="K32" s="36" t="s">
        <v>49</v>
      </c>
      <c r="L32" s="36"/>
      <c r="M32" s="36"/>
      <c r="N32" s="36"/>
      <c r="O32" s="36"/>
      <c r="P32" s="36"/>
      <c r="Q32" s="36"/>
      <c r="R32" s="36"/>
      <c r="S32" s="36"/>
    </row>
    <row r="33" spans="1:19" ht="40" customHeight="1">
      <c r="A33" s="44"/>
      <c r="B33" s="18">
        <v>2</v>
      </c>
      <c r="C33" s="18">
        <v>2</v>
      </c>
      <c r="D33" s="18">
        <v>4</v>
      </c>
      <c r="E33" s="18">
        <v>6</v>
      </c>
      <c r="F33" s="18">
        <v>8</v>
      </c>
      <c r="H33" s="47" t="s">
        <v>69</v>
      </c>
      <c r="I33" s="47"/>
      <c r="J33" s="47"/>
      <c r="K33" s="36" t="s">
        <v>75</v>
      </c>
      <c r="L33" s="36"/>
      <c r="M33" s="36"/>
      <c r="N33" s="36"/>
      <c r="O33" s="36"/>
      <c r="P33" s="36"/>
      <c r="Q33" s="36"/>
      <c r="R33" s="36"/>
      <c r="S33" s="36"/>
    </row>
    <row r="34" spans="1:19" ht="40" customHeight="1">
      <c r="A34" s="44"/>
      <c r="B34" s="18">
        <v>1</v>
      </c>
      <c r="C34" s="18">
        <v>1</v>
      </c>
      <c r="D34" s="18">
        <v>2</v>
      </c>
      <c r="E34" s="18">
        <v>3</v>
      </c>
      <c r="F34" s="18">
        <v>4</v>
      </c>
      <c r="H34" s="48" t="s">
        <v>68</v>
      </c>
      <c r="I34" s="48"/>
      <c r="J34" s="48"/>
      <c r="K34" s="37" t="s">
        <v>50</v>
      </c>
      <c r="L34" s="36"/>
      <c r="M34" s="36"/>
      <c r="N34" s="36"/>
      <c r="O34" s="36"/>
      <c r="P34" s="36"/>
      <c r="Q34" s="36"/>
      <c r="R34" s="36"/>
      <c r="S34" s="36"/>
    </row>
    <row r="35" spans="1:19" ht="20" customHeight="1">
      <c r="A35" s="43" t="s">
        <v>51</v>
      </c>
      <c r="B35" s="43"/>
      <c r="C35" s="18">
        <v>1</v>
      </c>
      <c r="D35" s="18">
        <v>2</v>
      </c>
      <c r="E35" s="18">
        <v>3</v>
      </c>
      <c r="F35" s="18">
        <v>4</v>
      </c>
    </row>
    <row r="38" spans="1:19" ht="20" customHeight="1">
      <c r="A38" s="38" t="s">
        <v>46</v>
      </c>
      <c r="B38" s="10">
        <v>4</v>
      </c>
      <c r="C38" s="36" t="s">
        <v>52</v>
      </c>
      <c r="D38" s="36"/>
      <c r="E38" s="36"/>
      <c r="F38" s="36"/>
      <c r="G38" s="38" t="s">
        <v>51</v>
      </c>
      <c r="H38" s="10">
        <v>4</v>
      </c>
      <c r="I38" s="36" t="s">
        <v>53</v>
      </c>
      <c r="J38" s="36"/>
      <c r="K38" s="36"/>
    </row>
    <row r="39" spans="1:19" ht="20" customHeight="1">
      <c r="A39" s="38"/>
      <c r="B39" s="10">
        <v>3</v>
      </c>
      <c r="C39" s="36" t="s">
        <v>54</v>
      </c>
      <c r="D39" s="36"/>
      <c r="E39" s="36"/>
      <c r="F39" s="36"/>
      <c r="G39" s="38"/>
      <c r="H39" s="10">
        <v>3</v>
      </c>
      <c r="I39" s="36" t="s">
        <v>55</v>
      </c>
      <c r="J39" s="36"/>
      <c r="K39" s="36"/>
      <c r="O39" s="30" t="s">
        <v>56</v>
      </c>
      <c r="P39" s="40" t="s">
        <v>81</v>
      </c>
      <c r="Q39" s="40"/>
      <c r="R39" s="40"/>
      <c r="S39" s="40"/>
    </row>
    <row r="40" spans="1:19" ht="20" customHeight="1">
      <c r="A40" s="38"/>
      <c r="B40" s="10">
        <v>2</v>
      </c>
      <c r="C40" s="36" t="s">
        <v>57</v>
      </c>
      <c r="D40" s="36"/>
      <c r="E40" s="36"/>
      <c r="F40" s="36"/>
      <c r="G40" s="38"/>
      <c r="H40" s="10">
        <v>2</v>
      </c>
      <c r="I40" s="36" t="s">
        <v>58</v>
      </c>
      <c r="J40" s="36"/>
      <c r="K40" s="36"/>
      <c r="O40" s="30" t="s">
        <v>59</v>
      </c>
      <c r="P40" s="39" t="s">
        <v>83</v>
      </c>
      <c r="Q40" s="39"/>
      <c r="R40" s="39"/>
      <c r="S40" s="39"/>
    </row>
    <row r="41" spans="1:19" ht="20" customHeight="1">
      <c r="A41" s="38"/>
      <c r="B41" s="10">
        <v>1</v>
      </c>
      <c r="C41" s="36" t="s">
        <v>60</v>
      </c>
      <c r="D41" s="36"/>
      <c r="E41" s="36"/>
      <c r="F41" s="36"/>
      <c r="G41" s="38"/>
      <c r="H41" s="10">
        <v>1</v>
      </c>
      <c r="I41" s="36" t="s">
        <v>61</v>
      </c>
      <c r="J41" s="36"/>
      <c r="K41" s="36"/>
      <c r="O41" s="30" t="s">
        <v>62</v>
      </c>
      <c r="P41" s="67">
        <v>45180</v>
      </c>
      <c r="Q41" s="39"/>
      <c r="R41" s="39"/>
      <c r="S41" s="39"/>
    </row>
  </sheetData>
  <mergeCells count="54">
    <mergeCell ref="B13:S13"/>
    <mergeCell ref="Q7:S7"/>
    <mergeCell ref="H15:J15"/>
    <mergeCell ref="G15:G16"/>
    <mergeCell ref="Q15:S15"/>
    <mergeCell ref="P15:P16"/>
    <mergeCell ref="M7:O7"/>
    <mergeCell ref="B9:S9"/>
    <mergeCell ref="B10:S10"/>
    <mergeCell ref="B11:S11"/>
    <mergeCell ref="B12:S12"/>
    <mergeCell ref="H25:S25"/>
    <mergeCell ref="H26:S26"/>
    <mergeCell ref="A23:S23"/>
    <mergeCell ref="B7:F7"/>
    <mergeCell ref="C15:F15"/>
    <mergeCell ref="A15:B16"/>
    <mergeCell ref="A17:B17"/>
    <mergeCell ref="A18:B18"/>
    <mergeCell ref="A19:B19"/>
    <mergeCell ref="B24:G24"/>
    <mergeCell ref="B25:G25"/>
    <mergeCell ref="B26:G26"/>
    <mergeCell ref="H7:J7"/>
    <mergeCell ref="K7:L7"/>
    <mergeCell ref="K15:O15"/>
    <mergeCell ref="H24:S24"/>
    <mergeCell ref="B27:G27"/>
    <mergeCell ref="B28:G28"/>
    <mergeCell ref="I38:K38"/>
    <mergeCell ref="I39:K39"/>
    <mergeCell ref="A35:B35"/>
    <mergeCell ref="A31:A34"/>
    <mergeCell ref="H31:J31"/>
    <mergeCell ref="H32:J32"/>
    <mergeCell ref="H33:J33"/>
    <mergeCell ref="H34:J34"/>
    <mergeCell ref="H28:S28"/>
    <mergeCell ref="I40:K40"/>
    <mergeCell ref="I41:K41"/>
    <mergeCell ref="H27:S27"/>
    <mergeCell ref="A38:A41"/>
    <mergeCell ref="G38:G41"/>
    <mergeCell ref="C38:F38"/>
    <mergeCell ref="C39:F39"/>
    <mergeCell ref="C40:F40"/>
    <mergeCell ref="P41:S41"/>
    <mergeCell ref="P40:S40"/>
    <mergeCell ref="P39:S39"/>
    <mergeCell ref="K31:S31"/>
    <mergeCell ref="K32:S32"/>
    <mergeCell ref="K33:S33"/>
    <mergeCell ref="K34:S34"/>
    <mergeCell ref="C41:F41"/>
  </mergeCells>
  <conditionalFormatting sqref="C31:D34">
    <cfRule type="cellIs" dxfId="14" priority="24" operator="between">
      <formula>12</formula>
      <formula>16</formula>
    </cfRule>
    <cfRule type="cellIs" dxfId="13" priority="23" operator="between">
      <formula>6</formula>
      <formula>8</formula>
    </cfRule>
  </conditionalFormatting>
  <conditionalFormatting sqref="C17:F19 K17:O19">
    <cfRule type="cellIs" dxfId="12" priority="44" operator="equal">
      <formula>"X"</formula>
    </cfRule>
  </conditionalFormatting>
  <conditionalFormatting sqref="C31:F34">
    <cfRule type="cellIs" dxfId="11" priority="1" operator="between">
      <formula>1</formula>
      <formula>2</formula>
    </cfRule>
    <cfRule type="cellIs" dxfId="10" priority="2" operator="between">
      <formula>3</formula>
      <formula>4</formula>
    </cfRule>
  </conditionalFormatting>
  <conditionalFormatting sqref="E31 E33:E34">
    <cfRule type="cellIs" dxfId="9" priority="20" operator="between">
      <formula>12</formula>
      <formula>16</formula>
    </cfRule>
    <cfRule type="cellIs" dxfId="8" priority="19" operator="between">
      <formula>6</formula>
      <formula>8</formula>
    </cfRule>
  </conditionalFormatting>
  <conditionalFormatting sqref="E32">
    <cfRule type="cellIs" dxfId="7" priority="4" operator="between">
      <formula>12</formula>
      <formula>16</formula>
    </cfRule>
    <cfRule type="cellIs" dxfId="6" priority="3" stopIfTrue="1" operator="between">
      <formula>6</formula>
      <formula>9</formula>
    </cfRule>
  </conditionalFormatting>
  <conditionalFormatting sqref="F31:F34">
    <cfRule type="cellIs" dxfId="5" priority="16" operator="between">
      <formula>12</formula>
      <formula>16</formula>
    </cfRule>
    <cfRule type="cellIs" dxfId="4" priority="15" operator="between">
      <formula>6</formula>
      <formula>8</formula>
    </cfRule>
  </conditionalFormatting>
  <conditionalFormatting sqref="J17:J19 S17:S19">
    <cfRule type="cellIs" dxfId="3" priority="40" operator="between">
      <formula>3</formula>
      <formula>4</formula>
    </cfRule>
    <cfRule type="cellIs" dxfId="2" priority="41" stopIfTrue="1" operator="between">
      <formula>6</formula>
      <formula>9</formula>
    </cfRule>
    <cfRule type="cellIs" dxfId="1" priority="42" operator="between">
      <formula>12</formula>
      <formula>16</formula>
    </cfRule>
    <cfRule type="cellIs" dxfId="0" priority="39" operator="between">
      <formula>1</formula>
      <formula>2</formula>
    </cfRule>
  </conditionalFormatting>
  <dataValidations count="2">
    <dataValidation type="whole" allowBlank="1" showInputMessage="1" showErrorMessage="1" sqref="Q17:R19 H17:I19" xr:uid="{5A6B4B44-90F2-CE49-8555-BD8708A2348D}">
      <formula1>1</formula1>
      <formula2>4</formula2>
    </dataValidation>
    <dataValidation type="list" allowBlank="1" showInputMessage="1" showErrorMessage="1" sqref="C17:F19 K17:O19" xr:uid="{1E9B9028-36E7-3341-A13D-4820F641F35B}">
      <formula1>"X"</formula1>
    </dataValidation>
  </dataValidations>
  <pageMargins left="0.7" right="0.7" top="0.75" bottom="0.75" header="0.3" footer="0.3"/>
  <pageSetup paperSize="9" scale="63" fitToHeight="2" orientation="landscape" horizontalDpi="0" verticalDpi="0" copies="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7" ma:contentTypeDescription="Create a new document." ma:contentTypeScope="" ma:versionID="3edaffef8dccafca110ea0c0fddfc186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56e82f34ca82e2d16012771aeaeb492a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322548-1F71-4C8D-AC54-14AF64161D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0719f-a471-49ab-8b67-30e6520d633d"/>
    <ds:schemaRef ds:uri="078ea3b5-7cd4-402a-949f-a81edf38a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B170BF-B6D0-4F44-8CC3-79F580ECA4EC}">
  <ds:schemaRefs>
    <ds:schemaRef ds:uri="http://purl.org/dc/elements/1.1/"/>
    <ds:schemaRef ds:uri="http://schemas.microsoft.com/office/2006/documentManagement/types"/>
    <ds:schemaRef ds:uri="http://purl.org/dc/terms/"/>
    <ds:schemaRef ds:uri="bc00719f-a471-49ab-8b67-30e6520d633d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078ea3b5-7cd4-402a-949f-a81edf38a20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cp:lastPrinted>2023-09-11T14:02:48Z</cp:lastPrinted>
  <dcterms:created xsi:type="dcterms:W3CDTF">2023-05-18T15:39:58Z</dcterms:created>
  <dcterms:modified xsi:type="dcterms:W3CDTF">2023-10-19T09:23:18Z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