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394" documentId="8_{23778157-1CD9-7E4D-8FB3-563DEDC7BDDB}" xr6:coauthVersionLast="47" xr6:coauthVersionMax="47" xr10:uidLastSave="{08BF9F0A-9936-D446-96DB-A9A1D55D0B3C}"/>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 l="1"/>
  <c r="S19" i="1"/>
  <c r="S18" i="1"/>
  <c r="S17" i="1"/>
  <c r="J20" i="1"/>
  <c r="J19" i="1"/>
  <c r="J18" i="1"/>
  <c r="J17" i="1"/>
</calcChain>
</file>

<file path=xl/sharedStrings.xml><?xml version="1.0" encoding="utf-8"?>
<sst xmlns="http://schemas.openxmlformats.org/spreadsheetml/2006/main" count="114" uniqueCount="87">
  <si>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</si>
  <si>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</si>
  <si>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</si>
  <si>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</si>
  <si>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</si>
  <si>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</si>
  <si>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</si>
  <si>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</si>
  <si>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</si>
  <si>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</si>
  <si>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</si>
  <si>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</si>
  <si>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</si>
  <si>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</si>
  <si>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</si>
  <si>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</si>
  <si>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</si>
  <si>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</si>
  <si>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</si>
  <si>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</si>
  <si>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</si>
  <si>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</si>
  <si>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</si>
  <si>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</si>
  <si>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</si>
  <si>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</si>
  <si>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</si>
  <si>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</si>
  <si>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</si>
  <si>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</si>
  <si>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</si>
  <si>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</si>
  <si>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</si>
  <si>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</si>
  <si>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</si>
  <si>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</si>
  <si>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</si>
  <si>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</si>
  <si>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</si>
  <si>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</si>
  <si>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</si>
  <si>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</si>
  <si>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</si>
  <si>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</si>
  <si>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</si>
  <si>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</si>
  <si>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</si>
  <si>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</si>
  <si>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</si>
  <si>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</si>
  <si>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</si>
  <si>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</si>
  <si>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</si>
  <si>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</si>
  <si>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</si>
  <si>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</si>
  <si>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</si>
  <si>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</si>
  <si>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</si>
  <si>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</si>
  <si>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</si>
  <si>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</si>
  <si>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</si>
  <si>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Gas Cylinder Storage and Handling</t>
  </si>
  <si>
    <t>Gas Types</t>
  </si>
  <si>
    <t>Cylinder Integrity</t>
  </si>
  <si>
    <t>Storage Environment</t>
  </si>
  <si>
    <t>Handling and Transportation</t>
  </si>
  <si>
    <t>1 - 2 = Low</t>
  </si>
  <si>
    <t>3 - 4 = Medium - Low</t>
  </si>
  <si>
    <t>6 - 9 = Medium to High</t>
  </si>
  <si>
    <t>The types of gases stored in cylinders, including flammable, toxic, oxidizing, or corrosive gases, as each presents unique risks.</t>
  </si>
  <si>
    <t>The condition and integrity of cylinders, looking for signs of damage, corrosion, or leakage.</t>
  </si>
  <si>
    <t>The storage area for potential hazards such as heat sources, flammable materials, inadequate ventilation, or incompatible substances.</t>
  </si>
  <si>
    <t>Risks associated with moving and handling cylinders, including improper lifting techniques, dropping cylinders, or improper securing during transportation.</t>
  </si>
  <si>
    <t>RA017</t>
  </si>
  <si>
    <t>Tolerable, more control is practicable. Approval from relevant supervisory level required</t>
  </si>
  <si>
    <t>Infrequent</t>
  </si>
  <si>
    <t>X</t>
  </si>
  <si>
    <r>
      <rPr>
        <b/>
        <sz val="10"/>
        <color theme="1"/>
        <rFont val="ArialMT"/>
      </rPr>
      <t xml:space="preserve">Adequate Ventilation: </t>
    </r>
    <r>
      <rPr>
        <sz val="10"/>
        <color theme="1"/>
        <rFont val="ArialMT"/>
      </rPr>
      <t>The cylinder</t>
    </r>
    <r>
      <rPr>
        <b/>
        <sz val="10"/>
        <color theme="1"/>
        <rFont val="ArialMT"/>
      </rPr>
      <t xml:space="preserve"> </t>
    </r>
    <r>
      <rPr>
        <sz val="10"/>
        <color theme="1"/>
        <rFont val="ArialMT"/>
        <family val="2"/>
      </rPr>
      <t xml:space="preserve">storage area has proper ventilation to prevent the accumulation of flammable or toxic gases.                                   </t>
    </r>
    <r>
      <rPr>
        <b/>
        <sz val="10"/>
        <color theme="1"/>
        <rFont val="ArialMT"/>
      </rPr>
      <t>Segregation</t>
    </r>
    <r>
      <rPr>
        <sz val="10"/>
        <color theme="1"/>
        <rFont val="ArialMT"/>
      </rPr>
      <t xml:space="preserve">: Gas cylinders are stored according to their compatibility, separating flammable, oxidizing, and toxic gases.    </t>
    </r>
    <r>
      <rPr>
        <sz val="10"/>
        <color theme="1"/>
        <rFont val="ArialMT"/>
        <family val="2"/>
      </rPr>
      <t xml:space="preserve">                                                                   </t>
    </r>
    <r>
      <rPr>
        <b/>
        <sz val="10"/>
        <color theme="1"/>
        <rFont val="ArialMT"/>
      </rPr>
      <t>Secure Storage:</t>
    </r>
    <r>
      <rPr>
        <sz val="10"/>
        <color theme="1"/>
        <rFont val="ArialMT"/>
        <family val="2"/>
      </rPr>
      <t xml:space="preserve"> The cylinders are secured to prevent them from falling or tipping over within the cage.                                                            </t>
    </r>
    <r>
      <rPr>
        <b/>
        <sz val="10"/>
        <color theme="1"/>
        <rFont val="ArialMT"/>
      </rPr>
      <t>No Smoking Policy:</t>
    </r>
    <r>
      <rPr>
        <sz val="10"/>
        <color theme="1"/>
        <rFont val="ArialMT"/>
        <family val="2"/>
      </rPr>
      <t xml:space="preserve"> There is a strict no-smoking policy within the building and surrounding area.                                                                    </t>
    </r>
    <r>
      <rPr>
        <b/>
        <sz val="10"/>
        <color theme="1"/>
        <rFont val="ArialMT"/>
      </rPr>
      <t>Cylinder Fire Extinguishers:</t>
    </r>
    <r>
      <rPr>
        <sz val="10"/>
        <color theme="1"/>
        <rFont val="ArialMT"/>
        <family val="2"/>
      </rPr>
      <t xml:space="preserve"> The are Fire extinguishers which are accessible and suitable for the types of gases stored with in the building.                     </t>
    </r>
  </si>
  <si>
    <r>
      <rPr>
        <b/>
        <sz val="10"/>
        <color theme="1"/>
        <rFont val="ArialMT"/>
      </rPr>
      <t xml:space="preserve">Training and Competence: </t>
    </r>
    <r>
      <rPr>
        <sz val="10"/>
        <color theme="1"/>
        <rFont val="ArialMT"/>
      </rPr>
      <t>S</t>
    </r>
    <r>
      <rPr>
        <sz val="10"/>
        <color theme="1"/>
        <rFont val="ArialMT"/>
        <family val="2"/>
      </rPr>
      <t xml:space="preserve">torage, handling, and transportation of gas cylinders, including proper handling techniques, emergency response procedures, and the use of personal protective equipment is covered in tool box talks. Only those deemed competent are permitted to handle cylinders </t>
    </r>
  </si>
  <si>
    <t>Employees - Operators. Others - Those in the vicinity of operation. Environment</t>
  </si>
  <si>
    <r>
      <rPr>
        <b/>
        <sz val="10"/>
        <color theme="1"/>
        <rFont val="ArialMT"/>
      </rPr>
      <t>Labelling:</t>
    </r>
    <r>
      <rPr>
        <sz val="10"/>
        <color theme="1"/>
        <rFont val="ArialMT"/>
      </rPr>
      <t xml:space="preserve"> All cylinders are labelled with their contents, hazards, and handling instructions.  </t>
    </r>
    <r>
      <rPr>
        <b/>
        <sz val="10"/>
        <color theme="1"/>
        <rFont val="ArialMT"/>
      </rPr>
      <t xml:space="preserve">                 Extinguishers: </t>
    </r>
    <r>
      <rPr>
        <sz val="10"/>
        <color theme="1"/>
        <rFont val="ArialMT"/>
      </rPr>
      <t xml:space="preserve">Fire extinguishers are accessible and suitable for the types of gases stored with in the unit.                                      </t>
    </r>
    <r>
      <rPr>
        <b/>
        <sz val="10"/>
        <color theme="1"/>
        <rFont val="ArialMT"/>
      </rPr>
      <t xml:space="preserve">                     </t>
    </r>
    <r>
      <rPr>
        <sz val="10"/>
        <color theme="1"/>
        <rFont val="ArialMT"/>
      </rPr>
      <t xml:space="preserve">                                                                                      </t>
    </r>
  </si>
  <si>
    <r>
      <rPr>
        <b/>
        <sz val="10"/>
        <color theme="1"/>
        <rFont val="ArialMT"/>
      </rPr>
      <t>Inspection:</t>
    </r>
    <r>
      <rPr>
        <sz val="10"/>
        <color rgb="FF00B0F0"/>
        <rFont val="ArialMT"/>
      </rPr>
      <t xml:space="preserve"> </t>
    </r>
    <r>
      <rPr>
        <sz val="10"/>
        <color theme="1"/>
        <rFont val="ArialMT"/>
      </rPr>
      <t xml:space="preserve">Cylinders are hired from a third party and are inspected for damage, corrosion, or leakage through their process. A visual check is carried out when we receive the cylinders.  Any damaged or defective cylinders are rejected/returned to third party company.      </t>
    </r>
    <r>
      <rPr>
        <sz val="10"/>
        <color rgb="FF00B0F0"/>
        <rFont val="ArialMT"/>
      </rPr>
      <t xml:space="preserve">                              </t>
    </r>
  </si>
  <si>
    <t>Helen Medcalf and Paul Rye</t>
  </si>
  <si>
    <t>Helen Medcalf</t>
  </si>
  <si>
    <t>Business Adminstrator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</si>
</sst>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sz val="10"/>
      <color rgb="FF00B0F0"/>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66">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7" fillId="0" borderId="2" xfId="0" applyFont="1" applyBorder="1" applyAlignment="1">
      <alignment vertical="center" wrapText="1"/>
    </xf>
    <xf numFmtId="0" fontId="7" fillId="0" borderId="2" xfId="0" applyFont="1" applyBorder="1" applyAlignment="1">
      <alignment vertical="top" wrapText="1"/>
    </xf>
    <xf numFmtId="0" fontId="8" fillId="0" borderId="2" xfId="0" applyFont="1" applyBorder="1" applyAlignment="1">
      <alignmen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textRotation="90"/>
    </xf>
    <xf numFmtId="0" fontId="4" fillId="0" borderId="2" xfId="0" applyFont="1"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14" fontId="0" fillId="0" borderId="3" xfId="0" applyNumberFormat="1" applyBorder="1" applyAlignment="1">
      <alignment horizontal="center" vertical="center"/>
    </xf>
    <xf numFmtId="0" fontId="0" fillId="0" borderId="5"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cellXfs>
  <cellStyles count="1">
    <cellStyle name="Normal" xfId="0" builtinId="0"/>
  </cellStyles>
  <dxfs count="20">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18</xdr:col>
      <xdr:colOff>101600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42"/>
  <sheetViews>
    <sheetView showGridLines="0" tabSelected="1" workbookViewId="0">
      <selection activeCell="G33" sqref="G33"/>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8"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54">
        <v>45187</v>
      </c>
      <c r="C7" s="38"/>
      <c r="D7" s="38"/>
      <c r="E7" s="38"/>
      <c r="F7" s="55"/>
      <c r="G7" s="14" t="s">
        <v>8</v>
      </c>
      <c r="H7" s="54">
        <v>46283</v>
      </c>
      <c r="I7" s="38"/>
      <c r="J7" s="55"/>
      <c r="K7" s="41" t="s">
        <v>9</v>
      </c>
      <c r="L7" s="41"/>
      <c r="M7" s="61" t="s">
        <v>75</v>
      </c>
      <c r="N7" s="62"/>
      <c r="O7" s="63"/>
      <c r="P7" s="14" t="s">
        <v>10</v>
      </c>
      <c r="Q7" s="64">
        <v>1</v>
      </c>
      <c r="R7" s="64"/>
      <c r="S7" s="64"/>
    </row>
    <row r="9" spans="1:19" ht="21" customHeight="1">
      <c r="A9" s="13" t="s">
        <v>11</v>
      </c>
      <c r="B9" s="35" t="s">
        <v>63</v>
      </c>
      <c r="C9" s="35"/>
      <c r="D9" s="35"/>
      <c r="E9" s="35"/>
      <c r="F9" s="35"/>
      <c r="G9" s="35"/>
      <c r="H9" s="35"/>
      <c r="I9" s="35"/>
      <c r="J9" s="35"/>
      <c r="K9" s="35"/>
      <c r="L9" s="35"/>
      <c r="M9" s="35"/>
      <c r="N9" s="35"/>
      <c r="O9" s="35"/>
      <c r="P9" s="35"/>
      <c r="Q9" s="35"/>
      <c r="R9" s="35"/>
      <c r="S9" s="35"/>
    </row>
    <row r="10" spans="1:19" ht="21" customHeight="1">
      <c r="A10" s="13" t="s">
        <v>12</v>
      </c>
      <c r="B10" s="35" t="s">
        <v>84</v>
      </c>
      <c r="C10" s="35"/>
      <c r="D10" s="35"/>
      <c r="E10" s="35"/>
      <c r="F10" s="35"/>
      <c r="G10" s="35"/>
      <c r="H10" s="35"/>
      <c r="I10" s="35"/>
      <c r="J10" s="35"/>
      <c r="K10" s="35"/>
      <c r="L10" s="35"/>
      <c r="M10" s="35"/>
      <c r="N10" s="35"/>
      <c r="O10" s="35"/>
      <c r="P10" s="35"/>
      <c r="Q10" s="35"/>
      <c r="R10" s="35"/>
      <c r="S10" s="35"/>
    </row>
    <row r="11" spans="1:19" ht="21" customHeight="1">
      <c r="A11" s="13" t="s">
        <v>13</v>
      </c>
      <c r="B11" s="35"/>
      <c r="C11" s="35"/>
      <c r="D11" s="35"/>
      <c r="E11" s="35"/>
      <c r="F11" s="35"/>
      <c r="G11" s="35"/>
      <c r="H11" s="35"/>
      <c r="I11" s="35"/>
      <c r="J11" s="35"/>
      <c r="K11" s="35"/>
      <c r="L11" s="35"/>
      <c r="M11" s="35"/>
      <c r="N11" s="35"/>
      <c r="O11" s="35"/>
      <c r="P11" s="35"/>
      <c r="Q11" s="35"/>
      <c r="R11" s="35"/>
      <c r="S11" s="35"/>
    </row>
    <row r="12" spans="1:19" ht="21" customHeight="1">
      <c r="A12" s="13" t="s">
        <v>14</v>
      </c>
      <c r="B12" s="35" t="s">
        <v>81</v>
      </c>
      <c r="C12" s="35"/>
      <c r="D12" s="35"/>
      <c r="E12" s="35"/>
      <c r="F12" s="35"/>
      <c r="G12" s="35"/>
      <c r="H12" s="35"/>
      <c r="I12" s="35"/>
      <c r="J12" s="35"/>
      <c r="K12" s="35"/>
      <c r="L12" s="35"/>
      <c r="M12" s="35"/>
      <c r="N12" s="35"/>
      <c r="O12" s="35"/>
      <c r="P12" s="35"/>
      <c r="Q12" s="35"/>
      <c r="R12" s="35"/>
      <c r="S12" s="35"/>
    </row>
    <row r="13" spans="1:19" ht="21" customHeight="1">
      <c r="A13" s="13" t="s">
        <v>15</v>
      </c>
      <c r="B13" s="35" t="s">
        <v>77</v>
      </c>
      <c r="C13" s="35"/>
      <c r="D13" s="35"/>
      <c r="E13" s="35"/>
      <c r="F13" s="35"/>
      <c r="G13" s="35"/>
      <c r="H13" s="35"/>
      <c r="I13" s="35"/>
      <c r="J13" s="35"/>
      <c r="K13" s="35"/>
      <c r="L13" s="35"/>
      <c r="M13" s="35"/>
      <c r="N13" s="35"/>
      <c r="O13" s="35"/>
      <c r="P13" s="35"/>
      <c r="Q13" s="35"/>
      <c r="R13" s="35"/>
      <c r="S13" s="35"/>
    </row>
    <row r="15" spans="1:19" ht="21" customHeight="1">
      <c r="A15" s="59" t="s">
        <v>16</v>
      </c>
      <c r="B15" s="59"/>
      <c r="C15" s="56" t="s">
        <v>17</v>
      </c>
      <c r="D15" s="57"/>
      <c r="E15" s="57"/>
      <c r="F15" s="58"/>
      <c r="G15" s="65" t="s">
        <v>18</v>
      </c>
      <c r="H15" s="60" t="s">
        <v>19</v>
      </c>
      <c r="I15" s="60"/>
      <c r="J15" s="60"/>
      <c r="K15" s="60" t="s">
        <v>20</v>
      </c>
      <c r="L15" s="60"/>
      <c r="M15" s="60"/>
      <c r="N15" s="60"/>
      <c r="O15" s="60"/>
      <c r="P15" s="65" t="s">
        <v>21</v>
      </c>
      <c r="Q15" s="60" t="s">
        <v>22</v>
      </c>
      <c r="R15" s="60"/>
      <c r="S15" s="60"/>
    </row>
    <row r="16" spans="1:19" ht="95">
      <c r="A16" s="59"/>
      <c r="B16" s="59"/>
      <c r="C16" s="12" t="s">
        <v>23</v>
      </c>
      <c r="D16" s="12" t="s">
        <v>24</v>
      </c>
      <c r="E16" s="12" t="s">
        <v>25</v>
      </c>
      <c r="F16" s="12" t="s">
        <v>26</v>
      </c>
      <c r="G16" s="65"/>
      <c r="H16" s="11" t="s">
        <v>27</v>
      </c>
      <c r="I16" s="11" t="s">
        <v>28</v>
      </c>
      <c r="J16" s="11" t="s">
        <v>29</v>
      </c>
      <c r="K16" s="26" t="s">
        <v>30</v>
      </c>
      <c r="L16" s="27" t="s">
        <v>28</v>
      </c>
      <c r="M16" s="28" t="s">
        <v>31</v>
      </c>
      <c r="N16" s="29" t="s">
        <v>32</v>
      </c>
      <c r="O16" s="25" t="s">
        <v>33</v>
      </c>
      <c r="P16" s="65"/>
      <c r="Q16" s="11" t="s">
        <v>27</v>
      </c>
      <c r="R16" s="11" t="s">
        <v>28</v>
      </c>
      <c r="S16" s="11" t="s">
        <v>29</v>
      </c>
    </row>
    <row r="17" spans="1:19" s="19" customFormat="1" ht="70">
      <c r="A17" s="53" t="s">
        <v>64</v>
      </c>
      <c r="B17" s="53"/>
      <c r="C17" s="16" t="s">
        <v>78</v>
      </c>
      <c r="D17" s="16" t="s">
        <v>78</v>
      </c>
      <c r="E17" s="16"/>
      <c r="F17" s="16" t="s">
        <v>78</v>
      </c>
      <c r="G17" s="16" t="s">
        <v>71</v>
      </c>
      <c r="H17" s="17">
        <v>2</v>
      </c>
      <c r="I17" s="17">
        <v>3</v>
      </c>
      <c r="J17" s="18">
        <f>H17*I17</f>
        <v>6</v>
      </c>
      <c r="K17" s="16"/>
      <c r="L17" s="16"/>
      <c r="M17" s="16" t="s">
        <v>78</v>
      </c>
      <c r="N17" s="16"/>
      <c r="O17" s="16"/>
      <c r="P17" s="33" t="s">
        <v>82</v>
      </c>
      <c r="Q17" s="17">
        <v>1</v>
      </c>
      <c r="R17" s="17">
        <v>3</v>
      </c>
      <c r="S17" s="18">
        <f>Q17*R17</f>
        <v>3</v>
      </c>
    </row>
    <row r="18" spans="1:19" s="19" customFormat="1" ht="90" customHeight="1">
      <c r="A18" s="53" t="s">
        <v>65</v>
      </c>
      <c r="B18" s="53"/>
      <c r="C18" s="16" t="s">
        <v>78</v>
      </c>
      <c r="D18" s="16" t="s">
        <v>78</v>
      </c>
      <c r="E18" s="16"/>
      <c r="F18" s="16" t="s">
        <v>78</v>
      </c>
      <c r="G18" s="16" t="s">
        <v>72</v>
      </c>
      <c r="H18" s="17">
        <v>2</v>
      </c>
      <c r="I18" s="17">
        <v>3</v>
      </c>
      <c r="J18" s="18">
        <f t="shared" ref="J18:J20" si="0">H18*I18</f>
        <v>6</v>
      </c>
      <c r="K18" s="16"/>
      <c r="L18" s="16"/>
      <c r="M18" s="16" t="s">
        <v>78</v>
      </c>
      <c r="N18" s="16"/>
      <c r="O18" s="16"/>
      <c r="P18" s="34" t="s">
        <v>83</v>
      </c>
      <c r="Q18" s="17">
        <v>1</v>
      </c>
      <c r="R18" s="17">
        <v>3</v>
      </c>
      <c r="S18" s="18">
        <f t="shared" ref="S18:S20" si="1">Q18*R18</f>
        <v>3</v>
      </c>
    </row>
    <row r="19" spans="1:19" s="19" customFormat="1" ht="212" customHeight="1">
      <c r="A19" s="53" t="s">
        <v>66</v>
      </c>
      <c r="B19" s="53"/>
      <c r="C19" s="16" t="s">
        <v>78</v>
      </c>
      <c r="D19" s="16" t="s">
        <v>78</v>
      </c>
      <c r="E19" s="16"/>
      <c r="F19" s="16" t="s">
        <v>78</v>
      </c>
      <c r="G19" s="16" t="s">
        <v>73</v>
      </c>
      <c r="H19" s="17">
        <v>3</v>
      </c>
      <c r="I19" s="17">
        <v>3</v>
      </c>
      <c r="J19" s="18">
        <f t="shared" si="0"/>
        <v>9</v>
      </c>
      <c r="K19" s="16"/>
      <c r="L19" s="16"/>
      <c r="M19" s="16" t="s">
        <v>78</v>
      </c>
      <c r="N19" s="16"/>
      <c r="O19" s="16"/>
      <c r="P19" s="33" t="s">
        <v>79</v>
      </c>
      <c r="Q19" s="17">
        <v>1</v>
      </c>
      <c r="R19" s="17">
        <v>3</v>
      </c>
      <c r="S19" s="18">
        <f t="shared" si="1"/>
        <v>3</v>
      </c>
    </row>
    <row r="20" spans="1:19" s="19" customFormat="1" ht="98">
      <c r="A20" s="53" t="s">
        <v>67</v>
      </c>
      <c r="B20" s="53"/>
      <c r="C20" s="16" t="s">
        <v>78</v>
      </c>
      <c r="D20" s="16" t="s">
        <v>78</v>
      </c>
      <c r="E20" s="16"/>
      <c r="F20" s="16" t="s">
        <v>78</v>
      </c>
      <c r="G20" s="16" t="s">
        <v>74</v>
      </c>
      <c r="H20" s="17">
        <v>4</v>
      </c>
      <c r="I20" s="17">
        <v>2</v>
      </c>
      <c r="J20" s="18">
        <f t="shared" si="0"/>
        <v>8</v>
      </c>
      <c r="K20" s="16"/>
      <c r="L20" s="16"/>
      <c r="M20" s="16"/>
      <c r="N20" s="16" t="s">
        <v>78</v>
      </c>
      <c r="O20" s="16"/>
      <c r="P20" s="32" t="s">
        <v>80</v>
      </c>
      <c r="Q20" s="17">
        <v>2</v>
      </c>
      <c r="R20" s="17">
        <v>2</v>
      </c>
      <c r="S20" s="18">
        <f t="shared" si="1"/>
        <v>4</v>
      </c>
    </row>
    <row r="22" spans="1:19">
      <c r="A22" s="15" t="s">
        <v>34</v>
      </c>
    </row>
    <row r="24" spans="1:19" ht="16" customHeight="1">
      <c r="A24" s="41" t="s">
        <v>35</v>
      </c>
      <c r="B24" s="41"/>
      <c r="C24" s="41"/>
      <c r="D24" s="41"/>
      <c r="E24" s="41"/>
      <c r="F24" s="41"/>
      <c r="G24" s="41"/>
      <c r="H24" s="41"/>
      <c r="I24" s="41"/>
      <c r="J24" s="41"/>
      <c r="K24" s="41"/>
      <c r="L24" s="41"/>
      <c r="M24" s="41"/>
      <c r="N24" s="41"/>
      <c r="O24" s="41"/>
      <c r="P24" s="41"/>
      <c r="Q24" s="41"/>
      <c r="R24" s="41"/>
      <c r="S24" s="41"/>
    </row>
    <row r="25" spans="1:19" ht="16" customHeight="1">
      <c r="A25" s="20" t="s">
        <v>30</v>
      </c>
      <c r="B25" s="48" t="s">
        <v>36</v>
      </c>
      <c r="C25" s="48"/>
      <c r="D25" s="48"/>
      <c r="E25" s="48"/>
      <c r="F25" s="48"/>
      <c r="G25" s="48"/>
      <c r="H25" s="35" t="s">
        <v>37</v>
      </c>
      <c r="I25" s="35"/>
      <c r="J25" s="35"/>
      <c r="K25" s="35"/>
      <c r="L25" s="35"/>
      <c r="M25" s="35"/>
      <c r="N25" s="35"/>
      <c r="O25" s="35"/>
      <c r="P25" s="35"/>
      <c r="Q25" s="35"/>
      <c r="R25" s="35"/>
      <c r="S25" s="35"/>
    </row>
    <row r="26" spans="1:19" ht="16" customHeight="1">
      <c r="A26" s="21" t="s">
        <v>28</v>
      </c>
      <c r="B26" s="49" t="s">
        <v>38</v>
      </c>
      <c r="C26" s="49"/>
      <c r="D26" s="49"/>
      <c r="E26" s="49"/>
      <c r="F26" s="49"/>
      <c r="G26" s="49"/>
      <c r="H26" s="35" t="s">
        <v>39</v>
      </c>
      <c r="I26" s="35"/>
      <c r="J26" s="35"/>
      <c r="K26" s="35"/>
      <c r="L26" s="35"/>
      <c r="M26" s="35"/>
      <c r="N26" s="35"/>
      <c r="O26" s="35"/>
      <c r="P26" s="35"/>
      <c r="Q26" s="35"/>
      <c r="R26" s="35"/>
      <c r="S26" s="35"/>
    </row>
    <row r="27" spans="1:19" ht="16" customHeight="1">
      <c r="A27" s="22" t="s">
        <v>31</v>
      </c>
      <c r="B27" s="50" t="s">
        <v>40</v>
      </c>
      <c r="C27" s="50"/>
      <c r="D27" s="50"/>
      <c r="E27" s="50"/>
      <c r="F27" s="50"/>
      <c r="G27" s="50"/>
      <c r="H27" s="35" t="s">
        <v>41</v>
      </c>
      <c r="I27" s="35"/>
      <c r="J27" s="35"/>
      <c r="K27" s="35"/>
      <c r="L27" s="35"/>
      <c r="M27" s="35"/>
      <c r="N27" s="35"/>
      <c r="O27" s="35"/>
      <c r="P27" s="35"/>
      <c r="Q27" s="35"/>
      <c r="R27" s="35"/>
      <c r="S27" s="35"/>
    </row>
    <row r="28" spans="1:19" ht="36" customHeight="1">
      <c r="A28" s="23" t="s">
        <v>32</v>
      </c>
      <c r="B28" s="51" t="s">
        <v>42</v>
      </c>
      <c r="C28" s="51"/>
      <c r="D28" s="51"/>
      <c r="E28" s="51"/>
      <c r="F28" s="51"/>
      <c r="G28" s="51"/>
      <c r="H28" s="36" t="s">
        <v>43</v>
      </c>
      <c r="I28" s="35"/>
      <c r="J28" s="35"/>
      <c r="K28" s="35"/>
      <c r="L28" s="35"/>
      <c r="M28" s="35"/>
      <c r="N28" s="35"/>
      <c r="O28" s="35"/>
      <c r="P28" s="35"/>
      <c r="Q28" s="35"/>
      <c r="R28" s="35"/>
      <c r="S28" s="35"/>
    </row>
    <row r="29" spans="1:19" ht="38" customHeight="1">
      <c r="A29" s="24" t="s">
        <v>33</v>
      </c>
      <c r="B29" s="52" t="s">
        <v>44</v>
      </c>
      <c r="C29" s="52"/>
      <c r="D29" s="52"/>
      <c r="E29" s="52"/>
      <c r="F29" s="52"/>
      <c r="G29" s="52"/>
      <c r="H29" s="36" t="s">
        <v>45</v>
      </c>
      <c r="I29" s="35"/>
      <c r="J29" s="35"/>
      <c r="K29" s="35"/>
      <c r="L29" s="35"/>
      <c r="M29" s="35"/>
      <c r="N29" s="35"/>
      <c r="O29" s="35"/>
      <c r="P29" s="35"/>
      <c r="Q29" s="35"/>
      <c r="R29" s="35"/>
      <c r="S29" s="35"/>
    </row>
    <row r="31" spans="1:19">
      <c r="A31" s="31" t="s">
        <v>19</v>
      </c>
    </row>
    <row r="32" spans="1:19" ht="40" customHeight="1">
      <c r="A32" s="43" t="s">
        <v>46</v>
      </c>
      <c r="B32" s="18">
        <v>4</v>
      </c>
      <c r="C32" s="18">
        <v>4</v>
      </c>
      <c r="D32" s="18">
        <v>8</v>
      </c>
      <c r="E32" s="18">
        <v>12</v>
      </c>
      <c r="F32" s="18">
        <v>16</v>
      </c>
      <c r="H32" s="44" t="s">
        <v>47</v>
      </c>
      <c r="I32" s="44"/>
      <c r="J32" s="44"/>
      <c r="K32" s="36" t="s">
        <v>48</v>
      </c>
      <c r="L32" s="36"/>
      <c r="M32" s="36"/>
      <c r="N32" s="36"/>
      <c r="O32" s="36"/>
      <c r="P32" s="36"/>
      <c r="Q32" s="36"/>
      <c r="R32" s="36"/>
      <c r="S32" s="36"/>
    </row>
    <row r="33" spans="1:19" ht="40" customHeight="1">
      <c r="A33" s="43"/>
      <c r="B33" s="18">
        <v>3</v>
      </c>
      <c r="C33" s="18">
        <v>3</v>
      </c>
      <c r="D33" s="18">
        <v>6</v>
      </c>
      <c r="E33" s="18">
        <v>9</v>
      </c>
      <c r="F33" s="18">
        <v>12</v>
      </c>
      <c r="H33" s="45" t="s">
        <v>70</v>
      </c>
      <c r="I33" s="45"/>
      <c r="J33" s="45"/>
      <c r="K33" s="35" t="s">
        <v>49</v>
      </c>
      <c r="L33" s="35"/>
      <c r="M33" s="35"/>
      <c r="N33" s="35"/>
      <c r="O33" s="35"/>
      <c r="P33" s="35"/>
      <c r="Q33" s="35"/>
      <c r="R33" s="35"/>
      <c r="S33" s="35"/>
    </row>
    <row r="34" spans="1:19" ht="40" customHeight="1">
      <c r="A34" s="43"/>
      <c r="B34" s="18">
        <v>2</v>
      </c>
      <c r="C34" s="18">
        <v>2</v>
      </c>
      <c r="D34" s="18">
        <v>4</v>
      </c>
      <c r="E34" s="18">
        <v>6</v>
      </c>
      <c r="F34" s="18">
        <v>8</v>
      </c>
      <c r="H34" s="46" t="s">
        <v>69</v>
      </c>
      <c r="I34" s="46"/>
      <c r="J34" s="46"/>
      <c r="K34" s="35" t="s">
        <v>76</v>
      </c>
      <c r="L34" s="35"/>
      <c r="M34" s="35"/>
      <c r="N34" s="35"/>
      <c r="O34" s="35"/>
      <c r="P34" s="35"/>
      <c r="Q34" s="35"/>
      <c r="R34" s="35"/>
      <c r="S34" s="35"/>
    </row>
    <row r="35" spans="1:19" ht="40" customHeight="1">
      <c r="A35" s="43"/>
      <c r="B35" s="18">
        <v>1</v>
      </c>
      <c r="C35" s="18">
        <v>1</v>
      </c>
      <c r="D35" s="18">
        <v>2</v>
      </c>
      <c r="E35" s="18">
        <v>3</v>
      </c>
      <c r="F35" s="18">
        <v>4</v>
      </c>
      <c r="H35" s="47" t="s">
        <v>68</v>
      </c>
      <c r="I35" s="47"/>
      <c r="J35" s="47"/>
      <c r="K35" s="36" t="s">
        <v>50</v>
      </c>
      <c r="L35" s="35"/>
      <c r="M35" s="35"/>
      <c r="N35" s="35"/>
      <c r="O35" s="35"/>
      <c r="P35" s="35"/>
      <c r="Q35" s="35"/>
      <c r="R35" s="35"/>
      <c r="S35" s="35"/>
    </row>
    <row r="36" spans="1:19" ht="20" customHeight="1">
      <c r="A36" s="42" t="s">
        <v>51</v>
      </c>
      <c r="B36" s="42"/>
      <c r="C36" s="18">
        <v>1</v>
      </c>
      <c r="D36" s="18">
        <v>2</v>
      </c>
      <c r="E36" s="18">
        <v>3</v>
      </c>
      <c r="F36" s="18">
        <v>4</v>
      </c>
    </row>
    <row r="39" spans="1:19" ht="20" customHeight="1">
      <c r="A39" s="40" t="s">
        <v>46</v>
      </c>
      <c r="B39" s="10">
        <v>4</v>
      </c>
      <c r="C39" s="35" t="s">
        <v>52</v>
      </c>
      <c r="D39" s="35"/>
      <c r="E39" s="35"/>
      <c r="F39" s="35"/>
      <c r="G39" s="40" t="s">
        <v>51</v>
      </c>
      <c r="H39" s="10">
        <v>4</v>
      </c>
      <c r="I39" s="35" t="s">
        <v>53</v>
      </c>
      <c r="J39" s="35"/>
      <c r="K39" s="35"/>
    </row>
    <row r="40" spans="1:19" ht="20" customHeight="1">
      <c r="A40" s="40"/>
      <c r="B40" s="10">
        <v>3</v>
      </c>
      <c r="C40" s="35" t="s">
        <v>54</v>
      </c>
      <c r="D40" s="35"/>
      <c r="E40" s="35"/>
      <c r="F40" s="35"/>
      <c r="G40" s="40"/>
      <c r="H40" s="10">
        <v>3</v>
      </c>
      <c r="I40" s="35" t="s">
        <v>55</v>
      </c>
      <c r="J40" s="35"/>
      <c r="K40" s="35"/>
      <c r="O40" s="30" t="s">
        <v>56</v>
      </c>
      <c r="P40" s="39" t="s">
        <v>85</v>
      </c>
      <c r="Q40" s="39"/>
      <c r="R40" s="39"/>
      <c r="S40" s="39"/>
    </row>
    <row r="41" spans="1:19" ht="20" customHeight="1">
      <c r="A41" s="40"/>
      <c r="B41" s="10">
        <v>2</v>
      </c>
      <c r="C41" s="35" t="s">
        <v>57</v>
      </c>
      <c r="D41" s="35"/>
      <c r="E41" s="35"/>
      <c r="F41" s="35"/>
      <c r="G41" s="40"/>
      <c r="H41" s="10">
        <v>2</v>
      </c>
      <c r="I41" s="35" t="s">
        <v>58</v>
      </c>
      <c r="J41" s="35"/>
      <c r="K41" s="35"/>
      <c r="O41" s="30" t="s">
        <v>59</v>
      </c>
      <c r="P41" s="38" t="s">
        <v>86</v>
      </c>
      <c r="Q41" s="38"/>
      <c r="R41" s="38"/>
      <c r="S41" s="38"/>
    </row>
    <row r="42" spans="1:19" ht="20" customHeight="1">
      <c r="A42" s="40"/>
      <c r="B42" s="10">
        <v>1</v>
      </c>
      <c r="C42" s="35" t="s">
        <v>60</v>
      </c>
      <c r="D42" s="35"/>
      <c r="E42" s="35"/>
      <c r="F42" s="35"/>
      <c r="G42" s="40"/>
      <c r="H42" s="10">
        <v>1</v>
      </c>
      <c r="I42" s="35" t="s">
        <v>61</v>
      </c>
      <c r="J42" s="35"/>
      <c r="K42" s="35"/>
      <c r="O42" s="30" t="s">
        <v>62</v>
      </c>
      <c r="P42" s="37">
        <v>45187</v>
      </c>
      <c r="Q42" s="38"/>
      <c r="R42" s="38"/>
      <c r="S42" s="38"/>
    </row>
  </sheetData>
  <mergeCells count="55">
    <mergeCell ref="H7:J7"/>
    <mergeCell ref="K7:L7"/>
    <mergeCell ref="K15:O15"/>
    <mergeCell ref="M7:O7"/>
    <mergeCell ref="B9:S9"/>
    <mergeCell ref="B10:S10"/>
    <mergeCell ref="B11:S11"/>
    <mergeCell ref="B12:S12"/>
    <mergeCell ref="B13:S13"/>
    <mergeCell ref="Q7:S7"/>
    <mergeCell ref="H15:J15"/>
    <mergeCell ref="G15:G16"/>
    <mergeCell ref="Q15:S15"/>
    <mergeCell ref="P15:P16"/>
    <mergeCell ref="A20:B20"/>
    <mergeCell ref="B7:F7"/>
    <mergeCell ref="C15:F15"/>
    <mergeCell ref="A15:B16"/>
    <mergeCell ref="A17:B17"/>
    <mergeCell ref="A18:B18"/>
    <mergeCell ref="A19:B19"/>
    <mergeCell ref="A24:S24"/>
    <mergeCell ref="I39:K39"/>
    <mergeCell ref="I40:K40"/>
    <mergeCell ref="A36:B36"/>
    <mergeCell ref="A32:A35"/>
    <mergeCell ref="H32:J32"/>
    <mergeCell ref="H33:J33"/>
    <mergeCell ref="H34:J34"/>
    <mergeCell ref="H35:J35"/>
    <mergeCell ref="B25:G25"/>
    <mergeCell ref="B26:G26"/>
    <mergeCell ref="B27:G27"/>
    <mergeCell ref="B28:G28"/>
    <mergeCell ref="B29:G29"/>
    <mergeCell ref="H29:S29"/>
    <mergeCell ref="A39:A42"/>
    <mergeCell ref="G39:G42"/>
    <mergeCell ref="C39:F39"/>
    <mergeCell ref="C40:F40"/>
    <mergeCell ref="C41:F41"/>
    <mergeCell ref="C42:F42"/>
    <mergeCell ref="H25:S25"/>
    <mergeCell ref="I41:K41"/>
    <mergeCell ref="I42:K42"/>
    <mergeCell ref="H28:S28"/>
    <mergeCell ref="P42:S42"/>
    <mergeCell ref="P41:S41"/>
    <mergeCell ref="P40:S40"/>
    <mergeCell ref="K32:S32"/>
    <mergeCell ref="K33:S33"/>
    <mergeCell ref="K34:S34"/>
    <mergeCell ref="K35:S35"/>
    <mergeCell ref="H26:S26"/>
    <mergeCell ref="H27:S27"/>
  </mergeCells>
  <conditionalFormatting sqref="C32:D35">
    <cfRule type="cellIs" dxfId="19" priority="24" operator="between">
      <formula>12</formula>
      <formula>16</formula>
    </cfRule>
    <cfRule type="cellIs" dxfId="18" priority="23" operator="between">
      <formula>6</formula>
      <formula>8</formula>
    </cfRule>
  </conditionalFormatting>
  <conditionalFormatting sqref="C17:F20">
    <cfRule type="cellIs" dxfId="17" priority="44" operator="equal">
      <formula>"X"</formula>
    </cfRule>
  </conditionalFormatting>
  <conditionalFormatting sqref="C32:F35">
    <cfRule type="cellIs" dxfId="16" priority="1" operator="between">
      <formula>1</formula>
      <formula>2</formula>
    </cfRule>
    <cfRule type="cellIs" dxfId="15" priority="2" operator="between">
      <formula>3</formula>
      <formula>4</formula>
    </cfRule>
  </conditionalFormatting>
  <conditionalFormatting sqref="E32 E34:E35">
    <cfRule type="cellIs" dxfId="14" priority="19" operator="between">
      <formula>6</formula>
      <formula>8</formula>
    </cfRule>
    <cfRule type="cellIs" dxfId="13" priority="20" operator="between">
      <formula>12</formula>
      <formula>16</formula>
    </cfRule>
  </conditionalFormatting>
  <conditionalFormatting sqref="E33">
    <cfRule type="cellIs" dxfId="12" priority="3" stopIfTrue="1" operator="between">
      <formula>6</formula>
      <formula>9</formula>
    </cfRule>
    <cfRule type="cellIs" dxfId="11" priority="4" operator="between">
      <formula>12</formula>
      <formula>16</formula>
    </cfRule>
  </conditionalFormatting>
  <conditionalFormatting sqref="F32:F35">
    <cfRule type="cellIs" dxfId="10" priority="15" operator="between">
      <formula>6</formula>
      <formula>8</formula>
    </cfRule>
    <cfRule type="cellIs" dxfId="9" priority="16" operator="between">
      <formula>12</formula>
      <formula>16</formula>
    </cfRule>
  </conditionalFormatting>
  <conditionalFormatting sqref="J17:J20">
    <cfRule type="cellIs" dxfId="8" priority="39" operator="between">
      <formula>1</formula>
      <formula>2</formula>
    </cfRule>
    <cfRule type="cellIs" dxfId="7" priority="41" stopIfTrue="1" operator="between">
      <formula>6</formula>
      <formula>9</formula>
    </cfRule>
    <cfRule type="cellIs" dxfId="6" priority="42" operator="between">
      <formula>12</formula>
      <formula>16</formula>
    </cfRule>
    <cfRule type="cellIs" dxfId="5" priority="40" operator="between">
      <formula>3</formula>
      <formula>4</formula>
    </cfRule>
  </conditionalFormatting>
  <conditionalFormatting sqref="K17:O20">
    <cfRule type="cellIs" dxfId="4" priority="43" operator="equal">
      <formula>"X"</formula>
    </cfRule>
  </conditionalFormatting>
  <conditionalFormatting sqref="S17:S20">
    <cfRule type="cellIs" dxfId="3" priority="8" operator="between">
      <formula>12</formula>
      <formula>16</formula>
    </cfRule>
    <cfRule type="cellIs" dxfId="2" priority="7" stopIfTrue="1" operator="between">
      <formula>6</formula>
      <formula>9</formula>
    </cfRule>
    <cfRule type="cellIs" dxfId="1" priority="6" operator="between">
      <formula>3</formula>
      <formula>4</formula>
    </cfRule>
    <cfRule type="cellIs" dxfId="0" priority="5" operator="between">
      <formula>1</formula>
      <formula>2</formula>
    </cfRule>
  </conditionalFormatting>
  <dataValidations count="2">
    <dataValidation type="whole" allowBlank="1" showInputMessage="1" showErrorMessage="1" sqref="H17:I20 Q17:R20" xr:uid="{5A6B4B44-90F2-CE49-8555-BD8708A2348D}">
      <formula1>1</formula1>
      <formula2>4</formula2>
    </dataValidation>
    <dataValidation type="list" allowBlank="1" showInputMessage="1" showErrorMessage="1" sqref="K17:O20 C17:F20" xr:uid="{1E9B9028-36E7-3341-A13D-4820F641F35B}">
      <formula1>"X"</formula1>
    </dataValidation>
  </dataValidations>
  <pageMargins left="0.7" right="0.7" top="0.75" bottom="0.75" header="0.3" footer="0.3"/>
  <pageSetup paperSize="9" scale="68" fitToHeight="2" orientation="landscape" horizontalDpi="0" verticalDpi="0" copies="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170BF-B6D0-4F44-8CC3-79F580ECA4EC}">
  <ds:schemaRefs>
    <ds:schemaRef ds:uri="http://schemas.microsoft.com/office/infopath/2007/PartnerControls"/>
    <ds:schemaRef ds:uri="http://purl.org/dc/terms/"/>
    <ds:schemaRef ds:uri="http://purl.org/dc/dcmitype/"/>
    <ds:schemaRef ds:uri="bc00719f-a471-49ab-8b67-30e6520d633d"/>
    <ds:schemaRef ds:uri="http://schemas.microsoft.com/office/2006/metadata/properties"/>
    <ds:schemaRef ds:uri="http://www.w3.org/XML/1998/namespace"/>
    <ds:schemaRef ds:uri="078ea3b5-7cd4-402a-949f-a81edf38a202"/>
    <ds:schemaRef ds:uri="http://schemas.microsoft.com/office/2006/documentManagement/typ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33C5C9ED-9C29-4127-8658-2B8692BD8D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2023-09-04T12:47:24Z</cp:lastPrinted>
  <dcterms:created xsi:type="dcterms:W3CDTF">2023-05-18T15:39:58Z</dcterms:created>
  <dcterms:modified xsi:type="dcterms:W3CDTF">2023-10-19T09:45:01Z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