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362" documentId="8_{23778157-1CD9-7E4D-8FB3-563DEDC7BDDB}" xr6:coauthVersionLast="47" xr6:coauthVersionMax="47" xr10:uidLastSave="{384D4266-A6AE-F047-9A46-68D529B5DF0A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J20" i="1"/>
  <c r="J19" i="1"/>
  <c r="J18" i="1"/>
  <c r="J17" i="1"/>
</calcChain>
</file>

<file path=xl/sharedStrings.xml><?xml version="1.0" encoding="utf-8"?>
<sst xmlns="http://schemas.openxmlformats.org/spreadsheetml/2006/main" count="111" uniqueCount="87">
  <si>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</si>
  <si>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</si>
  <si>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</si>
  <si>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</si>
  <si>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</si>
  <si>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</si>
  <si>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</si>
  <si>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</si>
  <si>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</si>
  <si>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</si>
  <si>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</si>
  <si>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</si>
  <si>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</si>
  <si>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</si>
  <si>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</si>
  <si>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</si>
  <si>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</si>
  <si>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</si>
  <si>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</si>
  <si>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</si>
  <si>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</si>
  <si>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</si>
  <si>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</si>
  <si>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</si>
  <si>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</si>
  <si>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</si>
  <si>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</si>
  <si>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</si>
  <si>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</si>
  <si>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</si>
  <si>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</si>
  <si>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</si>
  <si>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</si>
  <si>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</si>
  <si>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</si>
  <si>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</si>
  <si>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</si>
  <si>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</si>
  <si>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</si>
  <si>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</si>
  <si>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</si>
  <si>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</si>
  <si>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</si>
  <si>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</si>
  <si>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</si>
  <si>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</si>
  <si>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</si>
  <si>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</si>
  <si>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</si>
  <si>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</si>
  <si>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</si>
  <si>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</si>
  <si>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</si>
  <si>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</si>
  <si>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</si>
  <si>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</si>
  <si>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</si>
  <si>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</si>
  <si>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</si>
  <si>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</si>
  <si>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</si>
  <si>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</si>
  <si>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</si>
  <si>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Knives</t>
  </si>
  <si>
    <t xml:space="preserve">Employees - Operators. Others - Those in the vicinity of operation </t>
  </si>
  <si>
    <t>Infrequent</t>
  </si>
  <si>
    <t>Sharp Blade</t>
  </si>
  <si>
    <t>The knife poses a risk due to its sharp blade, which can cause cuts and lacerations if not handled properly.</t>
  </si>
  <si>
    <t>Slips and Trips</t>
  </si>
  <si>
    <t>Mishandling the knife or leaving it in an unsafe location can lead to slips, trips, and falls.</t>
  </si>
  <si>
    <t>Inadequate Training</t>
  </si>
  <si>
    <t>Insufficient knowledge and training on the safe use and handling of the knife can increase the risk of accidents and injuries.</t>
  </si>
  <si>
    <t>Unauthorized Use</t>
  </si>
  <si>
    <t>Allowing unauthorized individuals to access and use the knife increases the potential for misuse and accidents.</t>
  </si>
  <si>
    <t>1 - 2 = Low</t>
  </si>
  <si>
    <t>3 - 4 = Medium to Low</t>
  </si>
  <si>
    <t>6 - 9 = Medium to High</t>
  </si>
  <si>
    <t>RA019</t>
  </si>
  <si>
    <t>Tolerable, more control is practicable. Approval from relevant supervisory level required</t>
  </si>
  <si>
    <t>X</t>
  </si>
  <si>
    <r>
      <rPr>
        <b/>
        <sz val="10"/>
        <color theme="1"/>
        <rFont val="Arial"/>
        <family val="2"/>
      </rPr>
      <t xml:space="preserve">Safe Handling and Use: </t>
    </r>
    <r>
      <rPr>
        <sz val="10"/>
        <color theme="1"/>
        <rFont val="Arial"/>
        <family val="2"/>
      </rPr>
      <t xml:space="preserve">Only users who have received Hand tool training which covers safe knife handling techniques including the correct PPE (e.g., cut-resistant gloves) are to handle knives.                                             </t>
    </r>
    <r>
      <rPr>
        <b/>
        <sz val="10"/>
        <color theme="1"/>
        <rFont val="Arial"/>
        <family val="2"/>
      </rPr>
      <t>Regular Maintenance:</t>
    </r>
    <r>
      <rPr>
        <sz val="10"/>
        <color theme="1"/>
        <rFont val="Arial"/>
        <family val="2"/>
      </rPr>
      <t xml:space="preserve"> Pre use checks are carried out bfore use to ensure knive is in good working condition and there is no damage.                                           </t>
    </r>
    <r>
      <rPr>
        <b/>
        <sz val="10"/>
        <color theme="1"/>
        <rFont val="Arial"/>
        <family val="2"/>
      </rPr>
      <t>Awareness:</t>
    </r>
    <r>
      <rPr>
        <sz val="10"/>
        <color theme="1"/>
        <rFont val="Arial"/>
        <family val="2"/>
      </rPr>
      <t xml:space="preserve"> Knife safety is covered in Tool box talks to employees in which they are encouraged to report any hazards, concerns, or incidents related to knife use promptly including any near-misses.</t>
    </r>
  </si>
  <si>
    <r>
      <rPr>
        <b/>
        <sz val="10"/>
        <color theme="1"/>
        <rFont val="ArialMT"/>
      </rPr>
      <t xml:space="preserve">Safe Handling and Use: </t>
    </r>
    <r>
      <rPr>
        <sz val="10"/>
        <color theme="1"/>
        <rFont val="ArialMT"/>
        <family val="2"/>
      </rPr>
      <t xml:space="preserve"> Only users who have received Hand tool training which covers safe knife handling techniques including the correct PPE (e.g., cut-resistant gloves) are to handle knives.             </t>
    </r>
    <r>
      <rPr>
        <sz val="10"/>
        <color theme="1"/>
        <rFont val="ArialMT"/>
      </rPr>
      <t xml:space="preserve">             </t>
    </r>
    <r>
      <rPr>
        <b/>
        <sz val="10"/>
        <color theme="1"/>
        <rFont val="ArialMT"/>
      </rPr>
      <t xml:space="preserve">Awareness: </t>
    </r>
    <r>
      <rPr>
        <sz val="10"/>
        <color theme="1"/>
        <rFont val="ArialMT"/>
      </rPr>
      <t>Knife safety is covered in Tool box talks to employees in which they are encouraged to report any hazards, concerns, or incidents related to knife use promptly including any near-misses.</t>
    </r>
  </si>
  <si>
    <r>
      <rPr>
        <b/>
        <sz val="10"/>
        <color theme="1"/>
        <rFont val="ArialMT"/>
      </rPr>
      <t xml:space="preserve">Safe Handling and Use: </t>
    </r>
    <r>
      <rPr>
        <sz val="10"/>
        <color theme="1"/>
        <rFont val="ArialMT"/>
        <family val="2"/>
      </rPr>
      <t xml:space="preserve"> Only users who have received Hand tool training which covers safe knife handling techniques including the correct PPE (e.g., cut-resistant gloves) are to handle knives.                     </t>
    </r>
    <r>
      <rPr>
        <sz val="10"/>
        <color rgb="FF00B0F0"/>
        <rFont val="ArialMT"/>
      </rPr>
      <t xml:space="preserve">   </t>
    </r>
    <r>
      <rPr>
        <sz val="10"/>
        <color theme="1"/>
        <rFont val="ArialMT"/>
      </rPr>
      <t xml:space="preserve">                       </t>
    </r>
    <r>
      <rPr>
        <b/>
        <sz val="10"/>
        <color theme="1"/>
        <rFont val="ArialMT"/>
      </rPr>
      <t>Awareness:</t>
    </r>
    <r>
      <rPr>
        <sz val="10"/>
        <color theme="1"/>
        <rFont val="ArialMT"/>
      </rPr>
      <t xml:space="preserve">  Knife safety is covered in Tool box talks to employees in which they are encouraged to report any hazards, concerns, or incidents related to knife use promptly including any near-misses.</t>
    </r>
  </si>
  <si>
    <r>
      <rPr>
        <b/>
        <sz val="10"/>
        <color theme="1"/>
        <rFont val="ArialMT"/>
      </rPr>
      <t xml:space="preserve">Safe Handling and Use: </t>
    </r>
    <r>
      <rPr>
        <sz val="10"/>
        <color theme="1"/>
        <rFont val="ArialMT"/>
        <family val="2"/>
      </rPr>
      <t xml:space="preserve"> Only users who have received Hand tool training which covers safe knife handling techniques including the correct PPE (e.g., cut-resistant gloves) are to handle knives.               </t>
    </r>
    <r>
      <rPr>
        <b/>
        <sz val="10"/>
        <color theme="1"/>
        <rFont val="ArialMT"/>
      </rPr>
      <t>Awareness:</t>
    </r>
    <r>
      <rPr>
        <sz val="10"/>
        <color theme="1"/>
        <rFont val="ArialMT"/>
        <family val="2"/>
      </rPr>
      <t xml:space="preserve">  Knife safety is covered in Tool box talks to employees in which they are encouraged to report any hazards, concerns, or incidents related to knife use promptly including any near-misses.</t>
    </r>
  </si>
  <si>
    <t>Helen Medcalf and Paul Rye</t>
  </si>
  <si>
    <t>Helen Medcalf</t>
  </si>
  <si>
    <t>Business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</si>
</sst>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sz val="10"/>
      <color rgb="FF00B0F0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7" fillId="0" borderId="2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1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42"/>
  <sheetViews>
    <sheetView showGridLines="0" tabSelected="1" workbookViewId="0">
      <selection activeCell="G35" sqref="G35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34">
        <v>45202</v>
      </c>
      <c r="C7" s="35"/>
      <c r="D7" s="35"/>
      <c r="E7" s="35"/>
      <c r="F7" s="36"/>
      <c r="G7" s="14" t="s">
        <v>8</v>
      </c>
      <c r="H7" s="34">
        <v>46298</v>
      </c>
      <c r="I7" s="35"/>
      <c r="J7" s="36"/>
      <c r="K7" s="37" t="s">
        <v>9</v>
      </c>
      <c r="L7" s="37"/>
      <c r="M7" s="39" t="s">
        <v>77</v>
      </c>
      <c r="N7" s="40"/>
      <c r="O7" s="41"/>
      <c r="P7" s="14" t="s">
        <v>10</v>
      </c>
      <c r="Q7" s="43">
        <v>1</v>
      </c>
      <c r="R7" s="43"/>
      <c r="S7" s="43"/>
    </row>
    <row r="9" spans="1:19" ht="21" customHeight="1">
      <c r="A9" s="13" t="s">
        <v>11</v>
      </c>
      <c r="B9" s="42" t="s">
        <v>63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 ht="21" customHeight="1">
      <c r="A10" s="13" t="s">
        <v>12</v>
      </c>
      <c r="B10" s="42" t="s">
        <v>84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 ht="21" customHeight="1">
      <c r="A11" s="13" t="s">
        <v>13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21" customHeight="1">
      <c r="A12" s="13" t="s">
        <v>14</v>
      </c>
      <c r="B12" s="42" t="s">
        <v>64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 ht="21" customHeight="1">
      <c r="A13" s="13" t="s">
        <v>15</v>
      </c>
      <c r="B13" s="42" t="s">
        <v>65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5" spans="1:19" ht="21" customHeight="1">
      <c r="A15" s="49" t="s">
        <v>16</v>
      </c>
      <c r="B15" s="49"/>
      <c r="C15" s="46" t="s">
        <v>17</v>
      </c>
      <c r="D15" s="47"/>
      <c r="E15" s="47"/>
      <c r="F15" s="48"/>
      <c r="G15" s="44" t="s">
        <v>18</v>
      </c>
      <c r="H15" s="38" t="s">
        <v>19</v>
      </c>
      <c r="I15" s="38"/>
      <c r="J15" s="38"/>
      <c r="K15" s="38" t="s">
        <v>20</v>
      </c>
      <c r="L15" s="38"/>
      <c r="M15" s="38"/>
      <c r="N15" s="38"/>
      <c r="O15" s="38"/>
      <c r="P15" s="44" t="s">
        <v>21</v>
      </c>
      <c r="Q15" s="38" t="s">
        <v>22</v>
      </c>
      <c r="R15" s="38"/>
      <c r="S15" s="38"/>
    </row>
    <row r="16" spans="1:19" ht="95">
      <c r="A16" s="49"/>
      <c r="B16" s="49"/>
      <c r="C16" s="12" t="s">
        <v>23</v>
      </c>
      <c r="D16" s="12" t="s">
        <v>24</v>
      </c>
      <c r="E16" s="12" t="s">
        <v>25</v>
      </c>
      <c r="F16" s="12" t="s">
        <v>26</v>
      </c>
      <c r="G16" s="44"/>
      <c r="H16" s="11" t="s">
        <v>27</v>
      </c>
      <c r="I16" s="11" t="s">
        <v>28</v>
      </c>
      <c r="J16" s="11" t="s">
        <v>29</v>
      </c>
      <c r="K16" s="26" t="s">
        <v>30</v>
      </c>
      <c r="L16" s="27" t="s">
        <v>28</v>
      </c>
      <c r="M16" s="28" t="s">
        <v>31</v>
      </c>
      <c r="N16" s="29" t="s">
        <v>32</v>
      </c>
      <c r="O16" s="25" t="s">
        <v>33</v>
      </c>
      <c r="P16" s="44"/>
      <c r="Q16" s="11" t="s">
        <v>27</v>
      </c>
      <c r="R16" s="11" t="s">
        <v>28</v>
      </c>
      <c r="S16" s="11" t="s">
        <v>29</v>
      </c>
    </row>
    <row r="17" spans="1:19" s="19" customFormat="1" ht="203" customHeight="1">
      <c r="A17" s="45" t="s">
        <v>66</v>
      </c>
      <c r="B17" s="45"/>
      <c r="C17" s="16" t="s">
        <v>79</v>
      </c>
      <c r="D17" s="16"/>
      <c r="E17" s="16"/>
      <c r="F17" s="16"/>
      <c r="G17" s="16" t="s">
        <v>67</v>
      </c>
      <c r="H17" s="17">
        <v>2</v>
      </c>
      <c r="I17" s="17">
        <v>3</v>
      </c>
      <c r="J17" s="18">
        <f>H17*I17</f>
        <v>6</v>
      </c>
      <c r="K17" s="16"/>
      <c r="L17" s="16"/>
      <c r="M17" s="16"/>
      <c r="N17" s="16" t="s">
        <v>79</v>
      </c>
      <c r="O17" s="16" t="s">
        <v>79</v>
      </c>
      <c r="P17" s="32" t="s">
        <v>80</v>
      </c>
      <c r="Q17" s="17">
        <v>1</v>
      </c>
      <c r="R17" s="17">
        <v>3</v>
      </c>
      <c r="S17" s="18">
        <f>Q17*R17</f>
        <v>3</v>
      </c>
    </row>
    <row r="18" spans="1:19" s="19" customFormat="1" ht="140">
      <c r="A18" s="45" t="s">
        <v>68</v>
      </c>
      <c r="B18" s="45"/>
      <c r="C18" s="16" t="s">
        <v>79</v>
      </c>
      <c r="D18" s="16"/>
      <c r="E18" s="16"/>
      <c r="F18" s="16" t="s">
        <v>79</v>
      </c>
      <c r="G18" s="16" t="s">
        <v>69</v>
      </c>
      <c r="H18" s="17">
        <v>2</v>
      </c>
      <c r="I18" s="17">
        <v>3</v>
      </c>
      <c r="J18" s="18">
        <f t="shared" ref="J18:J20" si="0">H18*I18</f>
        <v>6</v>
      </c>
      <c r="K18" s="16"/>
      <c r="L18" s="16"/>
      <c r="M18" s="16"/>
      <c r="N18" s="16" t="s">
        <v>79</v>
      </c>
      <c r="O18" s="16" t="s">
        <v>79</v>
      </c>
      <c r="P18" s="33" t="s">
        <v>81</v>
      </c>
      <c r="Q18" s="17">
        <v>1</v>
      </c>
      <c r="R18" s="17">
        <v>3</v>
      </c>
      <c r="S18" s="18">
        <f t="shared" ref="S18:S20" si="1">Q18*R18</f>
        <v>3</v>
      </c>
    </row>
    <row r="19" spans="1:19" s="19" customFormat="1" ht="140">
      <c r="A19" s="45" t="s">
        <v>70</v>
      </c>
      <c r="B19" s="45"/>
      <c r="C19" s="16" t="s">
        <v>79</v>
      </c>
      <c r="D19" s="16"/>
      <c r="E19" s="16"/>
      <c r="F19" s="16"/>
      <c r="G19" s="16" t="s">
        <v>71</v>
      </c>
      <c r="H19" s="17">
        <v>2</v>
      </c>
      <c r="I19" s="17">
        <v>3</v>
      </c>
      <c r="J19" s="18">
        <f t="shared" si="0"/>
        <v>6</v>
      </c>
      <c r="K19" s="16"/>
      <c r="L19" s="16"/>
      <c r="M19" s="16"/>
      <c r="N19" s="16" t="s">
        <v>79</v>
      </c>
      <c r="O19" s="16" t="s">
        <v>79</v>
      </c>
      <c r="P19" s="33" t="s">
        <v>82</v>
      </c>
      <c r="Q19" s="17">
        <v>1</v>
      </c>
      <c r="R19" s="17">
        <v>3</v>
      </c>
      <c r="S19" s="18">
        <f t="shared" si="1"/>
        <v>3</v>
      </c>
    </row>
    <row r="20" spans="1:19" s="19" customFormat="1" ht="140">
      <c r="A20" s="45" t="s">
        <v>72</v>
      </c>
      <c r="B20" s="45"/>
      <c r="C20" s="16" t="s">
        <v>79</v>
      </c>
      <c r="D20" s="16"/>
      <c r="E20" s="16"/>
      <c r="F20" s="16"/>
      <c r="G20" s="16" t="s">
        <v>73</v>
      </c>
      <c r="H20" s="17">
        <v>2</v>
      </c>
      <c r="I20" s="17">
        <v>3</v>
      </c>
      <c r="J20" s="18">
        <f t="shared" si="0"/>
        <v>6</v>
      </c>
      <c r="K20" s="16"/>
      <c r="L20" s="16"/>
      <c r="M20" s="16"/>
      <c r="N20" s="16" t="s">
        <v>79</v>
      </c>
      <c r="O20" s="16" t="s">
        <v>79</v>
      </c>
      <c r="P20" s="33" t="s">
        <v>83</v>
      </c>
      <c r="Q20" s="17">
        <v>1</v>
      </c>
      <c r="R20" s="17">
        <v>3</v>
      </c>
      <c r="S20" s="18">
        <f t="shared" si="1"/>
        <v>3</v>
      </c>
    </row>
    <row r="22" spans="1:19">
      <c r="A22" s="15" t="s">
        <v>34</v>
      </c>
    </row>
    <row r="24" spans="1:19" ht="16" customHeight="1">
      <c r="A24" s="37" t="s">
        <v>35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ht="16" customHeight="1">
      <c r="A25" s="20" t="s">
        <v>30</v>
      </c>
      <c r="B25" s="56" t="s">
        <v>36</v>
      </c>
      <c r="C25" s="56"/>
      <c r="D25" s="56"/>
      <c r="E25" s="56"/>
      <c r="F25" s="56"/>
      <c r="G25" s="56"/>
      <c r="H25" s="42" t="s">
        <v>37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1:19" ht="16" customHeight="1">
      <c r="A26" s="21" t="s">
        <v>28</v>
      </c>
      <c r="B26" s="57" t="s">
        <v>38</v>
      </c>
      <c r="C26" s="57"/>
      <c r="D26" s="57"/>
      <c r="E26" s="57"/>
      <c r="F26" s="57"/>
      <c r="G26" s="57"/>
      <c r="H26" s="42" t="s">
        <v>39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1:19" ht="16" customHeight="1">
      <c r="A27" s="22" t="s">
        <v>31</v>
      </c>
      <c r="B27" s="58" t="s">
        <v>40</v>
      </c>
      <c r="C27" s="58"/>
      <c r="D27" s="58"/>
      <c r="E27" s="58"/>
      <c r="F27" s="58"/>
      <c r="G27" s="58"/>
      <c r="H27" s="42" t="s">
        <v>41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1:19" ht="36" customHeight="1">
      <c r="A28" s="23" t="s">
        <v>32</v>
      </c>
      <c r="B28" s="59" t="s">
        <v>42</v>
      </c>
      <c r="C28" s="59"/>
      <c r="D28" s="59"/>
      <c r="E28" s="59"/>
      <c r="F28" s="59"/>
      <c r="G28" s="59"/>
      <c r="H28" s="61" t="s">
        <v>43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1:19" ht="38" customHeight="1">
      <c r="A29" s="24" t="s">
        <v>33</v>
      </c>
      <c r="B29" s="60" t="s">
        <v>44</v>
      </c>
      <c r="C29" s="60"/>
      <c r="D29" s="60"/>
      <c r="E29" s="60"/>
      <c r="F29" s="60"/>
      <c r="G29" s="60"/>
      <c r="H29" s="61" t="s">
        <v>45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1" spans="1:19">
      <c r="A31" s="31" t="s">
        <v>19</v>
      </c>
    </row>
    <row r="32" spans="1:19" ht="40" customHeight="1">
      <c r="A32" s="51" t="s">
        <v>46</v>
      </c>
      <c r="B32" s="18">
        <v>4</v>
      </c>
      <c r="C32" s="18">
        <v>4</v>
      </c>
      <c r="D32" s="18">
        <v>8</v>
      </c>
      <c r="E32" s="18">
        <v>12</v>
      </c>
      <c r="F32" s="18">
        <v>16</v>
      </c>
      <c r="H32" s="52" t="s">
        <v>47</v>
      </c>
      <c r="I32" s="52"/>
      <c r="J32" s="52"/>
      <c r="K32" s="61" t="s">
        <v>48</v>
      </c>
      <c r="L32" s="61"/>
      <c r="M32" s="61"/>
      <c r="N32" s="61"/>
      <c r="O32" s="61"/>
      <c r="P32" s="61"/>
      <c r="Q32" s="61"/>
      <c r="R32" s="61"/>
      <c r="S32" s="61"/>
    </row>
    <row r="33" spans="1:19" ht="40" customHeight="1">
      <c r="A33" s="51"/>
      <c r="B33" s="18">
        <v>3</v>
      </c>
      <c r="C33" s="18">
        <v>3</v>
      </c>
      <c r="D33" s="18">
        <v>6</v>
      </c>
      <c r="E33" s="18">
        <v>9</v>
      </c>
      <c r="F33" s="18">
        <v>12</v>
      </c>
      <c r="H33" s="53" t="s">
        <v>76</v>
      </c>
      <c r="I33" s="53"/>
      <c r="J33" s="53"/>
      <c r="K33" s="42" t="s">
        <v>49</v>
      </c>
      <c r="L33" s="42"/>
      <c r="M33" s="42"/>
      <c r="N33" s="42"/>
      <c r="O33" s="42"/>
      <c r="P33" s="42"/>
      <c r="Q33" s="42"/>
      <c r="R33" s="42"/>
      <c r="S33" s="42"/>
    </row>
    <row r="34" spans="1:19" ht="40" customHeight="1">
      <c r="A34" s="51"/>
      <c r="B34" s="18">
        <v>2</v>
      </c>
      <c r="C34" s="18">
        <v>2</v>
      </c>
      <c r="D34" s="18">
        <v>4</v>
      </c>
      <c r="E34" s="18">
        <v>6</v>
      </c>
      <c r="F34" s="18">
        <v>8</v>
      </c>
      <c r="H34" s="54" t="s">
        <v>75</v>
      </c>
      <c r="I34" s="54"/>
      <c r="J34" s="54"/>
      <c r="K34" s="42" t="s">
        <v>78</v>
      </c>
      <c r="L34" s="42"/>
      <c r="M34" s="42"/>
      <c r="N34" s="42"/>
      <c r="O34" s="42"/>
      <c r="P34" s="42"/>
      <c r="Q34" s="42"/>
      <c r="R34" s="42"/>
      <c r="S34" s="42"/>
    </row>
    <row r="35" spans="1:19" ht="40" customHeight="1">
      <c r="A35" s="51"/>
      <c r="B35" s="18">
        <v>1</v>
      </c>
      <c r="C35" s="18">
        <v>1</v>
      </c>
      <c r="D35" s="18">
        <v>2</v>
      </c>
      <c r="E35" s="18">
        <v>3</v>
      </c>
      <c r="F35" s="18">
        <v>4</v>
      </c>
      <c r="H35" s="55" t="s">
        <v>74</v>
      </c>
      <c r="I35" s="55"/>
      <c r="J35" s="55"/>
      <c r="K35" s="61" t="s">
        <v>50</v>
      </c>
      <c r="L35" s="42"/>
      <c r="M35" s="42"/>
      <c r="N35" s="42"/>
      <c r="O35" s="42"/>
      <c r="P35" s="42"/>
      <c r="Q35" s="42"/>
      <c r="R35" s="42"/>
      <c r="S35" s="42"/>
    </row>
    <row r="36" spans="1:19" ht="20" customHeight="1">
      <c r="A36" s="50" t="s">
        <v>51</v>
      </c>
      <c r="B36" s="50"/>
      <c r="C36" s="18">
        <v>1</v>
      </c>
      <c r="D36" s="18">
        <v>2</v>
      </c>
      <c r="E36" s="18">
        <v>3</v>
      </c>
      <c r="F36" s="18">
        <v>4</v>
      </c>
    </row>
    <row r="39" spans="1:19" ht="20" customHeight="1">
      <c r="A39" s="62" t="s">
        <v>46</v>
      </c>
      <c r="B39" s="10">
        <v>4</v>
      </c>
      <c r="C39" s="42" t="s">
        <v>52</v>
      </c>
      <c r="D39" s="42"/>
      <c r="E39" s="42"/>
      <c r="F39" s="42"/>
      <c r="G39" s="62" t="s">
        <v>51</v>
      </c>
      <c r="H39" s="10">
        <v>4</v>
      </c>
      <c r="I39" s="42" t="s">
        <v>53</v>
      </c>
      <c r="J39" s="42"/>
      <c r="K39" s="42"/>
    </row>
    <row r="40" spans="1:19" ht="20" customHeight="1">
      <c r="A40" s="62"/>
      <c r="B40" s="10">
        <v>3</v>
      </c>
      <c r="C40" s="42" t="s">
        <v>54</v>
      </c>
      <c r="D40" s="42"/>
      <c r="E40" s="42"/>
      <c r="F40" s="42"/>
      <c r="G40" s="62"/>
      <c r="H40" s="10">
        <v>3</v>
      </c>
      <c r="I40" s="42" t="s">
        <v>55</v>
      </c>
      <c r="J40" s="42"/>
      <c r="K40" s="42"/>
      <c r="O40" s="30" t="s">
        <v>56</v>
      </c>
      <c r="P40" s="64" t="s">
        <v>85</v>
      </c>
      <c r="Q40" s="64"/>
      <c r="R40" s="64"/>
      <c r="S40" s="64"/>
    </row>
    <row r="41" spans="1:19" ht="20" customHeight="1">
      <c r="A41" s="62"/>
      <c r="B41" s="10">
        <v>2</v>
      </c>
      <c r="C41" s="42" t="s">
        <v>57</v>
      </c>
      <c r="D41" s="42"/>
      <c r="E41" s="42"/>
      <c r="F41" s="42"/>
      <c r="G41" s="62"/>
      <c r="H41" s="10">
        <v>2</v>
      </c>
      <c r="I41" s="42" t="s">
        <v>58</v>
      </c>
      <c r="J41" s="42"/>
      <c r="K41" s="42"/>
      <c r="O41" s="30" t="s">
        <v>59</v>
      </c>
      <c r="P41" s="35" t="s">
        <v>86</v>
      </c>
      <c r="Q41" s="35"/>
      <c r="R41" s="35"/>
      <c r="S41" s="35"/>
    </row>
    <row r="42" spans="1:19" ht="20" customHeight="1">
      <c r="A42" s="62"/>
      <c r="B42" s="10">
        <v>1</v>
      </c>
      <c r="C42" s="42" t="s">
        <v>60</v>
      </c>
      <c r="D42" s="42"/>
      <c r="E42" s="42"/>
      <c r="F42" s="42"/>
      <c r="G42" s="62"/>
      <c r="H42" s="10">
        <v>1</v>
      </c>
      <c r="I42" s="42" t="s">
        <v>61</v>
      </c>
      <c r="J42" s="42"/>
      <c r="K42" s="42"/>
      <c r="O42" s="30" t="s">
        <v>62</v>
      </c>
      <c r="P42" s="63">
        <v>45202</v>
      </c>
      <c r="Q42" s="35"/>
      <c r="R42" s="35"/>
      <c r="S42" s="35"/>
    </row>
  </sheetData>
  <mergeCells count="55">
    <mergeCell ref="H25:S25"/>
    <mergeCell ref="I41:K41"/>
    <mergeCell ref="I42:K42"/>
    <mergeCell ref="H28:S28"/>
    <mergeCell ref="P42:S42"/>
    <mergeCell ref="P41:S41"/>
    <mergeCell ref="P40:S40"/>
    <mergeCell ref="K32:S32"/>
    <mergeCell ref="K33:S33"/>
    <mergeCell ref="K34:S34"/>
    <mergeCell ref="K35:S35"/>
    <mergeCell ref="H26:S26"/>
    <mergeCell ref="H27:S27"/>
    <mergeCell ref="G39:G42"/>
    <mergeCell ref="C39:F39"/>
    <mergeCell ref="C40:F40"/>
    <mergeCell ref="C41:F41"/>
    <mergeCell ref="C42:F42"/>
    <mergeCell ref="A24:S24"/>
    <mergeCell ref="I39:K39"/>
    <mergeCell ref="I40:K40"/>
    <mergeCell ref="A36:B36"/>
    <mergeCell ref="A32:A35"/>
    <mergeCell ref="H32:J32"/>
    <mergeCell ref="H33:J33"/>
    <mergeCell ref="H34:J34"/>
    <mergeCell ref="H35:J35"/>
    <mergeCell ref="B25:G25"/>
    <mergeCell ref="B26:G26"/>
    <mergeCell ref="B27:G27"/>
    <mergeCell ref="B28:G28"/>
    <mergeCell ref="B29:G29"/>
    <mergeCell ref="H29:S29"/>
    <mergeCell ref="A39:A42"/>
    <mergeCell ref="A20:B20"/>
    <mergeCell ref="B7:F7"/>
    <mergeCell ref="C15:F15"/>
    <mergeCell ref="A15:B16"/>
    <mergeCell ref="A17:B17"/>
    <mergeCell ref="A18:B18"/>
    <mergeCell ref="A19:B19"/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</mergeCells>
  <conditionalFormatting sqref="C32:D35">
    <cfRule type="cellIs" dxfId="19" priority="24" operator="between">
      <formula>12</formula>
      <formula>16</formula>
    </cfRule>
    <cfRule type="cellIs" dxfId="18" priority="23" operator="between">
      <formula>6</formula>
      <formula>8</formula>
    </cfRule>
  </conditionalFormatting>
  <conditionalFormatting sqref="C17:F20">
    <cfRule type="cellIs" dxfId="17" priority="44" operator="equal">
      <formula>"X"</formula>
    </cfRule>
  </conditionalFormatting>
  <conditionalFormatting sqref="C32:F35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32 E34:E35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33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32:F35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7:J20">
    <cfRule type="cellIs" dxfId="8" priority="39" operator="between">
      <formula>1</formula>
      <formula>2</formula>
    </cfRule>
    <cfRule type="cellIs" dxfId="7" priority="41" stopIfTrue="1" operator="between">
      <formula>6</formula>
      <formula>9</formula>
    </cfRule>
    <cfRule type="cellIs" dxfId="6" priority="42" operator="between">
      <formula>12</formula>
      <formula>16</formula>
    </cfRule>
    <cfRule type="cellIs" dxfId="5" priority="40" operator="between">
      <formula>3</formula>
      <formula>4</formula>
    </cfRule>
  </conditionalFormatting>
  <conditionalFormatting sqref="K17:O20">
    <cfRule type="cellIs" dxfId="4" priority="43" operator="equal">
      <formula>"X"</formula>
    </cfRule>
  </conditionalFormatting>
  <conditionalFormatting sqref="S17:S20">
    <cfRule type="cellIs" dxfId="3" priority="8" operator="between">
      <formula>12</formula>
      <formula>16</formula>
    </cfRule>
    <cfRule type="cellIs" dxfId="2" priority="7" stopIfTrue="1" operator="between">
      <formula>6</formula>
      <formula>9</formula>
    </cfRule>
    <cfRule type="cellIs" dxfId="1" priority="6" operator="between">
      <formula>3</formula>
      <formula>4</formula>
    </cfRule>
    <cfRule type="cellIs" dxfId="0" priority="5" operator="between">
      <formula>1</formula>
      <formula>2</formula>
    </cfRule>
  </conditionalFormatting>
  <dataValidations count="2">
    <dataValidation type="whole" allowBlank="1" showInputMessage="1" showErrorMessage="1" sqref="H17:I20 Q17:R20" xr:uid="{5A6B4B44-90F2-CE49-8555-BD8708A2348D}">
      <formula1>1</formula1>
      <formula2>4</formula2>
    </dataValidation>
    <dataValidation type="list" allowBlank="1" showInputMessage="1" showErrorMessage="1" sqref="K17:O20 C17:F20" xr:uid="{1E9B9028-36E7-3341-A13D-4820F641F35B}">
      <formula1>"X"</formula1>
    </dataValidation>
  </dataValidations>
  <pageMargins left="0.7" right="0.7" top="0.75" bottom="0.75" header="0.3" footer="0.3"/>
  <pageSetup paperSize="9" scale="65" fitToHeight="3" orientation="landscape" horizontalDpi="0" verticalDpi="0" copies="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078ea3b5-7cd4-402a-949f-a81edf38a202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bc00719f-a471-49ab-8b67-30e6520d633d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7FC186-B232-4ADC-8DC9-5D231E899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2023-09-04T12:47:51Z</cp:lastPrinted>
  <dcterms:created xsi:type="dcterms:W3CDTF">2023-05-18T15:39:58Z</dcterms:created>
  <dcterms:modified xsi:type="dcterms:W3CDTF">2023-10-19T09:48:03Z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