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\PycharmProjects\pythonProject3.9.7\Labs\Experiment 4\"/>
    </mc:Choice>
  </mc:AlternateContent>
  <xr:revisionPtr revIDLastSave="0" documentId="13_ncr:1_{F2D85176-1255-42E2-BAD9-B5BBB0410DED}" xr6:coauthVersionLast="47" xr6:coauthVersionMax="47" xr10:uidLastSave="{00000000-0000-0000-0000-000000000000}"/>
  <bookViews>
    <workbookView xWindow="-108" yWindow="-108" windowWidth="23256" windowHeight="12456" xr2:uid="{56E664DA-B7A7-438D-A7AC-ACA9166657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C3" i="1"/>
  <c r="B3" i="1"/>
  <c r="E3" i="1" s="1"/>
  <c r="A3" i="1"/>
  <c r="C7" i="1"/>
  <c r="B7" i="1"/>
  <c r="D7" i="1" s="1"/>
  <c r="E7" i="1" s="1"/>
  <c r="A7" i="1"/>
  <c r="C6" i="1"/>
  <c r="B6" i="1"/>
  <c r="A6" i="1"/>
  <c r="C5" i="1"/>
  <c r="D5" i="1" s="1"/>
  <c r="E5" i="1" s="1"/>
  <c r="B5" i="1"/>
  <c r="A5" i="1"/>
  <c r="C4" i="1"/>
  <c r="D4" i="1"/>
  <c r="E4" i="1" s="1"/>
  <c r="B4" i="1"/>
  <c r="A4" i="1"/>
  <c r="D6" i="1"/>
  <c r="B2" i="1"/>
  <c r="C2" i="1"/>
  <c r="A2" i="1"/>
  <c r="E6" i="1" l="1"/>
  <c r="D2" i="1"/>
  <c r="E2" i="1" s="1"/>
</calcChain>
</file>

<file path=xl/sharedStrings.xml><?xml version="1.0" encoding="utf-8"?>
<sst xmlns="http://schemas.openxmlformats.org/spreadsheetml/2006/main" count="26" uniqueCount="23">
  <si>
    <t>h0</t>
  </si>
  <si>
    <t>h1</t>
  </si>
  <si>
    <t>h2</t>
  </si>
  <si>
    <t>gamma</t>
  </si>
  <si>
    <t>1,15.6</t>
  </si>
  <si>
    <t>4.9,11.6</t>
  </si>
  <si>
    <t>0,16.6</t>
  </si>
  <si>
    <t>d</t>
  </si>
  <si>
    <t>2,14.5</t>
  </si>
  <si>
    <t>1.8,14.8</t>
  </si>
  <si>
    <t>6.7,9.8</t>
  </si>
  <si>
    <t>3,13.6</t>
  </si>
  <si>
    <t>2,14.6</t>
  </si>
  <si>
    <t>5.8,10.8</t>
  </si>
  <si>
    <t>4,12.6</t>
  </si>
  <si>
    <t>4,13.7</t>
  </si>
  <si>
    <t>6.6,10.0</t>
  </si>
  <si>
    <t>5,11.5</t>
  </si>
  <si>
    <t>5.2,11.4</t>
  </si>
  <si>
    <t>7,9.7</t>
  </si>
  <si>
    <t>6,10.5</t>
  </si>
  <si>
    <t>5.9,10.7</t>
  </si>
  <si>
    <t>7.2,9.4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</si>
</sst>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642A3-BEB8-4430-8EBA-2370936E7275}">
  <dimension ref="A1:I7"/>
  <sheetViews>
    <sheetView tabSelected="1" workbookViewId="0">
      <selection activeCell="Q5" sqref="Q5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7</v>
      </c>
      <c r="E1" t="s">
        <v>3</v>
      </c>
      <c r="G1" t="s">
        <v>0</v>
      </c>
      <c r="H1" t="s">
        <v>1</v>
      </c>
      <c r="I1" t="s">
        <v>2</v>
      </c>
    </row>
    <row r="2" spans="1:9" x14ac:dyDescent="0.3">
      <c r="A2">
        <f>15.6-1</f>
        <v>14.6</v>
      </c>
      <c r="B2">
        <f>16.6-0</f>
        <v>16.600000000000001</v>
      </c>
      <c r="C2">
        <f>11.6-4.9</f>
        <v>6.6999999999999993</v>
      </c>
      <c r="D2">
        <f>B2-C2</f>
        <v>9.9000000000000021</v>
      </c>
      <c r="E2">
        <f>B2/D2</f>
        <v>1.6767676767676765</v>
      </c>
      <c r="G2" t="s">
        <v>4</v>
      </c>
      <c r="H2" t="s">
        <v>6</v>
      </c>
      <c r="I2" t="s">
        <v>5</v>
      </c>
    </row>
    <row r="3" spans="1:9" x14ac:dyDescent="0.3">
      <c r="A3">
        <f>14.5-2</f>
        <v>12.5</v>
      </c>
      <c r="B3">
        <f>14.8-1.8</f>
        <v>13</v>
      </c>
      <c r="C3">
        <f>9.8-6.7</f>
        <v>3.1000000000000005</v>
      </c>
      <c r="D3">
        <f>B3-C3</f>
        <v>9.8999999999999986</v>
      </c>
      <c r="E3">
        <f>B3/D3</f>
        <v>1.3131313131313134</v>
      </c>
      <c r="G3" t="s">
        <v>8</v>
      </c>
      <c r="H3" t="s">
        <v>9</v>
      </c>
      <c r="I3" t="s">
        <v>10</v>
      </c>
    </row>
    <row r="4" spans="1:9" x14ac:dyDescent="0.3">
      <c r="A4">
        <f>13.6-3</f>
        <v>10.6</v>
      </c>
      <c r="B4">
        <f>14.6-2</f>
        <v>12.6</v>
      </c>
      <c r="C4">
        <f>10.8-5.8</f>
        <v>5.0000000000000009</v>
      </c>
      <c r="D4">
        <f t="shared" ref="D3:D7" si="0">B4-C4</f>
        <v>7.5999999999999988</v>
      </c>
      <c r="E4">
        <f t="shared" ref="E3:E7" si="1">B4/D4</f>
        <v>1.6578947368421055</v>
      </c>
      <c r="G4" t="s">
        <v>11</v>
      </c>
      <c r="H4" t="s">
        <v>12</v>
      </c>
      <c r="I4" t="s">
        <v>13</v>
      </c>
    </row>
    <row r="5" spans="1:9" x14ac:dyDescent="0.3">
      <c r="A5">
        <f>12.6-4</f>
        <v>8.6</v>
      </c>
      <c r="B5">
        <f>13.7-4</f>
        <v>9.6999999999999993</v>
      </c>
      <c r="C5">
        <f>10-6.6</f>
        <v>3.4000000000000004</v>
      </c>
      <c r="D5">
        <f t="shared" si="0"/>
        <v>6.2999999999999989</v>
      </c>
      <c r="E5">
        <f t="shared" si="1"/>
        <v>1.5396825396825398</v>
      </c>
      <c r="G5" t="s">
        <v>14</v>
      </c>
      <c r="H5" t="s">
        <v>15</v>
      </c>
      <c r="I5" t="s">
        <v>16</v>
      </c>
    </row>
    <row r="6" spans="1:9" x14ac:dyDescent="0.3">
      <c r="A6">
        <f>11.5-5</f>
        <v>6.5</v>
      </c>
      <c r="B6">
        <f>11.4-5.2</f>
        <v>6.2</v>
      </c>
      <c r="C6">
        <f>9.7-7</f>
        <v>2.6999999999999993</v>
      </c>
      <c r="D6">
        <f t="shared" si="0"/>
        <v>3.5000000000000009</v>
      </c>
      <c r="E6">
        <f t="shared" si="1"/>
        <v>1.7714285714285711</v>
      </c>
      <c r="G6" t="s">
        <v>17</v>
      </c>
      <c r="H6" t="s">
        <v>18</v>
      </c>
      <c r="I6" t="s">
        <v>19</v>
      </c>
    </row>
    <row r="7" spans="1:9" x14ac:dyDescent="0.3">
      <c r="A7">
        <f>10.5-6</f>
        <v>4.5</v>
      </c>
      <c r="B7">
        <f>10.7-5.9</f>
        <v>4.7999999999999989</v>
      </c>
      <c r="C7">
        <f>9.4-7.2</f>
        <v>2.2000000000000002</v>
      </c>
      <c r="D7">
        <f t="shared" si="0"/>
        <v>2.5999999999999988</v>
      </c>
      <c r="E7">
        <f t="shared" si="1"/>
        <v>1.8461538461538467</v>
      </c>
      <c r="G7" t="s">
        <v>20</v>
      </c>
      <c r="H7" t="s">
        <v>21</v>
      </c>
      <c r="I7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2022-03-11T08:06:43Z</dcterms:created>
  <dcterms:modified xsi:type="dcterms:W3CDTF">2022-03-11T10:44:48Z</dcterms:modified>
</cp:coreProperties>
</file>