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mc\Resources\"/>
    </mc:Choice>
  </mc:AlternateContent>
  <bookViews>
    <workbookView xWindow="0" yWindow="0" windowWidth="28800" windowHeight="12450"/>
  </bookViews>
  <sheets>
    <sheet name="Vale Exi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2" i="1"/>
  <c r="F6" i="1" l="1"/>
  <c r="G6" i="1"/>
  <c r="I6" i="1" s="1"/>
  <c r="H6" i="1" l="1"/>
  <c r="I26" i="1"/>
  <c r="I34" i="1"/>
  <c r="I58" i="1"/>
  <c r="I66" i="1"/>
  <c r="I90" i="1"/>
  <c r="I98" i="1"/>
  <c r="I122" i="1"/>
  <c r="I186" i="1"/>
  <c r="I194" i="1"/>
  <c r="G3" i="1"/>
  <c r="I3" i="1" s="1"/>
  <c r="G4" i="1"/>
  <c r="I4" i="1" s="1"/>
  <c r="G5" i="1"/>
  <c r="I5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G195" i="1"/>
  <c r="I195" i="1" s="1"/>
  <c r="G196" i="1"/>
  <c r="I196" i="1" s="1"/>
  <c r="G197" i="1"/>
  <c r="I197" i="1" s="1"/>
  <c r="G198" i="1"/>
  <c r="I198" i="1" s="1"/>
  <c r="G2" i="1"/>
  <c r="I2" i="1" s="1"/>
  <c r="F19" i="1"/>
  <c r="F3" i="1"/>
  <c r="H3" i="1" s="1"/>
  <c r="F4" i="1"/>
  <c r="H4" i="1" s="1"/>
  <c r="F5" i="1"/>
  <c r="F7" i="1"/>
  <c r="H7" i="1" s="1"/>
  <c r="F8" i="1"/>
  <c r="H8" i="1" s="1"/>
  <c r="F9" i="1"/>
  <c r="F10" i="1"/>
  <c r="H10" i="1" s="1"/>
  <c r="F11" i="1"/>
  <c r="F12" i="1"/>
  <c r="H12" i="1" s="1"/>
  <c r="F13" i="1"/>
  <c r="H13" i="1" s="1"/>
  <c r="F14" i="1"/>
  <c r="H14" i="1" s="1"/>
  <c r="F15" i="1"/>
  <c r="H15" i="1" s="1"/>
  <c r="F16" i="1"/>
  <c r="H16" i="1" s="1"/>
  <c r="F17" i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F26" i="1"/>
  <c r="F27" i="1"/>
  <c r="F28" i="1"/>
  <c r="F29" i="1"/>
  <c r="H29" i="1" s="1"/>
  <c r="F30" i="1"/>
  <c r="H30" i="1" s="1"/>
  <c r="F31" i="1"/>
  <c r="F32" i="1"/>
  <c r="H32" i="1" s="1"/>
  <c r="F33" i="1"/>
  <c r="F34" i="1"/>
  <c r="F35" i="1"/>
  <c r="F36" i="1"/>
  <c r="F37" i="1"/>
  <c r="H37" i="1" s="1"/>
  <c r="F38" i="1"/>
  <c r="F39" i="1"/>
  <c r="H39" i="1" s="1"/>
  <c r="F40" i="1"/>
  <c r="H40" i="1" s="1"/>
  <c r="F41" i="1"/>
  <c r="F42" i="1"/>
  <c r="F43" i="1"/>
  <c r="F44" i="1"/>
  <c r="F45" i="1"/>
  <c r="H45" i="1" s="1"/>
  <c r="F46" i="1"/>
  <c r="H46" i="1" s="1"/>
  <c r="F47" i="1"/>
  <c r="H47" i="1" s="1"/>
  <c r="F48" i="1"/>
  <c r="H48" i="1" s="1"/>
  <c r="F49" i="1"/>
  <c r="F50" i="1"/>
  <c r="F51" i="1"/>
  <c r="F52" i="1"/>
  <c r="F53" i="1"/>
  <c r="H53" i="1" s="1"/>
  <c r="F54" i="1"/>
  <c r="H54" i="1" s="1"/>
  <c r="F55" i="1"/>
  <c r="H55" i="1" s="1"/>
  <c r="F56" i="1"/>
  <c r="F57" i="1"/>
  <c r="F58" i="1"/>
  <c r="F59" i="1"/>
  <c r="F60" i="1"/>
  <c r="F61" i="1"/>
  <c r="H61" i="1" s="1"/>
  <c r="F62" i="1"/>
  <c r="H62" i="1" s="1"/>
  <c r="F63" i="1"/>
  <c r="H63" i="1" s="1"/>
  <c r="F64" i="1"/>
  <c r="H64" i="1" s="1"/>
  <c r="F65" i="1"/>
  <c r="F66" i="1"/>
  <c r="F67" i="1"/>
  <c r="F68" i="1"/>
  <c r="F69" i="1"/>
  <c r="H69" i="1" s="1"/>
  <c r="F70" i="1"/>
  <c r="H70" i="1" s="1"/>
  <c r="F71" i="1"/>
  <c r="F72" i="1"/>
  <c r="H72" i="1" s="1"/>
  <c r="F73" i="1"/>
  <c r="F74" i="1"/>
  <c r="F75" i="1"/>
  <c r="F76" i="1"/>
  <c r="F77" i="1"/>
  <c r="H77" i="1" s="1"/>
  <c r="F78" i="1"/>
  <c r="H78" i="1" s="1"/>
  <c r="F79" i="1"/>
  <c r="F80" i="1"/>
  <c r="F81" i="1"/>
  <c r="F82" i="1"/>
  <c r="F83" i="1"/>
  <c r="F84" i="1"/>
  <c r="F85" i="1"/>
  <c r="F86" i="1"/>
  <c r="H86" i="1" s="1"/>
  <c r="F87" i="1"/>
  <c r="H87" i="1" s="1"/>
  <c r="F88" i="1"/>
  <c r="H88" i="1" s="1"/>
  <c r="F89" i="1"/>
  <c r="F90" i="1"/>
  <c r="F91" i="1"/>
  <c r="F92" i="1"/>
  <c r="F93" i="1"/>
  <c r="H93" i="1" s="1"/>
  <c r="F94" i="1"/>
  <c r="H94" i="1" s="1"/>
  <c r="F95" i="1"/>
  <c r="F96" i="1"/>
  <c r="F97" i="1"/>
  <c r="F98" i="1"/>
  <c r="F99" i="1"/>
  <c r="F100" i="1"/>
  <c r="F101" i="1"/>
  <c r="H101" i="1" s="1"/>
  <c r="F102" i="1"/>
  <c r="H102" i="1" s="1"/>
  <c r="F103" i="1"/>
  <c r="F104" i="1"/>
  <c r="H104" i="1" s="1"/>
  <c r="F105" i="1"/>
  <c r="F106" i="1"/>
  <c r="F107" i="1"/>
  <c r="F108" i="1"/>
  <c r="F109" i="1"/>
  <c r="H109" i="1" s="1"/>
  <c r="F110" i="1"/>
  <c r="H110" i="1" s="1"/>
  <c r="F111" i="1"/>
  <c r="H111" i="1" s="1"/>
  <c r="F112" i="1"/>
  <c r="F113" i="1"/>
  <c r="F114" i="1"/>
  <c r="F115" i="1"/>
  <c r="F116" i="1"/>
  <c r="F117" i="1"/>
  <c r="F118" i="1"/>
  <c r="H118" i="1" s="1"/>
  <c r="F119" i="1"/>
  <c r="H119" i="1" s="1"/>
  <c r="F120" i="1"/>
  <c r="H120" i="1" s="1"/>
  <c r="F121" i="1"/>
  <c r="F122" i="1"/>
  <c r="F123" i="1"/>
  <c r="F124" i="1"/>
  <c r="F125" i="1"/>
  <c r="H125" i="1" s="1"/>
  <c r="F126" i="1"/>
  <c r="H126" i="1" s="1"/>
  <c r="F127" i="1"/>
  <c r="H127" i="1" s="1"/>
  <c r="F128" i="1"/>
  <c r="F129" i="1"/>
  <c r="F130" i="1"/>
  <c r="F131" i="1"/>
  <c r="F132" i="1"/>
  <c r="F133" i="1"/>
  <c r="H133" i="1" s="1"/>
  <c r="F134" i="1"/>
  <c r="H134" i="1" s="1"/>
  <c r="F135" i="1"/>
  <c r="F136" i="1"/>
  <c r="H136" i="1" s="1"/>
  <c r="F137" i="1"/>
  <c r="F138" i="1"/>
  <c r="F139" i="1"/>
  <c r="F140" i="1"/>
  <c r="F141" i="1"/>
  <c r="H141" i="1" s="1"/>
  <c r="F142" i="1"/>
  <c r="H142" i="1" s="1"/>
  <c r="F143" i="1"/>
  <c r="H143" i="1" s="1"/>
  <c r="F144" i="1"/>
  <c r="H144" i="1" s="1"/>
  <c r="F145" i="1"/>
  <c r="F146" i="1"/>
  <c r="F147" i="1"/>
  <c r="F148" i="1"/>
  <c r="F149" i="1"/>
  <c r="H149" i="1" s="1"/>
  <c r="F150" i="1"/>
  <c r="H150" i="1" s="1"/>
  <c r="F151" i="1"/>
  <c r="H151" i="1" s="1"/>
  <c r="F152" i="1"/>
  <c r="H152" i="1" s="1"/>
  <c r="F153" i="1"/>
  <c r="F154" i="1"/>
  <c r="F155" i="1"/>
  <c r="F156" i="1"/>
  <c r="F157" i="1"/>
  <c r="F158" i="1"/>
  <c r="H158" i="1" s="1"/>
  <c r="F159" i="1"/>
  <c r="H159" i="1" s="1"/>
  <c r="F160" i="1"/>
  <c r="H160" i="1" s="1"/>
  <c r="F161" i="1"/>
  <c r="F162" i="1"/>
  <c r="F163" i="1"/>
  <c r="F164" i="1"/>
  <c r="F165" i="1"/>
  <c r="H165" i="1" s="1"/>
  <c r="F166" i="1"/>
  <c r="F167" i="1"/>
  <c r="H167" i="1" s="1"/>
  <c r="F168" i="1"/>
  <c r="H168" i="1" s="1"/>
  <c r="F169" i="1"/>
  <c r="F170" i="1"/>
  <c r="H170" i="1" s="1"/>
  <c r="F171" i="1"/>
  <c r="F172" i="1"/>
  <c r="F173" i="1"/>
  <c r="H173" i="1" s="1"/>
  <c r="F174" i="1"/>
  <c r="H174" i="1" s="1"/>
  <c r="F175" i="1"/>
  <c r="H175" i="1" s="1"/>
  <c r="F176" i="1"/>
  <c r="H176" i="1" s="1"/>
  <c r="F177" i="1"/>
  <c r="F178" i="1"/>
  <c r="F179" i="1"/>
  <c r="F180" i="1"/>
  <c r="F181" i="1"/>
  <c r="H181" i="1" s="1"/>
  <c r="F182" i="1"/>
  <c r="F183" i="1"/>
  <c r="H183" i="1" s="1"/>
  <c r="F184" i="1"/>
  <c r="F185" i="1"/>
  <c r="F186" i="1"/>
  <c r="F187" i="1"/>
  <c r="F188" i="1"/>
  <c r="F189" i="1"/>
  <c r="H189" i="1" s="1"/>
  <c r="F190" i="1"/>
  <c r="H190" i="1" s="1"/>
  <c r="F191" i="1"/>
  <c r="H191" i="1" s="1"/>
  <c r="F192" i="1"/>
  <c r="F193" i="1"/>
  <c r="F194" i="1"/>
  <c r="F195" i="1"/>
  <c r="F197" i="1"/>
  <c r="F198" i="1"/>
  <c r="H198" i="1" s="1"/>
  <c r="F196" i="1"/>
  <c r="F2" i="1"/>
  <c r="H11" i="1" l="1"/>
  <c r="H19" i="1"/>
  <c r="H155" i="1"/>
  <c r="H139" i="1"/>
  <c r="H131" i="1"/>
  <c r="H115" i="1"/>
  <c r="H107" i="1"/>
  <c r="H99" i="1"/>
  <c r="H91" i="1"/>
  <c r="H83" i="1"/>
  <c r="H75" i="1"/>
  <c r="H67" i="1"/>
  <c r="H59" i="1"/>
  <c r="H51" i="1"/>
  <c r="H43" i="1"/>
  <c r="H27" i="1"/>
  <c r="H179" i="1"/>
  <c r="H147" i="1"/>
  <c r="H17" i="1"/>
  <c r="H9" i="1"/>
  <c r="H171" i="1"/>
  <c r="H137" i="1"/>
  <c r="H97" i="1"/>
  <c r="H49" i="1"/>
  <c r="H123" i="1"/>
  <c r="H197" i="1"/>
  <c r="H193" i="1"/>
  <c r="H178" i="1"/>
  <c r="H162" i="1"/>
  <c r="H154" i="1"/>
  <c r="H130" i="1"/>
  <c r="H122" i="1"/>
  <c r="H114" i="1"/>
  <c r="H106" i="1"/>
  <c r="H98" i="1"/>
  <c r="H90" i="1"/>
  <c r="H82" i="1"/>
  <c r="H74" i="1"/>
  <c r="H66" i="1"/>
  <c r="H50" i="1"/>
  <c r="H34" i="1"/>
  <c r="H26" i="1"/>
  <c r="H184" i="1"/>
  <c r="H177" i="1"/>
  <c r="H169" i="1"/>
  <c r="H161" i="1"/>
  <c r="H145" i="1"/>
  <c r="H129" i="1"/>
  <c r="H121" i="1"/>
  <c r="H105" i="1"/>
  <c r="H89" i="1"/>
  <c r="H73" i="1"/>
  <c r="H65" i="1"/>
  <c r="H57" i="1"/>
  <c r="H41" i="1"/>
  <c r="H33" i="1"/>
  <c r="H25" i="1"/>
  <c r="H58" i="1"/>
  <c r="H196" i="1"/>
  <c r="H194" i="1"/>
  <c r="H35" i="1"/>
  <c r="H96" i="1"/>
  <c r="H186" i="1"/>
  <c r="H182" i="1"/>
  <c r="H185" i="1"/>
  <c r="H80" i="1"/>
  <c r="H79" i="1"/>
  <c r="H113" i="1"/>
  <c r="H157" i="1"/>
  <c r="H95" i="1"/>
  <c r="H135" i="1"/>
  <c r="H128" i="1"/>
  <c r="H31" i="1"/>
  <c r="H85" i="1"/>
  <c r="H42" i="1"/>
  <c r="H71" i="1"/>
  <c r="H38" i="1"/>
  <c r="H153" i="1"/>
  <c r="H81" i="1"/>
  <c r="H2" i="1"/>
  <c r="H103" i="1"/>
  <c r="H5" i="1"/>
  <c r="H188" i="1"/>
  <c r="H146" i="1"/>
  <c r="H166" i="1"/>
  <c r="H56" i="1"/>
  <c r="H192" i="1"/>
  <c r="H117" i="1"/>
  <c r="H163" i="1"/>
  <c r="H112" i="1"/>
  <c r="H138" i="1"/>
  <c r="H195" i="1"/>
  <c r="H187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</calcChain>
</file>

<file path=xl/sharedStrings.xml><?xml version="1.0" encoding="utf-8"?>
<sst xmlns="http://schemas.openxmlformats.org/spreadsheetml/2006/main" count="815" uniqueCount="416">
  <si>
    <t>Room Name</t>
  </si>
  <si>
    <t>nennw</t>
  </si>
  <si>
    <t>snnw</t>
  </si>
  <si>
    <t>nwesew</t>
  </si>
  <si>
    <t>nsesw</t>
  </si>
  <si>
    <t>ssnennw</t>
  </si>
  <si>
    <t>ewnnewennw</t>
  </si>
  <si>
    <t>wnnewennw</t>
  </si>
  <si>
    <t>wnewennw</t>
  </si>
  <si>
    <t>enenw</t>
  </si>
  <si>
    <t>ennnnww</t>
  </si>
  <si>
    <t>nnnw</t>
  </si>
  <si>
    <t>ww</t>
  </si>
  <si>
    <t>Entrance</t>
  </si>
  <si>
    <t>N E S</t>
  </si>
  <si>
    <t>N E</t>
  </si>
  <si>
    <t>S</t>
  </si>
  <si>
    <t>E S</t>
  </si>
  <si>
    <t>N S</t>
  </si>
  <si>
    <t>N S W</t>
  </si>
  <si>
    <t>N E S W</t>
  </si>
  <si>
    <t>N E W</t>
  </si>
  <si>
    <t>S W</t>
  </si>
  <si>
    <t>N W</t>
  </si>
  <si>
    <t>E S W</t>
  </si>
  <si>
    <t>E W</t>
  </si>
  <si>
    <t>Room Exits</t>
  </si>
  <si>
    <t>A Rotting Windfall</t>
  </si>
  <si>
    <t>A Small Knoll</t>
  </si>
  <si>
    <t>A Small Spring</t>
  </si>
  <si>
    <t>A Stagnant Odor</t>
  </si>
  <si>
    <t>A Strange Vapour</t>
  </si>
  <si>
    <t>Baleful Darkness</t>
  </si>
  <si>
    <t>Black Wood</t>
  </si>
  <si>
    <t>Breathing Forest</t>
  </si>
  <si>
    <t>Dark Pit</t>
  </si>
  <si>
    <t>Dim Vale</t>
  </si>
  <si>
    <t>Inky Forest</t>
  </si>
  <si>
    <t>Inside the Cave</t>
  </si>
  <si>
    <t>Lost Amongst the Giants</t>
  </si>
  <si>
    <t>Obsidian Wood</t>
  </si>
  <si>
    <t>Rotting Treestump</t>
  </si>
  <si>
    <t>Row of Elms</t>
  </si>
  <si>
    <t>Taur-nu-Morna</t>
  </si>
  <si>
    <t>The Channel</t>
  </si>
  <si>
    <t>Back Entrance</t>
  </si>
  <si>
    <t>Entrance to the Hidden Vale</t>
  </si>
  <si>
    <t>enneeseeneenesene</t>
  </si>
  <si>
    <t>Thin Trail On Hill</t>
  </si>
  <si>
    <t>w</t>
  </si>
  <si>
    <t>nneeseeneenesene</t>
  </si>
  <si>
    <t>Strange Lights</t>
  </si>
  <si>
    <t>neeseeneenesene</t>
  </si>
  <si>
    <t>Returning to the Forest</t>
  </si>
  <si>
    <t>eeseeneenesene</t>
  </si>
  <si>
    <t>wenw</t>
  </si>
  <si>
    <t>nwenw</t>
  </si>
  <si>
    <t>Dire Trees</t>
  </si>
  <si>
    <t>eseeneenesene</t>
  </si>
  <si>
    <t>Another Dead End</t>
  </si>
  <si>
    <t>seeneenesene</t>
  </si>
  <si>
    <t>ssnww</t>
  </si>
  <si>
    <t>sssnww</t>
  </si>
  <si>
    <t>A Tragic Scene</t>
  </si>
  <si>
    <t>esssnww</t>
  </si>
  <si>
    <t>Fallen Trees</t>
  </si>
  <si>
    <t>snww</t>
  </si>
  <si>
    <t>Fallen Leaves</t>
  </si>
  <si>
    <t>Deep Moss</t>
  </si>
  <si>
    <t>Shadowy Hues</t>
  </si>
  <si>
    <t>wsnww</t>
  </si>
  <si>
    <t>nwsnww</t>
  </si>
  <si>
    <t>snwsnww</t>
  </si>
  <si>
    <t>A Bald Boulder</t>
  </si>
  <si>
    <t>ensesw</t>
  </si>
  <si>
    <t>Mirkwood</t>
  </si>
  <si>
    <t>Gloomy Trees</t>
  </si>
  <si>
    <t>esnnnww</t>
  </si>
  <si>
    <t>A Musty Smell</t>
  </si>
  <si>
    <t>nwssw</t>
  </si>
  <si>
    <t>Oppressive Feeling</t>
  </si>
  <si>
    <t>Unclimbable Cliff</t>
  </si>
  <si>
    <t>swwww</t>
  </si>
  <si>
    <t>Dark Massive Forest</t>
  </si>
  <si>
    <t>ssesw</t>
  </si>
  <si>
    <t>Silent Arena</t>
  </si>
  <si>
    <t>Hedge of Thorns</t>
  </si>
  <si>
    <t>Quiet Corner</t>
  </si>
  <si>
    <t>essesw</t>
  </si>
  <si>
    <t>sessesw</t>
  </si>
  <si>
    <t>nsessesw</t>
  </si>
  <si>
    <t>Sea of Trees</t>
  </si>
  <si>
    <t>sesw</t>
  </si>
  <si>
    <t>esw</t>
  </si>
  <si>
    <t>Scarred Land</t>
  </si>
  <si>
    <t>Crowded Path</t>
  </si>
  <si>
    <t>The Path</t>
  </si>
  <si>
    <t>wnwenw</t>
  </si>
  <si>
    <t>swnwenw</t>
  </si>
  <si>
    <t>sswnwenw</t>
  </si>
  <si>
    <t>Spongy Ground</t>
  </si>
  <si>
    <t>sssesw</t>
  </si>
  <si>
    <t>Dark Dense Forest</t>
  </si>
  <si>
    <t>wessesw</t>
  </si>
  <si>
    <t>Rocky Forest Floor</t>
  </si>
  <si>
    <t>esnnww</t>
  </si>
  <si>
    <t>Opaque Darkness</t>
  </si>
  <si>
    <t>Lost in the Valley</t>
  </si>
  <si>
    <t>Mist</t>
  </si>
  <si>
    <t>wesew</t>
  </si>
  <si>
    <t>A Large Depression</t>
  </si>
  <si>
    <t>The Dark Wood</t>
  </si>
  <si>
    <t>swesew</t>
  </si>
  <si>
    <t>Dark Putrid Waters</t>
  </si>
  <si>
    <t>Leaving the Swamp</t>
  </si>
  <si>
    <t>sesew</t>
  </si>
  <si>
    <t>ssesew</t>
  </si>
  <si>
    <t>Drifting Track</t>
  </si>
  <si>
    <t>Disturbing Undergrowth</t>
  </si>
  <si>
    <t>nnsssnesw</t>
  </si>
  <si>
    <t>Hairy Trees</t>
  </si>
  <si>
    <t>esew</t>
  </si>
  <si>
    <t>Broken Rocks</t>
  </si>
  <si>
    <t>Charred Trees</t>
  </si>
  <si>
    <t>Moist Breeze</t>
  </si>
  <si>
    <t>eewennw</t>
  </si>
  <si>
    <t>Black Vines</t>
  </si>
  <si>
    <t>Brothel of Trees</t>
  </si>
  <si>
    <t>nnww</t>
  </si>
  <si>
    <t>Dark Green Moss</t>
  </si>
  <si>
    <t>nww</t>
  </si>
  <si>
    <t>eeneenesene</t>
  </si>
  <si>
    <t>Game Trail</t>
  </si>
  <si>
    <t>eneenesene</t>
  </si>
  <si>
    <t>Vigilent Forest</t>
  </si>
  <si>
    <t>neenesene</t>
  </si>
  <si>
    <t>wennw</t>
  </si>
  <si>
    <t>Dripping Moss</t>
  </si>
  <si>
    <t>eenesene</t>
  </si>
  <si>
    <t>wsnnww</t>
  </si>
  <si>
    <t>A Creepy Thicket</t>
  </si>
  <si>
    <t>wsssnesw</t>
  </si>
  <si>
    <t>Twisted Trail</t>
  </si>
  <si>
    <t>nesene</t>
  </si>
  <si>
    <t>Dark Forest Continues</t>
  </si>
  <si>
    <t>esene</t>
  </si>
  <si>
    <t>A Rocky Outcrop</t>
  </si>
  <si>
    <t>A Narrow Run</t>
  </si>
  <si>
    <t>Accursed Vale</t>
  </si>
  <si>
    <t>Snare of Pines</t>
  </si>
  <si>
    <t>West of the Thicket</t>
  </si>
  <si>
    <t>sene</t>
  </si>
  <si>
    <t>Gleaming Eyes</t>
  </si>
  <si>
    <t>ene</t>
  </si>
  <si>
    <t>An Ancient Ossuary</t>
  </si>
  <si>
    <t>Faint Path</t>
  </si>
  <si>
    <t>Giant Ancient Trees</t>
  </si>
  <si>
    <t>ne</t>
  </si>
  <si>
    <t>snenw</t>
  </si>
  <si>
    <t>ssnenw</t>
  </si>
  <si>
    <t>essnenw</t>
  </si>
  <si>
    <t>nessnenw</t>
  </si>
  <si>
    <t>N E W U</t>
  </si>
  <si>
    <t>A Break in the Forest</t>
  </si>
  <si>
    <t>e</t>
  </si>
  <si>
    <t>nnnnww</t>
  </si>
  <si>
    <t>Leaving the Hidden Vale</t>
  </si>
  <si>
    <t>wnnnnww</t>
  </si>
  <si>
    <t>False Hope</t>
  </si>
  <si>
    <t>nnnww</t>
  </si>
  <si>
    <t>Thick Bramble</t>
  </si>
  <si>
    <t>Malevolent Pines</t>
  </si>
  <si>
    <t>ensnsnww</t>
  </si>
  <si>
    <t>ewnnww</t>
  </si>
  <si>
    <t>Split Path</t>
  </si>
  <si>
    <t>wnnww</t>
  </si>
  <si>
    <t>Smell of Decay</t>
  </si>
  <si>
    <t>Forest of Endless Night</t>
  </si>
  <si>
    <t>ewenw</t>
  </si>
  <si>
    <t>Darkling Path</t>
  </si>
  <si>
    <t>Overt Malice</t>
  </si>
  <si>
    <t>Moody Trees</t>
  </si>
  <si>
    <t>nnwenw</t>
  </si>
  <si>
    <t>Corrupt Trees</t>
  </si>
  <si>
    <t>A Gruesome Scene</t>
  </si>
  <si>
    <t>Dark Hollow</t>
  </si>
  <si>
    <t>nnsewenw</t>
  </si>
  <si>
    <t>sesnnww</t>
  </si>
  <si>
    <t>Slushy Ground</t>
  </si>
  <si>
    <t>nsesnnww</t>
  </si>
  <si>
    <t>snwenw</t>
  </si>
  <si>
    <t>Ash Pit</t>
  </si>
  <si>
    <t>nnw</t>
  </si>
  <si>
    <t>Thundering Darkness</t>
  </si>
  <si>
    <t>Pale Shroud</t>
  </si>
  <si>
    <t>Conic Mushrooms</t>
  </si>
  <si>
    <t>nssnenw</t>
  </si>
  <si>
    <t>Dark Valley Forest</t>
  </si>
  <si>
    <t>nenw</t>
  </si>
  <si>
    <t>enw</t>
  </si>
  <si>
    <t>Whispering Pines</t>
  </si>
  <si>
    <t>ewnesew</t>
  </si>
  <si>
    <t>wewnesew</t>
  </si>
  <si>
    <t>The Ground Grows Soft</t>
  </si>
  <si>
    <t>Thick Underbrush</t>
  </si>
  <si>
    <t>Shifting Trees</t>
  </si>
  <si>
    <t>Pressing Darkness</t>
  </si>
  <si>
    <t>Black Ferns</t>
  </si>
  <si>
    <t>Dense Underbrush</t>
  </si>
  <si>
    <t>wnnsnww</t>
  </si>
  <si>
    <t>ensnww</t>
  </si>
  <si>
    <t>Choked Path</t>
  </si>
  <si>
    <t>nsnww</t>
  </si>
  <si>
    <t>Sickly Forest</t>
  </si>
  <si>
    <t>nnsnww</t>
  </si>
  <si>
    <t>Sleeping Forest</t>
  </si>
  <si>
    <t>Cluster of Oaks</t>
  </si>
  <si>
    <t>snesw</t>
  </si>
  <si>
    <t>Muddy Path</t>
  </si>
  <si>
    <t>wwww</t>
  </si>
  <si>
    <t>Entrance to Path</t>
  </si>
  <si>
    <t>Ghastly Trees</t>
  </si>
  <si>
    <t>nesw</t>
  </si>
  <si>
    <t>Cul De Sac</t>
  </si>
  <si>
    <t>Thick, Dark Forest</t>
  </si>
  <si>
    <t>eesw</t>
  </si>
  <si>
    <t>Endless Path</t>
  </si>
  <si>
    <t>ennw</t>
  </si>
  <si>
    <t>An Old Camp</t>
  </si>
  <si>
    <t>wwesew</t>
  </si>
  <si>
    <t>Sharp Spears</t>
  </si>
  <si>
    <t>A Dark Track</t>
  </si>
  <si>
    <t>wnesew</t>
  </si>
  <si>
    <t>nwwesew</t>
  </si>
  <si>
    <t>Strangled Forest</t>
  </si>
  <si>
    <t>eswwww</t>
  </si>
  <si>
    <t>Silent Trees</t>
  </si>
  <si>
    <t>snnnw</t>
  </si>
  <si>
    <t>Outside a Cave</t>
  </si>
  <si>
    <t>Churning Trees</t>
  </si>
  <si>
    <t>wensnww</t>
  </si>
  <si>
    <t>Dead Trees</t>
  </si>
  <si>
    <t>Twisted Pines</t>
  </si>
  <si>
    <t>sssnesw</t>
  </si>
  <si>
    <t>Bleeding Trees</t>
  </si>
  <si>
    <t>sewenw</t>
  </si>
  <si>
    <t>Curving Path</t>
  </si>
  <si>
    <t>The Barrier</t>
  </si>
  <si>
    <t>Distrubing Noises</t>
  </si>
  <si>
    <t>Rising Forest</t>
  </si>
  <si>
    <t>newennw</t>
  </si>
  <si>
    <t>Forest Ledge</t>
  </si>
  <si>
    <t>senenw</t>
  </si>
  <si>
    <t>Sunken Path</t>
  </si>
  <si>
    <t>Taur-nu-Fuin</t>
  </si>
  <si>
    <t>wennnnww</t>
  </si>
  <si>
    <t>Dusty Smell</t>
  </si>
  <si>
    <t>Surreal Forest</t>
  </si>
  <si>
    <t>Unkempt Forest</t>
  </si>
  <si>
    <t>nw</t>
  </si>
  <si>
    <t>ennww</t>
  </si>
  <si>
    <t>Dusty Hollow</t>
  </si>
  <si>
    <t>Forest Guardians</t>
  </si>
  <si>
    <t>nsewenw</t>
  </si>
  <si>
    <t>Bog of Darkness</t>
  </si>
  <si>
    <t>Circle of Trees</t>
  </si>
  <si>
    <t>sew</t>
  </si>
  <si>
    <t>Darkness</t>
  </si>
  <si>
    <t>Verified</t>
  </si>
  <si>
    <t>*</t>
  </si>
  <si>
    <t>Pale Mist</t>
  </si>
  <si>
    <t>ew</t>
  </si>
  <si>
    <t>Dusky Wood</t>
  </si>
  <si>
    <t>sw</t>
  </si>
  <si>
    <t>Forest of Despair</t>
  </si>
  <si>
    <t>Dense Brush</t>
  </si>
  <si>
    <t>wewenw</t>
  </si>
  <si>
    <t>ssnesw</t>
  </si>
  <si>
    <t>esewenw</t>
  </si>
  <si>
    <t>wesewenw</t>
  </si>
  <si>
    <t>wwesewenw</t>
  </si>
  <si>
    <t>nsenenw</t>
  </si>
  <si>
    <t>Crowded Forest Floor</t>
  </si>
  <si>
    <t>Timeless Trees</t>
  </si>
  <si>
    <t>A Small Clearing</t>
  </si>
  <si>
    <t>Broken Land</t>
  </si>
  <si>
    <t>snnnww</t>
  </si>
  <si>
    <t>Hollow Tree</t>
  </si>
  <si>
    <t>nssnnnww</t>
  </si>
  <si>
    <t>Reaching Branches</t>
  </si>
  <si>
    <t>nsew</t>
  </si>
  <si>
    <t>Taur-e-Duath</t>
  </si>
  <si>
    <t>Eryn Wethrin</t>
  </si>
  <si>
    <t>Eryn Lome</t>
  </si>
  <si>
    <t>snennw</t>
  </si>
  <si>
    <t>esnennw</t>
  </si>
  <si>
    <t>eessesw</t>
  </si>
  <si>
    <t>eeessesw</t>
  </si>
  <si>
    <t>wsnnnw</t>
  </si>
  <si>
    <t>nsnenw</t>
  </si>
  <si>
    <t>Dense Dark Woodland</t>
  </si>
  <si>
    <t>nesew</t>
  </si>
  <si>
    <t>Solid Ground Once Again</t>
  </si>
  <si>
    <t>nnewennw</t>
  </si>
  <si>
    <t>Old Forest</t>
  </si>
  <si>
    <t>ewennw</t>
  </si>
  <si>
    <t>Mist Covered Bog</t>
  </si>
  <si>
    <t>Grasping Thorns</t>
  </si>
  <si>
    <t>nnnnnww</t>
  </si>
  <si>
    <t>wwnnww</t>
  </si>
  <si>
    <t>nensnww</t>
  </si>
  <si>
    <t>nesnennw</t>
  </si>
  <si>
    <t>nsnsnww</t>
  </si>
  <si>
    <t>Dark Forest Path</t>
  </si>
  <si>
    <t>snsnww</t>
  </si>
  <si>
    <t>Ring of Stones</t>
  </si>
  <si>
    <t>Mat of Death</t>
  </si>
  <si>
    <t>enwesew</t>
  </si>
  <si>
    <t>A Turn</t>
  </si>
  <si>
    <t>wsesew</t>
  </si>
  <si>
    <t>esesw</t>
  </si>
  <si>
    <t>Patch of Mushrooms</t>
  </si>
  <si>
    <t>Rotting Beeches</t>
  </si>
  <si>
    <t>An Inverted Forest</t>
  </si>
  <si>
    <t>A Busy Place</t>
  </si>
  <si>
    <t>wsew</t>
  </si>
  <si>
    <t>Maze of Bracken</t>
  </si>
  <si>
    <t>nsnnnww</t>
  </si>
  <si>
    <t>new</t>
  </si>
  <si>
    <t>wnew</t>
  </si>
  <si>
    <t>wwnew</t>
  </si>
  <si>
    <t>Lords of the Night</t>
  </si>
  <si>
    <t>esswnwenw</t>
  </si>
  <si>
    <t>The Great Pine</t>
  </si>
  <si>
    <t>esnww</t>
  </si>
  <si>
    <t>Dark Halls</t>
  </si>
  <si>
    <t>nsesew</t>
  </si>
  <si>
    <t>A Deep Depression</t>
  </si>
  <si>
    <t>enwsnww</t>
  </si>
  <si>
    <t>Heartless Trees</t>
  </si>
  <si>
    <t>wwewenw</t>
  </si>
  <si>
    <t>wnnwenw</t>
  </si>
  <si>
    <t>Random Stones</t>
  </si>
  <si>
    <t>newenw</t>
  </si>
  <si>
    <t>ewwnnww</t>
  </si>
  <si>
    <t>wesnnww</t>
  </si>
  <si>
    <t>nwsew</t>
  </si>
  <si>
    <t>Damp Woods</t>
  </si>
  <si>
    <t>Tortured Land</t>
  </si>
  <si>
    <t>High Up In a Tree</t>
  </si>
  <si>
    <t>dnnnnnww</t>
  </si>
  <si>
    <t>D</t>
  </si>
  <si>
    <t>eeesw</t>
  </si>
  <si>
    <t>www</t>
  </si>
  <si>
    <t>snewennw</t>
  </si>
  <si>
    <t>Mossy Trees</t>
  </si>
  <si>
    <t>ewnnwenw</t>
  </si>
  <si>
    <t>sewwnnww</t>
  </si>
  <si>
    <t>nswesew</t>
  </si>
  <si>
    <t>Into the Swamp</t>
  </si>
  <si>
    <t>Eerie Marsh</t>
  </si>
  <si>
    <t>Motionless Swamp</t>
  </si>
  <si>
    <t>Change in Course</t>
  </si>
  <si>
    <t>Deep Waters</t>
  </si>
  <si>
    <t>Strange Marsh</t>
  </si>
  <si>
    <t>Bearded Old Man</t>
  </si>
  <si>
    <t>Drier Marshland</t>
  </si>
  <si>
    <t>Shallow Waters</t>
  </si>
  <si>
    <t>snnewennw</t>
  </si>
  <si>
    <t>Flooded Forest</t>
  </si>
  <si>
    <t>Deep in the Swamp</t>
  </si>
  <si>
    <t>A Stray Boulder</t>
  </si>
  <si>
    <t>Murky Waters</t>
  </si>
  <si>
    <t>Decaying Marsh</t>
  </si>
  <si>
    <t>Mosquito Infested Waters</t>
  </si>
  <si>
    <t>Brackish Waters</t>
  </si>
  <si>
    <t>nnsnnnww</t>
  </si>
  <si>
    <t>wnnsnnnww</t>
  </si>
  <si>
    <t>nwnnsnnnww</t>
  </si>
  <si>
    <t>ennsnnnww</t>
  </si>
  <si>
    <t>On Spongy Ground</t>
  </si>
  <si>
    <t>Massive Oaks</t>
  </si>
  <si>
    <t>nsssnesw</t>
  </si>
  <si>
    <t>Room Line Pattern</t>
  </si>
  <si>
    <t>Displayed Pattern</t>
  </si>
  <si>
    <t>Room Exits Substitutions</t>
  </si>
  <si>
    <t>Exit Substitutions</t>
  </si>
  <si>
    <t>ewwesewenw</t>
  </si>
  <si>
    <t>sewwesewenw</t>
  </si>
  <si>
    <t>nnesew</t>
  </si>
  <si>
    <t>wssw</t>
  </si>
  <si>
    <t>wnneeseeneenesene</t>
  </si>
  <si>
    <t>eennsnnnww</t>
  </si>
  <si>
    <t>nnnewennw</t>
  </si>
  <si>
    <t>ssnnewennw</t>
  </si>
  <si>
    <t>newnnewennw</t>
  </si>
  <si>
    <t>nsnnewennw</t>
  </si>
  <si>
    <t>ewnnsnnnww</t>
  </si>
  <si>
    <t>snnnewennw</t>
  </si>
  <si>
    <t>sewnnsnnnww</t>
  </si>
  <si>
    <t>wennsnnnww</t>
  </si>
  <si>
    <t>eewsesew</t>
  </si>
  <si>
    <t>nnenw</t>
  </si>
  <si>
    <t>nnnenw</t>
  </si>
  <si>
    <t>Entrance to Swamp:eewswew</t>
  </si>
  <si>
    <t>sennww</t>
  </si>
  <si>
    <t>nnneeseeneenesene</t>
  </si>
  <si>
    <t>Weaving Mists</t>
  </si>
  <si>
    <t>nwnneeseeneenesene</t>
  </si>
  <si>
    <t>A Strange Barrow</t>
  </si>
  <si>
    <t>nwwwww</t>
  </si>
  <si>
    <t>eeennsnnnww</t>
  </si>
  <si>
    <t>A Dark Copse</t>
  </si>
  <si>
    <t>wnnw</t>
  </si>
  <si>
    <t>snnsew</t>
  </si>
  <si>
    <t>eesnww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</si>
</sst>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topLeftCell="A163" zoomScale="85" zoomScaleNormal="85" workbookViewId="0">
      <selection activeCell="A200" sqref="A200"/>
    </sheetView>
  </sheetViews>
  <sheetFormatPr defaultRowHeight="15" x14ac:dyDescent="0.25"/>
  <cols>
    <col min="1" max="1" width="28.7109375" bestFit="1" customWidth="1"/>
    <col min="2" max="2" width="8.28515625" bestFit="1" customWidth="1"/>
    <col min="3" max="3" width="10.7109375" bestFit="1" customWidth="1"/>
    <col min="4" max="4" width="15.28515625" bestFit="1" customWidth="1"/>
    <col min="5" max="5" width="22.85546875" bestFit="1" customWidth="1"/>
    <col min="6" max="6" width="43" bestFit="1" customWidth="1"/>
    <col min="7" max="7" width="83.7109375" bestFit="1" customWidth="1"/>
    <col min="8" max="8" width="134.140625" bestFit="1" customWidth="1"/>
    <col min="9" max="9" width="130.28515625" bestFit="1" customWidth="1"/>
  </cols>
  <sheetData>
    <row r="1" spans="1:10" x14ac:dyDescent="0.25">
      <c r="A1" s="1" t="s">
        <v>0</v>
      </c>
      <c r="B1" s="1" t="s">
        <v>268</v>
      </c>
      <c r="C1" s="1" t="s">
        <v>26</v>
      </c>
      <c r="D1" s="1" t="s">
        <v>13</v>
      </c>
      <c r="E1" s="1" t="s">
        <v>45</v>
      </c>
      <c r="F1" s="1" t="s">
        <v>383</v>
      </c>
      <c r="G1" s="1" t="s">
        <v>384</v>
      </c>
      <c r="H1" s="1" t="s">
        <v>385</v>
      </c>
      <c r="I1" s="1" t="s">
        <v>386</v>
      </c>
    </row>
    <row r="2" spans="1:10" x14ac:dyDescent="0.25">
      <c r="A2" t="s">
        <v>73</v>
      </c>
      <c r="B2" t="s">
        <v>269</v>
      </c>
      <c r="C2" t="s">
        <v>15</v>
      </c>
      <c r="D2" t="s">
        <v>74</v>
      </c>
      <c r="F2" t="str">
        <f t="shared" ref="F2:F33" si="0">CONCATENATE(A2,"%0Exits are: ",C2)</f>
        <v>A Bald Boulder%0Exits are: N E</v>
      </c>
      <c r="G2" t="str">
        <f t="shared" ref="G2:G33" si="1">CONCATENATE(A2, " -  Room Exits: ", C2, "  Front: ", IF(D2="", "None", D2), "  Back: ", IF(E2="", "None", E2))</f>
        <v>A Bald Boulder -  Room Exits: N E  Front: ensesw  Back: None</v>
      </c>
      <c r="H2" t="str">
        <f>CONCATENATE("#sub {", F2, "} {", G2, "}")</f>
        <v>#sub {A Bald Boulder%0Exits are: N E} {A Bald Boulder -  Room Exits: N E  Front: ensesw  Back: None}</v>
      </c>
      <c r="I2" t="str">
        <f t="shared" ref="I2:I33" si="2">CONCATENATE("#sub {%0 %1- ",A2,"} {%0 %1- ",G2, "}")</f>
        <v>#sub {%0 %1- A Bald Boulder} {%0 %1- A Bald Boulder -  Room Exits: N E  Front: ensesw  Back: None}</v>
      </c>
      <c r="J2" t="str">
        <f>A2&amp;"|Front:"&amp;D2&amp;"|Back:"&amp;E2</f>
        <v>A Bald Boulder|Front:ensesw|Back:</v>
      </c>
    </row>
    <row r="3" spans="1:10" x14ac:dyDescent="0.25">
      <c r="A3" t="s">
        <v>163</v>
      </c>
      <c r="B3" t="s">
        <v>269</v>
      </c>
      <c r="C3" t="s">
        <v>14</v>
      </c>
      <c r="D3" t="s">
        <v>165</v>
      </c>
      <c r="E3" t="s">
        <v>164</v>
      </c>
      <c r="F3" t="str">
        <f t="shared" si="0"/>
        <v>A Break in the Forest%0Exits are: N E S</v>
      </c>
      <c r="G3" t="str">
        <f t="shared" si="1"/>
        <v>A Break in the Forest -  Room Exits: N E S  Front: nnnnww  Back: e</v>
      </c>
      <c r="H3" t="str">
        <f>CONCATENATE("#sub {", F3, "} {", G3, "}")</f>
        <v>#sub {A Break in the Forest%0Exits are: N E S} {A Break in the Forest -  Room Exits: N E S  Front: nnnnww  Back: e}</v>
      </c>
      <c r="I3" t="str">
        <f t="shared" si="2"/>
        <v>#sub {%0 %1- A Break in the Forest} {%0 %1- A Break in the Forest -  Room Exits: N E S  Front: nnnnww  Back: e}</v>
      </c>
      <c r="J3" t="str">
        <f t="shared" ref="J3:J66" si="3">A3&amp;"|Front:"&amp;D3&amp;"|Back:"&amp;E3</f>
        <v>A Break in the Forest|Front:nnnnww|Back:e</v>
      </c>
    </row>
    <row r="4" spans="1:10" x14ac:dyDescent="0.25">
      <c r="A4" t="s">
        <v>324</v>
      </c>
      <c r="B4" t="s">
        <v>269</v>
      </c>
      <c r="C4" t="s">
        <v>15</v>
      </c>
      <c r="D4" t="s">
        <v>328</v>
      </c>
      <c r="F4" t="str">
        <f t="shared" si="0"/>
        <v>A Busy Place%0Exits are: N E</v>
      </c>
      <c r="G4" t="str">
        <f t="shared" si="1"/>
        <v>A Busy Place -  Room Exits: N E  Front: new  Back: None</v>
      </c>
      <c r="H4" t="str">
        <f>CONCATENATE("#sub {", F4, "} {", G4, "}")</f>
        <v>#sub {A Busy Place%0Exits are: N E} {A Busy Place -  Room Exits: N E  Front: new  Back: None}</v>
      </c>
      <c r="I4" t="str">
        <f t="shared" si="2"/>
        <v>#sub {%0 %1- A Busy Place} {%0 %1- A Busy Place -  Room Exits: N E  Front: new  Back: None}</v>
      </c>
      <c r="J4" t="str">
        <f t="shared" si="3"/>
        <v>A Busy Place|Front:new|Back:</v>
      </c>
    </row>
    <row r="5" spans="1:10" x14ac:dyDescent="0.25">
      <c r="A5" t="s">
        <v>140</v>
      </c>
      <c r="B5" t="s">
        <v>269</v>
      </c>
      <c r="C5" t="s">
        <v>21</v>
      </c>
      <c r="D5" t="s">
        <v>141</v>
      </c>
      <c r="E5" t="s">
        <v>389</v>
      </c>
      <c r="F5" t="str">
        <f t="shared" si="0"/>
        <v>A Creepy Thicket%0Exits are: N E W</v>
      </c>
      <c r="G5" t="str">
        <f t="shared" si="1"/>
        <v>A Creepy Thicket -  Room Exits: N E W  Front: wsssnesw  Back: nnesew</v>
      </c>
      <c r="H5" t="str">
        <f>CONCATENATE("#sub {", F5, "} {", G5, "}")</f>
        <v>#sub {A Creepy Thicket%0Exits are: N E W} {A Creepy Thicket -  Room Exits: N E W  Front: wsssnesw  Back: nnesew}</v>
      </c>
      <c r="I5" t="str">
        <f t="shared" si="2"/>
        <v>#sub {%0 %1- A Creepy Thicket} {%0 %1- A Creepy Thicket -  Room Exits: N E W  Front: wsssnesw  Back: nnesew}</v>
      </c>
      <c r="J5" t="str">
        <f t="shared" si="3"/>
        <v>A Creepy Thicket|Front:wsssnesw|Back:nnesew</v>
      </c>
    </row>
    <row r="6" spans="1:10" x14ac:dyDescent="0.25">
      <c r="A6" t="s">
        <v>412</v>
      </c>
      <c r="B6" t="s">
        <v>269</v>
      </c>
      <c r="C6" t="s">
        <v>25</v>
      </c>
      <c r="D6" t="s">
        <v>413</v>
      </c>
      <c r="F6" t="str">
        <f t="shared" si="0"/>
        <v>A Dark Copse%0Exits are: E W</v>
      </c>
      <c r="G6" t="str">
        <f t="shared" si="1"/>
        <v>A Dark Copse -  Room Exits: E W  Front: wnnw  Back: None</v>
      </c>
      <c r="H6" t="str">
        <f t="shared" ref="H6:H23" si="4">CONCATENATE("#sub {", F6, "} {", G6, "}")</f>
        <v>#sub {A Dark Copse%0Exits are: E W} {A Dark Copse -  Room Exits: E W  Front: wnnw  Back: None}</v>
      </c>
      <c r="I6" t="str">
        <f t="shared" si="2"/>
        <v>#sub {%0 %1- A Dark Copse} {%0 %1- A Dark Copse -  Room Exits: E W  Front: wnnw  Back: None}</v>
      </c>
      <c r="J6" t="str">
        <f t="shared" si="3"/>
        <v>A Dark Copse|Front:wnnw|Back:</v>
      </c>
    </row>
    <row r="7" spans="1:10" x14ac:dyDescent="0.25">
      <c r="A7" t="s">
        <v>231</v>
      </c>
      <c r="B7" t="s">
        <v>269</v>
      </c>
      <c r="C7" t="s">
        <v>23</v>
      </c>
      <c r="D7" t="s">
        <v>232</v>
      </c>
      <c r="F7" t="str">
        <f t="shared" si="0"/>
        <v>A Dark Track%0Exits are: N W</v>
      </c>
      <c r="G7" t="str">
        <f t="shared" si="1"/>
        <v>A Dark Track -  Room Exits: N W  Front: wnesew  Back: None</v>
      </c>
      <c r="H7" t="str">
        <f t="shared" si="4"/>
        <v>#sub {A Dark Track%0Exits are: N W} {A Dark Track -  Room Exits: N W  Front: wnesew  Back: None}</v>
      </c>
      <c r="I7" t="str">
        <f t="shared" si="2"/>
        <v>#sub {%0 %1- A Dark Track} {%0 %1- A Dark Track -  Room Exits: N W  Front: wnesew  Back: None}</v>
      </c>
      <c r="J7" t="str">
        <f t="shared" si="3"/>
        <v>A Dark Track|Front:wnesew|Back:</v>
      </c>
    </row>
    <row r="8" spans="1:10" x14ac:dyDescent="0.25">
      <c r="A8" t="s">
        <v>337</v>
      </c>
      <c r="B8" t="s">
        <v>269</v>
      </c>
      <c r="C8" t="s">
        <v>23</v>
      </c>
      <c r="D8" t="s">
        <v>340</v>
      </c>
      <c r="F8" t="str">
        <f t="shared" si="0"/>
        <v>A Deep Depression%0Exits are: N W</v>
      </c>
      <c r="G8" t="str">
        <f t="shared" si="1"/>
        <v>A Deep Depression -  Room Exits: N W  Front: wwewenw  Back: None</v>
      </c>
      <c r="H8" t="str">
        <f t="shared" si="4"/>
        <v>#sub {A Deep Depression%0Exits are: N W} {A Deep Depression -  Room Exits: N W  Front: wwewenw  Back: None}</v>
      </c>
      <c r="I8" t="str">
        <f t="shared" si="2"/>
        <v>#sub {%0 %1- A Deep Depression} {%0 %1- A Deep Depression -  Room Exits: N W  Front: wwewenw  Back: None}</v>
      </c>
      <c r="J8" t="str">
        <f t="shared" si="3"/>
        <v>A Deep Depression|Front:wwewenw|Back:</v>
      </c>
    </row>
    <row r="9" spans="1:10" x14ac:dyDescent="0.25">
      <c r="A9" t="s">
        <v>184</v>
      </c>
      <c r="B9" t="s">
        <v>269</v>
      </c>
      <c r="C9" t="s">
        <v>18</v>
      </c>
      <c r="D9" t="s">
        <v>187</v>
      </c>
      <c r="F9" t="str">
        <f t="shared" si="0"/>
        <v>A Gruesome Scene%0Exits are: N S</v>
      </c>
      <c r="G9" t="str">
        <f t="shared" si="1"/>
        <v>A Gruesome Scene -  Room Exits: N S  Front: sesnnww  Back: None</v>
      </c>
      <c r="H9" t="str">
        <f t="shared" si="4"/>
        <v>#sub {A Gruesome Scene%0Exits are: N S} {A Gruesome Scene -  Room Exits: N S  Front: sesnnww  Back: None}</v>
      </c>
      <c r="I9" t="str">
        <f t="shared" si="2"/>
        <v>#sub {%0 %1- A Gruesome Scene} {%0 %1- A Gruesome Scene -  Room Exits: N S  Front: sesnnww  Back: None}</v>
      </c>
      <c r="J9" t="str">
        <f t="shared" si="3"/>
        <v>A Gruesome Scene|Front:sesnnww|Back:</v>
      </c>
    </row>
    <row r="10" spans="1:10" x14ac:dyDescent="0.25">
      <c r="A10" t="s">
        <v>110</v>
      </c>
      <c r="B10" t="s">
        <v>269</v>
      </c>
      <c r="C10" t="s">
        <v>22</v>
      </c>
      <c r="D10" t="s">
        <v>92</v>
      </c>
      <c r="F10" t="str">
        <f t="shared" si="0"/>
        <v>A Large Depression%0Exits are: S W</v>
      </c>
      <c r="G10" t="str">
        <f t="shared" si="1"/>
        <v>A Large Depression -  Room Exits: S W  Front: sesw  Back: None</v>
      </c>
      <c r="H10" t="str">
        <f t="shared" si="4"/>
        <v>#sub {A Large Depression%0Exits are: S W} {A Large Depression -  Room Exits: S W  Front: sesw  Back: None}</v>
      </c>
      <c r="I10" t="str">
        <f t="shared" si="2"/>
        <v>#sub {%0 %1- A Large Depression} {%0 %1- A Large Depression -  Room Exits: S W  Front: sesw  Back: None}</v>
      </c>
      <c r="J10" t="str">
        <f t="shared" si="3"/>
        <v>A Large Depression|Front:sesw|Back:</v>
      </c>
    </row>
    <row r="11" spans="1:10" x14ac:dyDescent="0.25">
      <c r="A11" t="s">
        <v>78</v>
      </c>
      <c r="B11" t="s">
        <v>269</v>
      </c>
      <c r="C11" t="s">
        <v>15</v>
      </c>
      <c r="D11" t="s">
        <v>79</v>
      </c>
      <c r="F11" t="str">
        <f t="shared" si="0"/>
        <v>A Musty Smell%0Exits are: N E</v>
      </c>
      <c r="G11" t="str">
        <f t="shared" si="1"/>
        <v>A Musty Smell -  Room Exits: N E  Front: nwssw  Back: None</v>
      </c>
      <c r="H11" t="str">
        <f t="shared" si="4"/>
        <v>#sub {A Musty Smell%0Exits are: N E} {A Musty Smell -  Room Exits: N E  Front: nwssw  Back: None}</v>
      </c>
      <c r="I11" t="str">
        <f t="shared" si="2"/>
        <v>#sub {%0 %1- A Musty Smell} {%0 %1- A Musty Smell -  Room Exits: N E  Front: nwssw  Back: None}</v>
      </c>
      <c r="J11" t="str">
        <f t="shared" si="3"/>
        <v>A Musty Smell|Front:nwssw|Back:</v>
      </c>
    </row>
    <row r="12" spans="1:10" x14ac:dyDescent="0.25">
      <c r="A12" t="s">
        <v>147</v>
      </c>
      <c r="B12" t="s">
        <v>269</v>
      </c>
      <c r="C12" t="s">
        <v>17</v>
      </c>
      <c r="D12" t="s">
        <v>201</v>
      </c>
      <c r="F12" t="str">
        <f t="shared" si="0"/>
        <v>A Narrow Run%0Exits are: E S</v>
      </c>
      <c r="G12" t="str">
        <f t="shared" si="1"/>
        <v>A Narrow Run -  Room Exits: E S  Front: ewnesew  Back: None</v>
      </c>
      <c r="H12" t="str">
        <f t="shared" si="4"/>
        <v>#sub {A Narrow Run%0Exits are: E S} {A Narrow Run -  Room Exits: E S  Front: ewnesew  Back: None}</v>
      </c>
      <c r="I12" t="str">
        <f t="shared" si="2"/>
        <v>#sub {%0 %1- A Narrow Run} {%0 %1- A Narrow Run -  Room Exits: E S  Front: ewnesew  Back: None}</v>
      </c>
      <c r="J12" t="str">
        <f t="shared" si="3"/>
        <v>A Narrow Run|Front:ewnesew|Back:</v>
      </c>
    </row>
    <row r="13" spans="1:10" x14ac:dyDescent="0.25">
      <c r="A13" t="s">
        <v>146</v>
      </c>
      <c r="B13" t="s">
        <v>269</v>
      </c>
      <c r="C13" t="s">
        <v>17</v>
      </c>
      <c r="D13" t="s">
        <v>338</v>
      </c>
      <c r="F13" t="str">
        <f t="shared" si="0"/>
        <v>A Rocky Outcrop%0Exits are: E S</v>
      </c>
      <c r="G13" t="str">
        <f t="shared" si="1"/>
        <v>A Rocky Outcrop -  Room Exits: E S  Front: enwsnww  Back: None</v>
      </c>
      <c r="H13" t="str">
        <f t="shared" si="4"/>
        <v>#sub {A Rocky Outcrop%0Exits are: E S} {A Rocky Outcrop -  Room Exits: E S  Front: enwsnww  Back: None}</v>
      </c>
      <c r="I13" t="str">
        <f t="shared" si="2"/>
        <v>#sub {%0 %1- A Rocky Outcrop} {%0 %1- A Rocky Outcrop -  Room Exits: E S  Front: enwsnww  Back: None}</v>
      </c>
      <c r="J13" t="str">
        <f t="shared" si="3"/>
        <v>A Rocky Outcrop|Front:enwsnww|Back:</v>
      </c>
    </row>
    <row r="14" spans="1:10" x14ac:dyDescent="0.25">
      <c r="A14" t="s">
        <v>27</v>
      </c>
      <c r="B14" t="s">
        <v>269</v>
      </c>
      <c r="C14" t="s">
        <v>19</v>
      </c>
      <c r="D14" t="s">
        <v>298</v>
      </c>
      <c r="F14" t="str">
        <f t="shared" si="0"/>
        <v>A Rotting Windfall%0Exits are: N S W</v>
      </c>
      <c r="G14" t="str">
        <f t="shared" si="1"/>
        <v>A Rotting Windfall -  Room Exits: N S W  Front: wsnnnw  Back: None</v>
      </c>
      <c r="H14" t="str">
        <f t="shared" si="4"/>
        <v>#sub {A Rotting Windfall%0Exits are: N S W} {A Rotting Windfall -  Room Exits: N S W  Front: wsnnnw  Back: None}</v>
      </c>
      <c r="I14" t="str">
        <f t="shared" si="2"/>
        <v>#sub {%0 %1- A Rotting Windfall} {%0 %1- A Rotting Windfall -  Room Exits: N S W  Front: wsnnnw  Back: None}</v>
      </c>
      <c r="J14" t="str">
        <f t="shared" si="3"/>
        <v>A Rotting Windfall|Front:wsnnnw|Back:</v>
      </c>
    </row>
    <row r="15" spans="1:10" x14ac:dyDescent="0.25">
      <c r="A15" t="s">
        <v>284</v>
      </c>
      <c r="B15" t="s">
        <v>269</v>
      </c>
      <c r="C15" t="s">
        <v>15</v>
      </c>
      <c r="D15" t="s">
        <v>288</v>
      </c>
      <c r="F15" t="str">
        <f t="shared" si="0"/>
        <v>A Small Clearing%0Exits are: N E</v>
      </c>
      <c r="G15" t="str">
        <f t="shared" si="1"/>
        <v>A Small Clearing -  Room Exits: N E  Front: nssnnnww  Back: None</v>
      </c>
      <c r="H15" t="str">
        <f t="shared" si="4"/>
        <v>#sub {A Small Clearing%0Exits are: N E} {A Small Clearing -  Room Exits: N E  Front: nssnnnww  Back: None}</v>
      </c>
      <c r="I15" t="str">
        <f t="shared" si="2"/>
        <v>#sub {%0 %1- A Small Clearing} {%0 %1- A Small Clearing -  Room Exits: N E  Front: nssnnnww  Back: None}</v>
      </c>
      <c r="J15" t="str">
        <f t="shared" si="3"/>
        <v>A Small Clearing|Front:nssnnnww|Back:</v>
      </c>
    </row>
    <row r="16" spans="1:10" x14ac:dyDescent="0.25">
      <c r="A16" t="s">
        <v>28</v>
      </c>
      <c r="B16" t="s">
        <v>269</v>
      </c>
      <c r="C16" t="s">
        <v>18</v>
      </c>
      <c r="D16" t="s">
        <v>281</v>
      </c>
      <c r="F16" t="str">
        <f t="shared" si="0"/>
        <v>A Small Knoll%0Exits are: N S</v>
      </c>
      <c r="G16" t="str">
        <f t="shared" si="1"/>
        <v>A Small Knoll -  Room Exits: N S  Front: nsenenw  Back: None</v>
      </c>
      <c r="H16" t="str">
        <f t="shared" si="4"/>
        <v>#sub {A Small Knoll%0Exits are: N S} {A Small Knoll -  Room Exits: N S  Front: nsenenw  Back: None}</v>
      </c>
      <c r="I16" t="str">
        <f t="shared" si="2"/>
        <v>#sub {%0 %1- A Small Knoll} {%0 %1- A Small Knoll -  Room Exits: N S  Front: nsenenw  Back: None}</v>
      </c>
      <c r="J16" t="str">
        <f t="shared" si="3"/>
        <v>A Small Knoll|Front:nsenenw|Back:</v>
      </c>
    </row>
    <row r="17" spans="1:10" x14ac:dyDescent="0.25">
      <c r="A17" t="s">
        <v>29</v>
      </c>
      <c r="B17" t="s">
        <v>269</v>
      </c>
      <c r="C17" t="s">
        <v>15</v>
      </c>
      <c r="D17" t="s">
        <v>11</v>
      </c>
      <c r="F17" t="str">
        <f t="shared" si="0"/>
        <v>A Small Spring%0Exits are: N E</v>
      </c>
      <c r="G17" t="str">
        <f t="shared" si="1"/>
        <v>A Small Spring -  Room Exits: N E  Front: nnnw  Back: None</v>
      </c>
      <c r="H17" t="str">
        <f t="shared" si="4"/>
        <v>#sub {A Small Spring%0Exits are: N E} {A Small Spring -  Room Exits: N E  Front: nnnw  Back: None}</v>
      </c>
      <c r="I17" t="str">
        <f t="shared" si="2"/>
        <v>#sub {%0 %1- A Small Spring} {%0 %1- A Small Spring -  Room Exits: N E  Front: nnnw  Back: None}</v>
      </c>
      <c r="J17" t="str">
        <f t="shared" si="3"/>
        <v>A Small Spring|Front:nnnw|Back:</v>
      </c>
    </row>
    <row r="18" spans="1:10" x14ac:dyDescent="0.25">
      <c r="A18" t="s">
        <v>30</v>
      </c>
      <c r="B18" t="s">
        <v>269</v>
      </c>
      <c r="C18" t="s">
        <v>18</v>
      </c>
      <c r="D18" t="s">
        <v>312</v>
      </c>
      <c r="F18" t="str">
        <f t="shared" si="0"/>
        <v>A Stagnant Odor%0Exits are: N S</v>
      </c>
      <c r="G18" t="str">
        <f t="shared" si="1"/>
        <v>A Stagnant Odor -  Room Exits: N S  Front: nsnsnww  Back: None</v>
      </c>
      <c r="H18" t="str">
        <f t="shared" si="4"/>
        <v>#sub {A Stagnant Odor%0Exits are: N S} {A Stagnant Odor -  Room Exits: N S  Front: nsnsnww  Back: None}</v>
      </c>
      <c r="I18" t="str">
        <f t="shared" si="2"/>
        <v>#sub {%0 %1- A Stagnant Odor} {%0 %1- A Stagnant Odor -  Room Exits: N S  Front: nsnsnww  Back: None}</v>
      </c>
      <c r="J18" t="str">
        <f t="shared" si="3"/>
        <v>A Stagnant Odor|Front:nsnsnww|Back:</v>
      </c>
    </row>
    <row r="19" spans="1:10" x14ac:dyDescent="0.25">
      <c r="A19" t="s">
        <v>409</v>
      </c>
      <c r="B19" t="s">
        <v>269</v>
      </c>
      <c r="C19" t="s">
        <v>23</v>
      </c>
      <c r="D19" t="s">
        <v>410</v>
      </c>
      <c r="F19" t="str">
        <f t="shared" si="0"/>
        <v>A Strange Barrow%0Exits are: N W</v>
      </c>
      <c r="G19" t="str">
        <f t="shared" si="1"/>
        <v>A Strange Barrow -  Room Exits: N W  Front: nwwwww  Back: None</v>
      </c>
      <c r="H19" t="str">
        <f t="shared" si="4"/>
        <v>#sub {A Strange Barrow%0Exits are: N W} {A Strange Barrow -  Room Exits: N W  Front: nwwwww  Back: None}</v>
      </c>
      <c r="I19" t="str">
        <f t="shared" si="2"/>
        <v>#sub {%0 %1- A Strange Barrow} {%0 %1- A Strange Barrow -  Room Exits: N W  Front: nwwwww  Back: None}</v>
      </c>
      <c r="J19" t="str">
        <f t="shared" si="3"/>
        <v>A Strange Barrow|Front:nwwwww|Back:</v>
      </c>
    </row>
    <row r="20" spans="1:10" x14ac:dyDescent="0.25">
      <c r="A20" t="s">
        <v>31</v>
      </c>
      <c r="B20" t="s">
        <v>269</v>
      </c>
      <c r="C20" t="s">
        <v>20</v>
      </c>
      <c r="D20" t="s">
        <v>93</v>
      </c>
      <c r="F20" t="str">
        <f t="shared" si="0"/>
        <v>A Strange Vapour%0Exits are: N E S W</v>
      </c>
      <c r="G20" t="str">
        <f t="shared" si="1"/>
        <v>A Strange Vapour -  Room Exits: N E S W  Front: esw  Back: None</v>
      </c>
      <c r="H20" t="str">
        <f t="shared" si="4"/>
        <v>#sub {A Strange Vapour%0Exits are: N E S W} {A Strange Vapour -  Room Exits: N E S W  Front: esw  Back: None}</v>
      </c>
      <c r="I20" t="str">
        <f t="shared" si="2"/>
        <v>#sub {%0 %1- A Strange Vapour} {%0 %1- A Strange Vapour -  Room Exits: N E S W  Front: esw  Back: None}</v>
      </c>
      <c r="J20" t="str">
        <f t="shared" si="3"/>
        <v>A Strange Vapour|Front:esw|Back:</v>
      </c>
    </row>
    <row r="21" spans="1:10" x14ac:dyDescent="0.25">
      <c r="A21" t="s">
        <v>371</v>
      </c>
      <c r="B21" t="s">
        <v>269</v>
      </c>
      <c r="C21" t="s">
        <v>24</v>
      </c>
      <c r="D21" t="s">
        <v>399</v>
      </c>
      <c r="F21" t="str">
        <f t="shared" si="0"/>
        <v>A Stray Boulder%0Exits are: E S W</v>
      </c>
      <c r="G21" t="str">
        <f t="shared" si="1"/>
        <v>A Stray Boulder -  Room Exits: E S W  Front: sewnnsnnnww  Back: None</v>
      </c>
      <c r="H21" t="str">
        <f t="shared" si="4"/>
        <v>#sub {A Stray Boulder%0Exits are: E S W} {A Stray Boulder -  Room Exits: E S W  Front: sewnnsnnnww  Back: None}</v>
      </c>
      <c r="I21" t="str">
        <f t="shared" si="2"/>
        <v>#sub {%0 %1- A Stray Boulder} {%0 %1- A Stray Boulder -  Room Exits: E S W  Front: sewnnsnnnww  Back: None}</v>
      </c>
      <c r="J21" t="str">
        <f t="shared" si="3"/>
        <v>A Stray Boulder|Front:sewnnsnnnww|Back:</v>
      </c>
    </row>
    <row r="22" spans="1:10" x14ac:dyDescent="0.25">
      <c r="A22" t="s">
        <v>63</v>
      </c>
      <c r="B22" t="s">
        <v>269</v>
      </c>
      <c r="C22" t="s">
        <v>14</v>
      </c>
      <c r="D22" t="s">
        <v>61</v>
      </c>
      <c r="E22" t="s">
        <v>131</v>
      </c>
      <c r="F22" t="str">
        <f t="shared" si="0"/>
        <v>A Tragic Scene%0Exits are: N E S</v>
      </c>
      <c r="G22" t="str">
        <f t="shared" si="1"/>
        <v>A Tragic Scene -  Room Exits: N E S  Front: ssnww  Back: eeneenesene</v>
      </c>
      <c r="H22" t="str">
        <f t="shared" si="4"/>
        <v>#sub {A Tragic Scene%0Exits are: N E S} {A Tragic Scene -  Room Exits: N E S  Front: ssnww  Back: eeneenesene}</v>
      </c>
      <c r="I22" t="str">
        <f t="shared" si="2"/>
        <v>#sub {%0 %1- A Tragic Scene} {%0 %1- A Tragic Scene -  Room Exits: N E S  Front: ssnww  Back: eeneenesene}</v>
      </c>
      <c r="J22" t="str">
        <f t="shared" si="3"/>
        <v>A Tragic Scene|Front:ssnww|Back:eeneenesene</v>
      </c>
    </row>
    <row r="23" spans="1:10" x14ac:dyDescent="0.25">
      <c r="A23" t="s">
        <v>318</v>
      </c>
      <c r="B23" t="s">
        <v>269</v>
      </c>
      <c r="C23" t="s">
        <v>25</v>
      </c>
      <c r="D23" t="s">
        <v>319</v>
      </c>
      <c r="F23" t="str">
        <f t="shared" si="0"/>
        <v>A Turn%0Exits are: E W</v>
      </c>
      <c r="G23" t="str">
        <f t="shared" si="1"/>
        <v>A Turn -  Room Exits: E W  Front: wsesew  Back: None</v>
      </c>
      <c r="H23" t="str">
        <f t="shared" si="4"/>
        <v>#sub {A Turn%0Exits are: E W} {A Turn -  Room Exits: E W  Front: wsesew  Back: None}</v>
      </c>
      <c r="I23" t="str">
        <f t="shared" si="2"/>
        <v>#sub {%0 %1- A Turn} {%0 %1- A Turn -  Room Exits: E W  Front: wsesew  Back: None}</v>
      </c>
      <c r="J23" t="str">
        <f t="shared" si="3"/>
        <v>A Turn|Front:wsesew|Back:</v>
      </c>
    </row>
    <row r="24" spans="1:10" x14ac:dyDescent="0.25">
      <c r="A24" t="s">
        <v>148</v>
      </c>
      <c r="B24" t="s">
        <v>269</v>
      </c>
      <c r="C24" t="s">
        <v>15</v>
      </c>
      <c r="D24" t="s">
        <v>346</v>
      </c>
      <c r="F24" t="str">
        <f t="shared" si="0"/>
        <v>Accursed Vale%0Exits are: N E</v>
      </c>
      <c r="G24" t="str">
        <f t="shared" si="1"/>
        <v>Accursed Vale -  Room Exits: N E  Front: nwsew  Back: None</v>
      </c>
      <c r="H24" t="str">
        <f t="shared" ref="H24:H38" si="5">CONCATENATE("#sub {", F24, "} {", G24, "}")</f>
        <v>#sub {Accursed Vale%0Exits are: N E} {Accursed Vale -  Room Exits: N E  Front: nwsew  Back: None}</v>
      </c>
      <c r="I24" t="str">
        <f t="shared" si="2"/>
        <v>#sub {%0 %1- Accursed Vale} {%0 %1- Accursed Vale -  Room Exits: N E  Front: nwsew  Back: None}</v>
      </c>
      <c r="J24" t="str">
        <f t="shared" si="3"/>
        <v>Accursed Vale|Front:nwsew|Back:</v>
      </c>
    </row>
    <row r="25" spans="1:10" x14ac:dyDescent="0.25">
      <c r="A25" t="s">
        <v>154</v>
      </c>
      <c r="B25" t="s">
        <v>269</v>
      </c>
      <c r="C25" t="s">
        <v>24</v>
      </c>
      <c r="D25" t="s">
        <v>345</v>
      </c>
      <c r="F25" t="str">
        <f t="shared" si="0"/>
        <v>An Ancient Ossuary%0Exits are: E S W</v>
      </c>
      <c r="G25" t="str">
        <f t="shared" si="1"/>
        <v>An Ancient Ossuary -  Room Exits: E S W  Front: wesnnww  Back: None</v>
      </c>
      <c r="H25" t="str">
        <f t="shared" si="5"/>
        <v>#sub {An Ancient Ossuary%0Exits are: E S W} {An Ancient Ossuary -  Room Exits: E S W  Front: wesnnww  Back: None}</v>
      </c>
      <c r="I25" t="str">
        <f t="shared" si="2"/>
        <v>#sub {%0 %1- An Ancient Ossuary} {%0 %1- An Ancient Ossuary -  Room Exits: E S W  Front: wesnnww  Back: None}</v>
      </c>
      <c r="J25" t="str">
        <f t="shared" si="3"/>
        <v>An Ancient Ossuary|Front:wesnnww|Back:</v>
      </c>
    </row>
    <row r="26" spans="1:10" x14ac:dyDescent="0.25">
      <c r="A26" t="s">
        <v>323</v>
      </c>
      <c r="B26" t="s">
        <v>269</v>
      </c>
      <c r="C26" t="s">
        <v>22</v>
      </c>
      <c r="D26" t="s">
        <v>325</v>
      </c>
      <c r="F26" t="str">
        <f t="shared" si="0"/>
        <v>An Inverted Forest%0Exits are: S W</v>
      </c>
      <c r="G26" t="str">
        <f t="shared" si="1"/>
        <v>An Inverted Forest -  Room Exits: S W  Front: wsew  Back: None</v>
      </c>
      <c r="H26" t="str">
        <f t="shared" si="5"/>
        <v>#sub {An Inverted Forest%0Exits are: S W} {An Inverted Forest -  Room Exits: S W  Front: wsew  Back: None}</v>
      </c>
      <c r="I26" t="str">
        <f t="shared" si="2"/>
        <v>#sub {%0 %1- An Inverted Forest} {%0 %1- An Inverted Forest -  Room Exits: S W  Front: wsew  Back: None}</v>
      </c>
      <c r="J26" t="str">
        <f t="shared" si="3"/>
        <v>An Inverted Forest|Front:wsew|Back:</v>
      </c>
    </row>
    <row r="27" spans="1:10" x14ac:dyDescent="0.25">
      <c r="A27" t="s">
        <v>228</v>
      </c>
      <c r="B27" t="s">
        <v>269</v>
      </c>
      <c r="C27" t="s">
        <v>24</v>
      </c>
      <c r="D27" t="s">
        <v>229</v>
      </c>
      <c r="F27" t="str">
        <f t="shared" si="0"/>
        <v>An Old Camp%0Exits are: E S W</v>
      </c>
      <c r="G27" t="str">
        <f t="shared" si="1"/>
        <v>An Old Camp -  Room Exits: E S W  Front: wwesew  Back: None</v>
      </c>
      <c r="H27" t="str">
        <f t="shared" si="5"/>
        <v>#sub {An Old Camp%0Exits are: E S W} {An Old Camp -  Room Exits: E S W  Front: wwesew  Back: None}</v>
      </c>
      <c r="I27" t="str">
        <f t="shared" si="2"/>
        <v>#sub {%0 %1- An Old Camp} {%0 %1- An Old Camp -  Room Exits: E S W  Front: wwesew  Back: None}</v>
      </c>
      <c r="J27" t="str">
        <f t="shared" si="3"/>
        <v>An Old Camp|Front:wwesew|Back:</v>
      </c>
    </row>
    <row r="28" spans="1:10" x14ac:dyDescent="0.25">
      <c r="A28" t="s">
        <v>59</v>
      </c>
      <c r="B28" t="s">
        <v>269</v>
      </c>
      <c r="C28" t="s">
        <v>24</v>
      </c>
      <c r="D28" t="s">
        <v>62</v>
      </c>
      <c r="E28" t="s">
        <v>60</v>
      </c>
      <c r="F28" t="str">
        <f t="shared" si="0"/>
        <v>Another Dead End%0Exits are: E S W</v>
      </c>
      <c r="G28" t="str">
        <f t="shared" si="1"/>
        <v>Another Dead End -  Room Exits: E S W  Front: sssnww  Back: seeneenesene</v>
      </c>
      <c r="H28" t="str">
        <f t="shared" si="5"/>
        <v>#sub {Another Dead End%0Exits are: E S W} {Another Dead End -  Room Exits: E S W  Front: sssnww  Back: seeneenesene}</v>
      </c>
      <c r="I28" t="str">
        <f t="shared" si="2"/>
        <v>#sub {%0 %1- Another Dead End} {%0 %1- Another Dead End -  Room Exits: E S W  Front: sssnww  Back: seeneenesene}</v>
      </c>
      <c r="J28" t="str">
        <f t="shared" si="3"/>
        <v>Another Dead End|Front:sssnww|Back:seeneenesene</v>
      </c>
    </row>
    <row r="29" spans="1:10" x14ac:dyDescent="0.25">
      <c r="A29" t="s">
        <v>191</v>
      </c>
      <c r="B29" t="s">
        <v>269</v>
      </c>
      <c r="C29" t="s">
        <v>14</v>
      </c>
      <c r="D29" t="s">
        <v>192</v>
      </c>
      <c r="F29" t="str">
        <f t="shared" si="0"/>
        <v>Ash Pit%0Exits are: N E S</v>
      </c>
      <c r="G29" t="str">
        <f t="shared" si="1"/>
        <v>Ash Pit -  Room Exits: N E S  Front: nnw  Back: None</v>
      </c>
      <c r="H29" t="str">
        <f t="shared" si="5"/>
        <v>#sub {Ash Pit%0Exits are: N E S} {Ash Pit -  Room Exits: N E S  Front: nnw  Back: None}</v>
      </c>
      <c r="I29" t="str">
        <f t="shared" si="2"/>
        <v>#sub {%0 %1- Ash Pit} {%0 %1- Ash Pit -  Room Exits: N E S  Front: nnw  Back: None}</v>
      </c>
      <c r="J29" t="str">
        <f t="shared" si="3"/>
        <v>Ash Pit|Front:nnw|Back:</v>
      </c>
    </row>
    <row r="30" spans="1:10" x14ac:dyDescent="0.25">
      <c r="A30" t="s">
        <v>32</v>
      </c>
      <c r="B30" t="s">
        <v>269</v>
      </c>
      <c r="C30" t="s">
        <v>17</v>
      </c>
      <c r="D30" t="s">
        <v>10</v>
      </c>
      <c r="F30" t="str">
        <f t="shared" si="0"/>
        <v>Baleful Darkness%0Exits are: E S</v>
      </c>
      <c r="G30" t="str">
        <f t="shared" si="1"/>
        <v>Baleful Darkness -  Room Exits: E S  Front: ennnnww  Back: None</v>
      </c>
      <c r="H30" t="str">
        <f t="shared" si="5"/>
        <v>#sub {Baleful Darkness%0Exits are: E S} {Baleful Darkness -  Room Exits: E S  Front: ennnnww  Back: None}</v>
      </c>
      <c r="I30" t="str">
        <f t="shared" si="2"/>
        <v>#sub {%0 %1- Baleful Darkness} {%0 %1- Baleful Darkness -  Room Exits: E S  Front: ennnnww  Back: None}</v>
      </c>
      <c r="J30" t="str">
        <f t="shared" si="3"/>
        <v>Baleful Darkness|Front:ennnnww|Back:</v>
      </c>
    </row>
    <row r="31" spans="1:10" x14ac:dyDescent="0.25">
      <c r="A31" t="s">
        <v>365</v>
      </c>
      <c r="B31" t="s">
        <v>269</v>
      </c>
      <c r="C31" t="s">
        <v>14</v>
      </c>
      <c r="D31" t="s">
        <v>395</v>
      </c>
      <c r="F31" t="str">
        <f t="shared" si="0"/>
        <v>Bearded Old Man%0Exits are: N E S</v>
      </c>
      <c r="G31" t="str">
        <f t="shared" si="1"/>
        <v>Bearded Old Man -  Room Exits: N E S  Front: newnnewennw  Back: None</v>
      </c>
      <c r="H31" t="str">
        <f t="shared" si="5"/>
        <v>#sub {Bearded Old Man%0Exits are: N E S} {Bearded Old Man -  Room Exits: N E S  Front: newnnewennw  Back: None}</v>
      </c>
      <c r="I31" t="str">
        <f t="shared" si="2"/>
        <v>#sub {%0 %1- Bearded Old Man} {%0 %1- Bearded Old Man -  Room Exits: N E S  Front: newnnewennw  Back: None}</v>
      </c>
      <c r="J31" t="str">
        <f t="shared" si="3"/>
        <v>Bearded Old Man|Front:newnnewennw|Back:</v>
      </c>
    </row>
    <row r="32" spans="1:10" x14ac:dyDescent="0.25">
      <c r="A32" t="s">
        <v>207</v>
      </c>
      <c r="B32" t="s">
        <v>269</v>
      </c>
      <c r="C32" t="s">
        <v>15</v>
      </c>
      <c r="D32" t="s">
        <v>344</v>
      </c>
      <c r="F32" t="str">
        <f t="shared" si="0"/>
        <v>Black Ferns%0Exits are: N E</v>
      </c>
      <c r="G32" t="str">
        <f t="shared" si="1"/>
        <v>Black Ferns -  Room Exits: N E  Front: ewwnnww  Back: None</v>
      </c>
      <c r="H32" t="str">
        <f t="shared" si="5"/>
        <v>#sub {Black Ferns%0Exits are: N E} {Black Ferns -  Room Exits: N E  Front: ewwnnww  Back: None}</v>
      </c>
      <c r="I32" t="str">
        <f t="shared" si="2"/>
        <v>#sub {%0 %1- Black Ferns} {%0 %1- Black Ferns -  Room Exits: N E  Front: ewwnnww  Back: None}</v>
      </c>
      <c r="J32" t="str">
        <f t="shared" si="3"/>
        <v>Black Ferns|Front:ewwnnww|Back:</v>
      </c>
    </row>
    <row r="33" spans="1:10" x14ac:dyDescent="0.25">
      <c r="A33" t="s">
        <v>126</v>
      </c>
      <c r="B33" t="s">
        <v>269</v>
      </c>
      <c r="C33" t="s">
        <v>17</v>
      </c>
      <c r="D33" t="s">
        <v>415</v>
      </c>
      <c r="F33" t="str">
        <f t="shared" si="0"/>
        <v>Black Vines%0Exits are: E S</v>
      </c>
      <c r="G33" t="str">
        <f t="shared" si="1"/>
        <v>Black Vines -  Room Exits: E S  Front: eesnww  Back: None</v>
      </c>
      <c r="H33" t="str">
        <f t="shared" si="5"/>
        <v>#sub {Black Vines%0Exits are: E S} {Black Vines -  Room Exits: E S  Front: eesnww  Back: None}</v>
      </c>
      <c r="I33" t="str">
        <f t="shared" si="2"/>
        <v>#sub {%0 %1- Black Vines} {%0 %1- Black Vines -  Room Exits: E S  Front: eesnww  Back: None}</v>
      </c>
      <c r="J33" t="str">
        <f t="shared" si="3"/>
        <v>Black Vines|Front:eesnww|Back:</v>
      </c>
    </row>
    <row r="34" spans="1:10" x14ac:dyDescent="0.25">
      <c r="A34" t="s">
        <v>33</v>
      </c>
      <c r="B34" t="s">
        <v>269</v>
      </c>
      <c r="C34" t="s">
        <v>21</v>
      </c>
      <c r="D34" t="s">
        <v>3</v>
      </c>
      <c r="F34" t="str">
        <f t="shared" ref="F34:F65" si="6">CONCATENATE(A34,"%0Exits are: ",C34)</f>
        <v>Black Wood%0Exits are: N E W</v>
      </c>
      <c r="G34" t="str">
        <f t="shared" ref="G34:G65" si="7">CONCATENATE(A34, " -  Room Exits: ", C34, "  Front: ", IF(D34="", "None", D34), "  Back: ", IF(E34="", "None", E34))</f>
        <v>Black Wood -  Room Exits: N E W  Front: nwesew  Back: None</v>
      </c>
      <c r="H34" t="str">
        <f t="shared" si="5"/>
        <v>#sub {Black Wood%0Exits are: N E W} {Black Wood -  Room Exits: N E W  Front: nwesew  Back: None}</v>
      </c>
      <c r="I34" t="str">
        <f t="shared" ref="I34:I65" si="8">CONCATENATE("#sub {%0 %1- ",A34,"} {%0 %1- ",G34, "}")</f>
        <v>#sub {%0 %1- Black Wood} {%0 %1- Black Wood -  Room Exits: N E W  Front: nwesew  Back: None}</v>
      </c>
      <c r="J34" t="str">
        <f t="shared" si="3"/>
        <v>Black Wood|Front:nwesew|Back:</v>
      </c>
    </row>
    <row r="35" spans="1:10" x14ac:dyDescent="0.25">
      <c r="A35" t="s">
        <v>244</v>
      </c>
      <c r="B35" t="s">
        <v>269</v>
      </c>
      <c r="C35" t="s">
        <v>22</v>
      </c>
      <c r="D35" t="s">
        <v>245</v>
      </c>
      <c r="F35" t="str">
        <f t="shared" si="6"/>
        <v>Bleeding Trees%0Exits are: S W</v>
      </c>
      <c r="G35" t="str">
        <f t="shared" si="7"/>
        <v>Bleeding Trees -  Room Exits: S W  Front: sewenw  Back: None</v>
      </c>
      <c r="H35" t="str">
        <f t="shared" si="5"/>
        <v>#sub {Bleeding Trees%0Exits are: S W} {Bleeding Trees -  Room Exits: S W  Front: sewenw  Back: None}</v>
      </c>
      <c r="I35" t="str">
        <f t="shared" si="8"/>
        <v>#sub {%0 %1- Bleeding Trees} {%0 %1- Bleeding Trees -  Room Exits: S W  Front: sewenw  Back: None}</v>
      </c>
      <c r="J35" t="str">
        <f t="shared" si="3"/>
        <v>Bleeding Trees|Front:sewenw|Back:</v>
      </c>
    </row>
    <row r="36" spans="1:10" x14ac:dyDescent="0.25">
      <c r="A36" t="s">
        <v>264</v>
      </c>
      <c r="B36" t="s">
        <v>269</v>
      </c>
      <c r="C36" t="s">
        <v>19</v>
      </c>
      <c r="D36" t="s">
        <v>280</v>
      </c>
      <c r="F36" t="str">
        <f t="shared" si="6"/>
        <v>Bog of Darkness%0Exits are: N S W</v>
      </c>
      <c r="G36" t="str">
        <f t="shared" si="7"/>
        <v>Bog of Darkness -  Room Exits: N S W  Front: wwesewenw  Back: None</v>
      </c>
      <c r="H36" t="str">
        <f t="shared" si="5"/>
        <v>#sub {Bog of Darkness%0Exits are: N S W} {Bog of Darkness -  Room Exits: N S W  Front: wwesewenw  Back: None}</v>
      </c>
      <c r="I36" t="str">
        <f t="shared" si="8"/>
        <v>#sub {%0 %1- Bog of Darkness} {%0 %1- Bog of Darkness -  Room Exits: N S W  Front: wwesewenw  Back: None}</v>
      </c>
      <c r="J36" t="str">
        <f t="shared" si="3"/>
        <v>Bog of Darkness|Front:wwesewenw|Back:</v>
      </c>
    </row>
    <row r="37" spans="1:10" x14ac:dyDescent="0.25">
      <c r="A37" t="s">
        <v>375</v>
      </c>
      <c r="B37" t="s">
        <v>269</v>
      </c>
      <c r="C37" t="s">
        <v>22</v>
      </c>
      <c r="D37" t="s">
        <v>377</v>
      </c>
      <c r="F37" t="str">
        <f t="shared" si="6"/>
        <v>Brackish Waters%0Exits are: S W</v>
      </c>
      <c r="G37" t="str">
        <f t="shared" si="7"/>
        <v>Brackish Waters -  Room Exits: S W  Front: wnnsnnnww  Back: None</v>
      </c>
      <c r="H37" t="str">
        <f t="shared" si="5"/>
        <v>#sub {Brackish Waters%0Exits are: S W} {Brackish Waters -  Room Exits: S W  Front: wnnsnnnww  Back: None}</v>
      </c>
      <c r="I37" t="str">
        <f t="shared" si="8"/>
        <v>#sub {%0 %1- Brackish Waters} {%0 %1- Brackish Waters -  Room Exits: S W  Front: wnnsnnnww  Back: None}</v>
      </c>
      <c r="J37" t="str">
        <f t="shared" si="3"/>
        <v>Brackish Waters|Front:wnnsnnnww|Back:</v>
      </c>
    </row>
    <row r="38" spans="1:10" x14ac:dyDescent="0.25">
      <c r="A38" t="s">
        <v>34</v>
      </c>
      <c r="B38" t="s">
        <v>269</v>
      </c>
      <c r="C38" t="s">
        <v>17</v>
      </c>
      <c r="D38" t="s">
        <v>5</v>
      </c>
      <c r="F38" t="str">
        <f t="shared" si="6"/>
        <v>Breathing Forest%0Exits are: E S</v>
      </c>
      <c r="G38" t="str">
        <f t="shared" si="7"/>
        <v>Breathing Forest -  Room Exits: E S  Front: ssnennw  Back: None</v>
      </c>
      <c r="H38" t="str">
        <f t="shared" si="5"/>
        <v>#sub {Breathing Forest%0Exits are: E S} {Breathing Forest -  Room Exits: E S  Front: ssnennw  Back: None}</v>
      </c>
      <c r="I38" t="str">
        <f t="shared" si="8"/>
        <v>#sub {%0 %1- Breathing Forest} {%0 %1- Breathing Forest -  Room Exits: E S  Front: ssnennw  Back: None}</v>
      </c>
      <c r="J38" t="str">
        <f t="shared" si="3"/>
        <v>Breathing Forest|Front:ssnennw|Back:</v>
      </c>
    </row>
    <row r="39" spans="1:10" x14ac:dyDescent="0.25">
      <c r="A39" t="s">
        <v>285</v>
      </c>
      <c r="B39" t="s">
        <v>269</v>
      </c>
      <c r="C39" t="s">
        <v>19</v>
      </c>
      <c r="D39" t="s">
        <v>286</v>
      </c>
      <c r="F39" t="str">
        <f t="shared" si="6"/>
        <v>Broken Land%0Exits are: N S W</v>
      </c>
      <c r="G39" t="str">
        <f t="shared" si="7"/>
        <v>Broken Land -  Room Exits: N S W  Front: snnnww  Back: None</v>
      </c>
      <c r="H39" t="str">
        <f t="shared" ref="H39:H70" si="9">CONCATENATE("#sub {", F39, "} {", G39, "}")</f>
        <v>#sub {Broken Land%0Exits are: N S W} {Broken Land -  Room Exits: N S W  Front: snnnww  Back: None}</v>
      </c>
      <c r="I39" t="str">
        <f t="shared" si="8"/>
        <v>#sub {%0 %1- Broken Land} {%0 %1- Broken Land -  Room Exits: N S W  Front: snnnww  Back: None}</v>
      </c>
      <c r="J39" t="str">
        <f t="shared" si="3"/>
        <v>Broken Land|Front:snnnww|Back:</v>
      </c>
    </row>
    <row r="40" spans="1:10" x14ac:dyDescent="0.25">
      <c r="A40" t="s">
        <v>122</v>
      </c>
      <c r="B40" t="s">
        <v>269</v>
      </c>
      <c r="C40" t="s">
        <v>19</v>
      </c>
      <c r="D40" t="s">
        <v>109</v>
      </c>
      <c r="F40" t="str">
        <f t="shared" si="6"/>
        <v>Broken Rocks%0Exits are: N S W</v>
      </c>
      <c r="G40" t="str">
        <f t="shared" si="7"/>
        <v>Broken Rocks -  Room Exits: N S W  Front: wesew  Back: None</v>
      </c>
      <c r="H40" t="str">
        <f t="shared" si="9"/>
        <v>#sub {Broken Rocks%0Exits are: N S W} {Broken Rocks -  Room Exits: N S W  Front: wesew  Back: None}</v>
      </c>
      <c r="I40" t="str">
        <f t="shared" si="8"/>
        <v>#sub {%0 %1- Broken Rocks} {%0 %1- Broken Rocks -  Room Exits: N S W  Front: wesew  Back: None}</v>
      </c>
      <c r="J40" t="str">
        <f t="shared" si="3"/>
        <v>Broken Rocks|Front:wesew|Back:</v>
      </c>
    </row>
    <row r="41" spans="1:10" x14ac:dyDescent="0.25">
      <c r="A41" t="s">
        <v>127</v>
      </c>
      <c r="B41" t="s">
        <v>269</v>
      </c>
      <c r="C41" t="s">
        <v>20</v>
      </c>
      <c r="D41" t="s">
        <v>128</v>
      </c>
      <c r="F41" t="str">
        <f t="shared" si="6"/>
        <v>Brothel of Trees%0Exits are: N E S W</v>
      </c>
      <c r="G41" t="str">
        <f t="shared" si="7"/>
        <v>Brothel of Trees -  Room Exits: N E S W  Front: nnww  Back: None</v>
      </c>
      <c r="H41" t="str">
        <f t="shared" si="9"/>
        <v>#sub {Brothel of Trees%0Exits are: N E S W} {Brothel of Trees -  Room Exits: N E S W  Front: nnww  Back: None}</v>
      </c>
      <c r="I41" t="str">
        <f t="shared" si="8"/>
        <v>#sub {%0 %1- Brothel of Trees} {%0 %1- Brothel of Trees -  Room Exits: N E S W  Front: nnww  Back: None}</v>
      </c>
      <c r="J41" t="str">
        <f t="shared" si="3"/>
        <v>Brothel of Trees|Front:nnww|Back:</v>
      </c>
    </row>
    <row r="42" spans="1:10" x14ac:dyDescent="0.25">
      <c r="A42" t="s">
        <v>362</v>
      </c>
      <c r="B42" t="s">
        <v>269</v>
      </c>
      <c r="C42" t="s">
        <v>21</v>
      </c>
      <c r="D42" t="s">
        <v>393</v>
      </c>
      <c r="F42" t="str">
        <f t="shared" si="6"/>
        <v>Change in Course%0Exits are: N E W</v>
      </c>
      <c r="G42" t="str">
        <f t="shared" si="7"/>
        <v>Change in Course -  Room Exits: N E W  Front: nnnewennw  Back: None</v>
      </c>
      <c r="H42" t="str">
        <f t="shared" si="9"/>
        <v>#sub {Change in Course%0Exits are: N E W} {Change in Course -  Room Exits: N E W  Front: nnnewennw  Back: None}</v>
      </c>
      <c r="I42" t="str">
        <f t="shared" si="8"/>
        <v>#sub {%0 %1- Change in Course} {%0 %1- Change in Course -  Room Exits: N E W  Front: nnnewennw  Back: None}</v>
      </c>
      <c r="J42" t="str">
        <f t="shared" si="3"/>
        <v>Change in Course|Front:nnnewennw|Back:</v>
      </c>
    </row>
    <row r="43" spans="1:10" x14ac:dyDescent="0.25">
      <c r="A43" t="s">
        <v>123</v>
      </c>
      <c r="B43" t="s">
        <v>269</v>
      </c>
      <c r="C43" t="s">
        <v>15</v>
      </c>
      <c r="D43" t="s">
        <v>121</v>
      </c>
      <c r="F43" t="str">
        <f t="shared" si="6"/>
        <v>Charred Trees%0Exits are: N E</v>
      </c>
      <c r="G43" t="str">
        <f t="shared" si="7"/>
        <v>Charred Trees -  Room Exits: N E  Front: esew  Back: None</v>
      </c>
      <c r="H43" t="str">
        <f t="shared" si="9"/>
        <v>#sub {Charred Trees%0Exits are: N E} {Charred Trees -  Room Exits: N E  Front: esew  Back: None}</v>
      </c>
      <c r="I43" t="str">
        <f t="shared" si="8"/>
        <v>#sub {%0 %1- Charred Trees} {%0 %1- Charred Trees -  Room Exits: N E  Front: esew  Back: None}</v>
      </c>
      <c r="J43" t="str">
        <f t="shared" si="3"/>
        <v>Charred Trees|Front:esew|Back:</v>
      </c>
    </row>
    <row r="44" spans="1:10" x14ac:dyDescent="0.25">
      <c r="A44" t="s">
        <v>211</v>
      </c>
      <c r="B44" t="s">
        <v>269</v>
      </c>
      <c r="C44" t="s">
        <v>19</v>
      </c>
      <c r="D44" t="s">
        <v>212</v>
      </c>
      <c r="F44" t="str">
        <f t="shared" si="6"/>
        <v>Choked Path%0Exits are: N S W</v>
      </c>
      <c r="G44" t="str">
        <f t="shared" si="7"/>
        <v>Choked Path -  Room Exits: N S W  Front: nsnww  Back: None</v>
      </c>
      <c r="H44" t="str">
        <f t="shared" si="9"/>
        <v>#sub {Choked Path%0Exits are: N S W} {Choked Path -  Room Exits: N S W  Front: nsnww  Back: None}</v>
      </c>
      <c r="I44" t="str">
        <f t="shared" si="8"/>
        <v>#sub {%0 %1- Choked Path} {%0 %1- Choked Path -  Room Exits: N S W  Front: nsnww  Back: None}</v>
      </c>
      <c r="J44" t="str">
        <f t="shared" si="3"/>
        <v>Choked Path|Front:nsnww|Back:</v>
      </c>
    </row>
    <row r="45" spans="1:10" x14ac:dyDescent="0.25">
      <c r="A45" t="s">
        <v>239</v>
      </c>
      <c r="B45" t="s">
        <v>269</v>
      </c>
      <c r="C45" t="s">
        <v>22</v>
      </c>
      <c r="D45" t="s">
        <v>240</v>
      </c>
      <c r="F45" t="str">
        <f t="shared" si="6"/>
        <v>Churning Trees%0Exits are: S W</v>
      </c>
      <c r="G45" t="str">
        <f t="shared" si="7"/>
        <v>Churning Trees -  Room Exits: S W  Front: wensnww  Back: None</v>
      </c>
      <c r="H45" t="str">
        <f t="shared" si="9"/>
        <v>#sub {Churning Trees%0Exits are: S W} {Churning Trees -  Room Exits: S W  Front: wensnww  Back: None}</v>
      </c>
      <c r="I45" t="str">
        <f t="shared" si="8"/>
        <v>#sub {%0 %1- Churning Trees} {%0 %1- Churning Trees -  Room Exits: S W  Front: wensnww  Back: None}</v>
      </c>
      <c r="J45" t="str">
        <f t="shared" si="3"/>
        <v>Churning Trees|Front:wensnww|Back:</v>
      </c>
    </row>
    <row r="46" spans="1:10" x14ac:dyDescent="0.25">
      <c r="A46" t="s">
        <v>265</v>
      </c>
      <c r="B46" t="s">
        <v>269</v>
      </c>
      <c r="C46" t="s">
        <v>24</v>
      </c>
      <c r="D46" t="s">
        <v>266</v>
      </c>
      <c r="F46" t="str">
        <f t="shared" si="6"/>
        <v>Circle of Trees%0Exits are: E S W</v>
      </c>
      <c r="G46" t="str">
        <f t="shared" si="7"/>
        <v>Circle of Trees -  Room Exits: E S W  Front: sew  Back: None</v>
      </c>
      <c r="H46" t="str">
        <f t="shared" si="9"/>
        <v>#sub {Circle of Trees%0Exits are: E S W} {Circle of Trees -  Room Exits: E S W  Front: sew  Back: None}</v>
      </c>
      <c r="I46" t="str">
        <f t="shared" si="8"/>
        <v>#sub {%0 %1- Circle of Trees} {%0 %1- Circle of Trees -  Room Exits: E S W  Front: sew  Back: None}</v>
      </c>
      <c r="J46" t="str">
        <f t="shared" si="3"/>
        <v>Circle of Trees|Front:sew|Back:</v>
      </c>
    </row>
    <row r="47" spans="1:10" x14ac:dyDescent="0.25">
      <c r="A47" t="s">
        <v>216</v>
      </c>
      <c r="B47" t="s">
        <v>269</v>
      </c>
      <c r="C47" t="s">
        <v>20</v>
      </c>
      <c r="D47" t="s">
        <v>217</v>
      </c>
      <c r="F47" t="str">
        <f t="shared" si="6"/>
        <v>Cluster of Oaks%0Exits are: N E S W</v>
      </c>
      <c r="G47" t="str">
        <f t="shared" si="7"/>
        <v>Cluster of Oaks -  Room Exits: N E S W  Front: snesw  Back: None</v>
      </c>
      <c r="H47" t="str">
        <f t="shared" si="9"/>
        <v>#sub {Cluster of Oaks%0Exits are: N E S W} {Cluster of Oaks -  Room Exits: N E S W  Front: snesw  Back: None}</v>
      </c>
      <c r="I47" t="str">
        <f t="shared" si="8"/>
        <v>#sub {%0 %1- Cluster of Oaks} {%0 %1- Cluster of Oaks -  Room Exits: N E S W  Front: snesw  Back: None}</v>
      </c>
      <c r="J47" t="str">
        <f t="shared" si="3"/>
        <v>Cluster of Oaks|Front:snesw|Back:</v>
      </c>
    </row>
    <row r="48" spans="1:10" x14ac:dyDescent="0.25">
      <c r="A48" t="s">
        <v>195</v>
      </c>
      <c r="B48" t="s">
        <v>269</v>
      </c>
      <c r="C48" t="s">
        <v>18</v>
      </c>
      <c r="D48" t="s">
        <v>159</v>
      </c>
      <c r="F48" t="str">
        <f t="shared" si="6"/>
        <v>Conic Mushrooms%0Exits are: N S</v>
      </c>
      <c r="G48" t="str">
        <f t="shared" si="7"/>
        <v>Conic Mushrooms -  Room Exits: N S  Front: ssnenw  Back: None</v>
      </c>
      <c r="H48" t="str">
        <f t="shared" si="9"/>
        <v>#sub {Conic Mushrooms%0Exits are: N S} {Conic Mushrooms -  Room Exits: N S  Front: ssnenw  Back: None}</v>
      </c>
      <c r="I48" t="str">
        <f t="shared" si="8"/>
        <v>#sub {%0 %1- Conic Mushrooms} {%0 %1- Conic Mushrooms -  Room Exits: N S  Front: ssnenw  Back: None}</v>
      </c>
      <c r="J48" t="str">
        <f t="shared" si="3"/>
        <v>Conic Mushrooms|Front:ssnenw|Back:</v>
      </c>
    </row>
    <row r="49" spans="1:10" x14ac:dyDescent="0.25">
      <c r="A49" t="s">
        <v>183</v>
      </c>
      <c r="B49" t="s">
        <v>269</v>
      </c>
      <c r="C49" t="s">
        <v>18</v>
      </c>
      <c r="D49" t="s">
        <v>189</v>
      </c>
      <c r="F49" t="str">
        <f t="shared" si="6"/>
        <v>Corrupt Trees%0Exits are: N S</v>
      </c>
      <c r="G49" t="str">
        <f t="shared" si="7"/>
        <v>Corrupt Trees -  Room Exits: N S  Front: nsesnnww  Back: None</v>
      </c>
      <c r="H49" t="str">
        <f t="shared" si="9"/>
        <v>#sub {Corrupt Trees%0Exits are: N S} {Corrupt Trees -  Room Exits: N S  Front: nsesnnww  Back: None}</v>
      </c>
      <c r="I49" t="str">
        <f t="shared" si="8"/>
        <v>#sub {%0 %1- Corrupt Trees} {%0 %1- Corrupt Trees -  Room Exits: N S  Front: nsesnnww  Back: None}</v>
      </c>
      <c r="J49" t="str">
        <f t="shared" si="3"/>
        <v>Corrupt Trees|Front:nsesnnww|Back:</v>
      </c>
    </row>
    <row r="50" spans="1:10" x14ac:dyDescent="0.25">
      <c r="A50" t="s">
        <v>282</v>
      </c>
      <c r="B50" t="s">
        <v>269</v>
      </c>
      <c r="C50" t="s">
        <v>19</v>
      </c>
      <c r="D50" t="s">
        <v>299</v>
      </c>
      <c r="F50" t="str">
        <f t="shared" si="6"/>
        <v>Crowded Forest Floor%0Exits are: N S W</v>
      </c>
      <c r="G50" t="str">
        <f t="shared" si="7"/>
        <v>Crowded Forest Floor -  Room Exits: N S W  Front: nsnenw  Back: None</v>
      </c>
      <c r="H50" t="str">
        <f t="shared" si="9"/>
        <v>#sub {Crowded Forest Floor%0Exits are: N S W} {Crowded Forest Floor -  Room Exits: N S W  Front: nsnenw  Back: None}</v>
      </c>
      <c r="I50" t="str">
        <f t="shared" si="8"/>
        <v>#sub {%0 %1- Crowded Forest Floor} {%0 %1- Crowded Forest Floor -  Room Exits: N S W  Front: nsnenw  Back: None}</v>
      </c>
      <c r="J50" t="str">
        <f t="shared" si="3"/>
        <v>Crowded Forest Floor|Front:nsnenw|Back:</v>
      </c>
    </row>
    <row r="51" spans="1:10" x14ac:dyDescent="0.25">
      <c r="A51" t="s">
        <v>95</v>
      </c>
      <c r="B51" t="s">
        <v>269</v>
      </c>
      <c r="C51" t="s">
        <v>18</v>
      </c>
      <c r="D51" t="s">
        <v>98</v>
      </c>
      <c r="F51" t="str">
        <f t="shared" si="6"/>
        <v>Crowded Path%0Exits are: N S</v>
      </c>
      <c r="G51" t="str">
        <f t="shared" si="7"/>
        <v>Crowded Path -  Room Exits: N S  Front: swnwenw  Back: None</v>
      </c>
      <c r="H51" t="str">
        <f t="shared" si="9"/>
        <v>#sub {Crowded Path%0Exits are: N S} {Crowded Path -  Room Exits: N S  Front: swnwenw  Back: None}</v>
      </c>
      <c r="I51" t="str">
        <f t="shared" si="8"/>
        <v>#sub {%0 %1- Crowded Path} {%0 %1- Crowded Path -  Room Exits: N S  Front: swnwenw  Back: None}</v>
      </c>
      <c r="J51" t="str">
        <f t="shared" si="3"/>
        <v>Crowded Path|Front:swnwenw|Back:</v>
      </c>
    </row>
    <row r="52" spans="1:10" x14ac:dyDescent="0.25">
      <c r="A52" t="s">
        <v>223</v>
      </c>
      <c r="B52" t="s">
        <v>269</v>
      </c>
      <c r="C52" t="s">
        <v>25</v>
      </c>
      <c r="D52" t="s">
        <v>136</v>
      </c>
      <c r="F52" t="str">
        <f t="shared" si="6"/>
        <v>Cul De Sac%0Exits are: E W</v>
      </c>
      <c r="G52" t="str">
        <f t="shared" si="7"/>
        <v>Cul De Sac -  Room Exits: E W  Front: wennw  Back: None</v>
      </c>
      <c r="H52" t="str">
        <f t="shared" si="9"/>
        <v>#sub {Cul De Sac%0Exits are: E W} {Cul De Sac -  Room Exits: E W  Front: wennw  Back: None}</v>
      </c>
      <c r="I52" t="str">
        <f t="shared" si="8"/>
        <v>#sub {%0 %1- Cul De Sac} {%0 %1- Cul De Sac -  Room Exits: E W  Front: wennw  Back: None}</v>
      </c>
      <c r="J52" t="str">
        <f t="shared" si="3"/>
        <v>Cul De Sac|Front:wennw|Back:</v>
      </c>
    </row>
    <row r="53" spans="1:10" x14ac:dyDescent="0.25">
      <c r="A53" t="s">
        <v>246</v>
      </c>
      <c r="B53" t="s">
        <v>269</v>
      </c>
      <c r="C53" t="s">
        <v>18</v>
      </c>
      <c r="D53" t="s">
        <v>354</v>
      </c>
      <c r="F53" t="str">
        <f t="shared" si="6"/>
        <v>Curving Path%0Exits are: N S</v>
      </c>
      <c r="G53" t="str">
        <f t="shared" si="7"/>
        <v>Curving Path -  Room Exits: N S  Front: snewennw  Back: None</v>
      </c>
      <c r="H53" t="str">
        <f t="shared" si="9"/>
        <v>#sub {Curving Path%0Exits are: N S} {Curving Path -  Room Exits: N S  Front: snewennw  Back: None}</v>
      </c>
      <c r="I53" t="str">
        <f t="shared" si="8"/>
        <v>#sub {%0 %1- Curving Path} {%0 %1- Curving Path -  Room Exits: N S  Front: snewennw  Back: None}</v>
      </c>
      <c r="J53" t="str">
        <f t="shared" si="3"/>
        <v>Curving Path|Front:snewennw|Back:</v>
      </c>
    </row>
    <row r="54" spans="1:10" x14ac:dyDescent="0.25">
      <c r="A54" t="s">
        <v>347</v>
      </c>
      <c r="B54" t="s">
        <v>269</v>
      </c>
      <c r="C54" t="s">
        <v>17</v>
      </c>
      <c r="D54" t="s">
        <v>352</v>
      </c>
      <c r="F54" t="str">
        <f t="shared" si="6"/>
        <v>Damp Woods%0Exits are: E S</v>
      </c>
      <c r="G54" t="str">
        <f t="shared" si="7"/>
        <v>Damp Woods -  Room Exits: E S  Front: eeesw  Back: None</v>
      </c>
      <c r="H54" t="str">
        <f t="shared" si="9"/>
        <v>#sub {Damp Woods%0Exits are: E S} {Damp Woods -  Room Exits: E S  Front: eeesw  Back: None}</v>
      </c>
      <c r="I54" t="str">
        <f t="shared" si="8"/>
        <v>#sub {%0 %1- Damp Woods} {%0 %1- Damp Woods -  Room Exits: E S  Front: eeesw  Back: None}</v>
      </c>
      <c r="J54" t="str">
        <f t="shared" si="3"/>
        <v>Damp Woods|Front:eeesw|Back:</v>
      </c>
    </row>
    <row r="55" spans="1:10" x14ac:dyDescent="0.25">
      <c r="A55" t="s">
        <v>102</v>
      </c>
      <c r="B55" t="s">
        <v>269</v>
      </c>
      <c r="C55" t="s">
        <v>21</v>
      </c>
      <c r="D55" t="s">
        <v>103</v>
      </c>
      <c r="F55" t="str">
        <f t="shared" si="6"/>
        <v>Dark Dense Forest%0Exits are: N E W</v>
      </c>
      <c r="G55" t="str">
        <f t="shared" si="7"/>
        <v>Dark Dense Forest -  Room Exits: N E W  Front: wessesw  Back: None</v>
      </c>
      <c r="H55" t="str">
        <f t="shared" si="9"/>
        <v>#sub {Dark Dense Forest%0Exits are: N E W} {Dark Dense Forest -  Room Exits: N E W  Front: wessesw  Back: None}</v>
      </c>
      <c r="I55" t="str">
        <f t="shared" si="8"/>
        <v>#sub {%0 %1- Dark Dense Forest} {%0 %1- Dark Dense Forest -  Room Exits: N E W  Front: wessesw  Back: None}</v>
      </c>
      <c r="J55" t="str">
        <f t="shared" si="3"/>
        <v>Dark Dense Forest|Front:wessesw|Back:</v>
      </c>
    </row>
    <row r="56" spans="1:10" x14ac:dyDescent="0.25">
      <c r="A56" t="s">
        <v>144</v>
      </c>
      <c r="B56" t="s">
        <v>269</v>
      </c>
      <c r="C56" t="s">
        <v>14</v>
      </c>
      <c r="D56" t="s">
        <v>160</v>
      </c>
      <c r="E56" t="s">
        <v>145</v>
      </c>
      <c r="F56" t="str">
        <f t="shared" si="6"/>
        <v>Dark Forest Continues%0Exits are: N E S</v>
      </c>
      <c r="G56" t="str">
        <f t="shared" si="7"/>
        <v>Dark Forest Continues -  Room Exits: N E S  Front: essnenw  Back: esene</v>
      </c>
      <c r="H56" t="str">
        <f t="shared" si="9"/>
        <v>#sub {Dark Forest Continues%0Exits are: N E S} {Dark Forest Continues -  Room Exits: N E S  Front: essnenw  Back: esene}</v>
      </c>
      <c r="I56" t="str">
        <f t="shared" si="8"/>
        <v>#sub {%0 %1- Dark Forest Continues} {%0 %1- Dark Forest Continues -  Room Exits: N E S  Front: essnenw  Back: esene}</v>
      </c>
      <c r="J56" t="str">
        <f t="shared" si="3"/>
        <v>Dark Forest Continues|Front:essnenw|Back:esene</v>
      </c>
    </row>
    <row r="57" spans="1:10" x14ac:dyDescent="0.25">
      <c r="A57" t="s">
        <v>313</v>
      </c>
      <c r="B57" t="s">
        <v>269</v>
      </c>
      <c r="C57" t="s">
        <v>22</v>
      </c>
      <c r="D57" t="s">
        <v>314</v>
      </c>
      <c r="F57" t="str">
        <f t="shared" si="6"/>
        <v>Dark Forest Path%0Exits are: S W</v>
      </c>
      <c r="G57" t="str">
        <f t="shared" si="7"/>
        <v>Dark Forest Path -  Room Exits: S W  Front: snsnww  Back: None</v>
      </c>
      <c r="H57" t="str">
        <f t="shared" si="9"/>
        <v>#sub {Dark Forest Path%0Exits are: S W} {Dark Forest Path -  Room Exits: S W  Front: snsnww  Back: None}</v>
      </c>
      <c r="I57" t="str">
        <f t="shared" si="8"/>
        <v>#sub {%0 %1- Dark Forest Path} {%0 %1- Dark Forest Path -  Room Exits: S W  Front: snsnww  Back: None}</v>
      </c>
      <c r="J57" t="str">
        <f t="shared" si="3"/>
        <v>Dark Forest Path|Front:snsnww|Back:</v>
      </c>
    </row>
    <row r="58" spans="1:10" x14ac:dyDescent="0.25">
      <c r="A58" t="s">
        <v>129</v>
      </c>
      <c r="B58" t="s">
        <v>269</v>
      </c>
      <c r="C58" t="s">
        <v>18</v>
      </c>
      <c r="D58" t="s">
        <v>130</v>
      </c>
      <c r="E58" t="s">
        <v>408</v>
      </c>
      <c r="F58" t="str">
        <f t="shared" si="6"/>
        <v>Dark Green Moss%0Exits are: N S</v>
      </c>
      <c r="G58" t="str">
        <f t="shared" si="7"/>
        <v>Dark Green Moss -  Room Exits: N S  Front: nww  Back: nwnneeseeneenesene</v>
      </c>
      <c r="H58" t="str">
        <f t="shared" si="9"/>
        <v>#sub {Dark Green Moss%0Exits are: N S} {Dark Green Moss -  Room Exits: N S  Front: nww  Back: nwnneeseeneenesene}</v>
      </c>
      <c r="I58" t="str">
        <f t="shared" si="8"/>
        <v>#sub {%0 %1- Dark Green Moss} {%0 %1- Dark Green Moss -  Room Exits: N S  Front: nww  Back: nwnneeseeneenesene}</v>
      </c>
      <c r="J58" t="str">
        <f t="shared" si="3"/>
        <v>Dark Green Moss|Front:nww|Back:nwnneeseeneenesene</v>
      </c>
    </row>
    <row r="59" spans="1:10" x14ac:dyDescent="0.25">
      <c r="A59" t="s">
        <v>335</v>
      </c>
      <c r="B59" t="s">
        <v>269</v>
      </c>
      <c r="C59" t="s">
        <v>15</v>
      </c>
      <c r="D59" t="s">
        <v>336</v>
      </c>
      <c r="F59" t="str">
        <f t="shared" si="6"/>
        <v>Dark Halls%0Exits are: N E</v>
      </c>
      <c r="G59" t="str">
        <f t="shared" si="7"/>
        <v>Dark Halls -  Room Exits: N E  Front: nsesew  Back: None</v>
      </c>
      <c r="H59" t="str">
        <f t="shared" si="9"/>
        <v>#sub {Dark Halls%0Exits are: N E} {Dark Halls -  Room Exits: N E  Front: nsesew  Back: None}</v>
      </c>
      <c r="I59" t="str">
        <f t="shared" si="8"/>
        <v>#sub {%0 %1- Dark Halls} {%0 %1- Dark Halls -  Room Exits: N E  Front: nsesew  Back: None}</v>
      </c>
      <c r="J59" t="str">
        <f t="shared" si="3"/>
        <v>Dark Halls|Front:nsesew|Back:</v>
      </c>
    </row>
    <row r="60" spans="1:10" x14ac:dyDescent="0.25">
      <c r="A60" t="s">
        <v>185</v>
      </c>
      <c r="B60" t="s">
        <v>269</v>
      </c>
      <c r="C60" t="s">
        <v>15</v>
      </c>
      <c r="D60" t="s">
        <v>186</v>
      </c>
      <c r="F60" t="str">
        <f t="shared" si="6"/>
        <v>Dark Hollow%0Exits are: N E</v>
      </c>
      <c r="G60" t="str">
        <f t="shared" si="7"/>
        <v>Dark Hollow -  Room Exits: N E  Front: nnsewenw  Back: None</v>
      </c>
      <c r="H60" t="str">
        <f t="shared" si="9"/>
        <v>#sub {Dark Hollow%0Exits are: N E} {Dark Hollow -  Room Exits: N E  Front: nnsewenw  Back: None}</v>
      </c>
      <c r="I60" t="str">
        <f t="shared" si="8"/>
        <v>#sub {%0 %1- Dark Hollow} {%0 %1- Dark Hollow -  Room Exits: N E  Front: nnsewenw  Back: None}</v>
      </c>
      <c r="J60" t="str">
        <f t="shared" si="3"/>
        <v>Dark Hollow|Front:nnsewenw|Back:</v>
      </c>
    </row>
    <row r="61" spans="1:10" x14ac:dyDescent="0.25">
      <c r="A61" t="s">
        <v>83</v>
      </c>
      <c r="B61" t="s">
        <v>269</v>
      </c>
      <c r="C61" t="s">
        <v>19</v>
      </c>
      <c r="D61" t="s">
        <v>84</v>
      </c>
      <c r="F61" t="str">
        <f t="shared" si="6"/>
        <v>Dark Massive Forest%0Exits are: N S W</v>
      </c>
      <c r="G61" t="str">
        <f t="shared" si="7"/>
        <v>Dark Massive Forest -  Room Exits: N S W  Front: ssesw  Back: None</v>
      </c>
      <c r="H61" t="str">
        <f t="shared" si="9"/>
        <v>#sub {Dark Massive Forest%0Exits are: N S W} {Dark Massive Forest -  Room Exits: N S W  Front: ssesw  Back: None}</v>
      </c>
      <c r="I61" t="str">
        <f t="shared" si="8"/>
        <v>#sub {%0 %1- Dark Massive Forest} {%0 %1- Dark Massive Forest -  Room Exits: N S W  Front: ssesw  Back: None}</v>
      </c>
      <c r="J61" t="str">
        <f t="shared" si="3"/>
        <v>Dark Massive Forest|Front:ssesw|Back:</v>
      </c>
    </row>
    <row r="62" spans="1:10" x14ac:dyDescent="0.25">
      <c r="A62" t="s">
        <v>35</v>
      </c>
      <c r="B62" t="s">
        <v>269</v>
      </c>
      <c r="C62" t="s">
        <v>14</v>
      </c>
      <c r="D62" t="s">
        <v>1</v>
      </c>
      <c r="F62" t="str">
        <f t="shared" si="6"/>
        <v>Dark Pit%0Exits are: N E S</v>
      </c>
      <c r="G62" t="str">
        <f t="shared" si="7"/>
        <v>Dark Pit -  Room Exits: N E S  Front: nennw  Back: None</v>
      </c>
      <c r="H62" t="str">
        <f t="shared" si="9"/>
        <v>#sub {Dark Pit%0Exits are: N E S} {Dark Pit -  Room Exits: N E S  Front: nennw  Back: None}</v>
      </c>
      <c r="I62" t="str">
        <f t="shared" si="8"/>
        <v>#sub {%0 %1- Dark Pit} {%0 %1- Dark Pit -  Room Exits: N E S  Front: nennw  Back: None}</v>
      </c>
      <c r="J62" t="str">
        <f t="shared" si="3"/>
        <v>Dark Pit|Front:nennw|Back:</v>
      </c>
    </row>
    <row r="63" spans="1:10" x14ac:dyDescent="0.25">
      <c r="A63" t="s">
        <v>113</v>
      </c>
      <c r="B63" t="s">
        <v>269</v>
      </c>
      <c r="C63" t="s">
        <v>18</v>
      </c>
      <c r="D63" t="s">
        <v>116</v>
      </c>
      <c r="F63" t="str">
        <f t="shared" si="6"/>
        <v>Dark Putrid Waters%0Exits are: N S</v>
      </c>
      <c r="G63" t="str">
        <f t="shared" si="7"/>
        <v>Dark Putrid Waters -  Room Exits: N S  Front: ssesew  Back: None</v>
      </c>
      <c r="H63" t="str">
        <f t="shared" si="9"/>
        <v>#sub {Dark Putrid Waters%0Exits are: N S} {Dark Putrid Waters -  Room Exits: N S  Front: ssesew  Back: None}</v>
      </c>
      <c r="I63" t="str">
        <f t="shared" si="8"/>
        <v>#sub {%0 %1- Dark Putrid Waters} {%0 %1- Dark Putrid Waters -  Room Exits: N S  Front: ssesew  Back: None}</v>
      </c>
      <c r="J63" t="str">
        <f t="shared" si="3"/>
        <v>Dark Putrid Waters|Front:ssesew|Back:</v>
      </c>
    </row>
    <row r="64" spans="1:10" x14ac:dyDescent="0.25">
      <c r="A64" t="s">
        <v>197</v>
      </c>
      <c r="B64" t="s">
        <v>269</v>
      </c>
      <c r="C64" t="s">
        <v>19</v>
      </c>
      <c r="D64" t="s">
        <v>198</v>
      </c>
      <c r="F64" t="str">
        <f t="shared" si="6"/>
        <v>Dark Valley Forest%0Exits are: N S W</v>
      </c>
      <c r="G64" t="str">
        <f t="shared" si="7"/>
        <v>Dark Valley Forest -  Room Exits: N S W  Front: nenw  Back: None</v>
      </c>
      <c r="H64" t="str">
        <f t="shared" si="9"/>
        <v>#sub {Dark Valley Forest%0Exits are: N S W} {Dark Valley Forest -  Room Exits: N S W  Front: nenw  Back: None}</v>
      </c>
      <c r="I64" t="str">
        <f t="shared" si="8"/>
        <v>#sub {%0 %1- Dark Valley Forest} {%0 %1- Dark Valley Forest -  Room Exits: N S W  Front: nenw  Back: None}</v>
      </c>
      <c r="J64" t="str">
        <f t="shared" si="3"/>
        <v>Dark Valley Forest|Front:nenw|Back:</v>
      </c>
    </row>
    <row r="65" spans="1:10" x14ac:dyDescent="0.25">
      <c r="A65" t="s">
        <v>179</v>
      </c>
      <c r="B65" t="s">
        <v>269</v>
      </c>
      <c r="C65" t="s">
        <v>19</v>
      </c>
      <c r="D65" t="s">
        <v>55</v>
      </c>
      <c r="F65" t="str">
        <f t="shared" si="6"/>
        <v>Darkling Path%0Exits are: N S W</v>
      </c>
      <c r="G65" t="str">
        <f t="shared" si="7"/>
        <v>Darkling Path -  Room Exits: N S W  Front: wenw  Back: None</v>
      </c>
      <c r="H65" t="str">
        <f t="shared" si="9"/>
        <v>#sub {Darkling Path%0Exits are: N S W} {Darkling Path -  Room Exits: N S W  Front: wenw  Back: None}</v>
      </c>
      <c r="I65" t="str">
        <f t="shared" si="8"/>
        <v>#sub {%0 %1- Darkling Path} {%0 %1- Darkling Path -  Room Exits: N S W  Front: wenw  Back: None}</v>
      </c>
      <c r="J65" t="str">
        <f t="shared" si="3"/>
        <v>Darkling Path|Front:wenw|Back:</v>
      </c>
    </row>
    <row r="66" spans="1:10" x14ac:dyDescent="0.25">
      <c r="A66" t="s">
        <v>267</v>
      </c>
      <c r="B66" t="s">
        <v>269</v>
      </c>
      <c r="C66" t="s">
        <v>24</v>
      </c>
      <c r="D66" t="s">
        <v>175</v>
      </c>
      <c r="F66" t="str">
        <f t="shared" ref="F66:F97" si="10">CONCATENATE(A66,"%0Exits are: ",C66)</f>
        <v>Darkness%0Exits are: E S W</v>
      </c>
      <c r="G66" t="str">
        <f t="shared" ref="G66:G97" si="11">CONCATENATE(A66, " -  Room Exits: ", C66, "  Front: ", IF(D66="", "None", D66), "  Back: ", IF(E66="", "None", E66))</f>
        <v>Darkness -  Room Exits: E S W  Front: wnnww  Back: None</v>
      </c>
      <c r="H66" t="str">
        <f t="shared" si="9"/>
        <v>#sub {Darkness%0Exits are: E S W} {Darkness -  Room Exits: E S W  Front: wnnww  Back: None}</v>
      </c>
      <c r="I66" t="str">
        <f t="shared" ref="I66:I97" si="12">CONCATENATE("#sub {%0 %1- ",A66,"} {%0 %1- ",G66, "}")</f>
        <v>#sub {%0 %1- Darkness} {%0 %1- Darkness -  Room Exits: E S W  Front: wnnww  Back: None}</v>
      </c>
      <c r="J66" t="str">
        <f t="shared" si="3"/>
        <v>Darkness|Front:wnnww|Back:</v>
      </c>
    </row>
    <row r="67" spans="1:10" x14ac:dyDescent="0.25">
      <c r="A67" t="s">
        <v>241</v>
      </c>
      <c r="B67" t="s">
        <v>269</v>
      </c>
      <c r="C67" t="s">
        <v>15</v>
      </c>
      <c r="D67" t="s">
        <v>278</v>
      </c>
      <c r="F67" t="str">
        <f t="shared" si="10"/>
        <v>Dead Trees%0Exits are: N E</v>
      </c>
      <c r="G67" t="str">
        <f t="shared" si="11"/>
        <v>Dead Trees -  Room Exits: N E  Front: esewenw  Back: None</v>
      </c>
      <c r="H67" t="str">
        <f t="shared" si="9"/>
        <v>#sub {Dead Trees%0Exits are: N E} {Dead Trees -  Room Exits: N E  Front: esewenw  Back: None}</v>
      </c>
      <c r="I67" t="str">
        <f t="shared" si="12"/>
        <v>#sub {%0 %1- Dead Trees} {%0 %1- Dead Trees -  Room Exits: N E  Front: esewenw  Back: None}</v>
      </c>
      <c r="J67" t="str">
        <f t="shared" ref="J67:J130" si="13">A67&amp;"|Front:"&amp;D67&amp;"|Back:"&amp;E67</f>
        <v>Dead Trees|Front:esewenw|Back:</v>
      </c>
    </row>
    <row r="68" spans="1:10" x14ac:dyDescent="0.25">
      <c r="A68" t="s">
        <v>373</v>
      </c>
      <c r="B68" t="s">
        <v>269</v>
      </c>
      <c r="C68" t="s">
        <v>18</v>
      </c>
      <c r="D68" t="s">
        <v>378</v>
      </c>
      <c r="F68" t="str">
        <f t="shared" si="10"/>
        <v>Decaying Marsh%0Exits are: N S</v>
      </c>
      <c r="G68" t="str">
        <f t="shared" si="11"/>
        <v>Decaying Marsh -  Room Exits: N S  Front: nwnnsnnnww  Back: None</v>
      </c>
      <c r="H68" t="str">
        <f t="shared" si="9"/>
        <v>#sub {Decaying Marsh%0Exits are: N S} {Decaying Marsh -  Room Exits: N S  Front: nwnnsnnnww  Back: None}</v>
      </c>
      <c r="I68" t="str">
        <f t="shared" si="12"/>
        <v>#sub {%0 %1- Decaying Marsh} {%0 %1- Decaying Marsh -  Room Exits: N S  Front: nwnnsnnnww  Back: None}</v>
      </c>
      <c r="J68" t="str">
        <f t="shared" si="13"/>
        <v>Decaying Marsh|Front:nwnnsnnnww|Back:</v>
      </c>
    </row>
    <row r="69" spans="1:10" x14ac:dyDescent="0.25">
      <c r="A69" t="s">
        <v>370</v>
      </c>
      <c r="B69" t="s">
        <v>269</v>
      </c>
      <c r="C69" t="s">
        <v>21</v>
      </c>
      <c r="D69" t="s">
        <v>379</v>
      </c>
      <c r="F69" t="str">
        <f t="shared" si="10"/>
        <v>Deep in the Swamp%0Exits are: N E W</v>
      </c>
      <c r="G69" t="str">
        <f t="shared" si="11"/>
        <v>Deep in the Swamp -  Room Exits: N E W  Front: ennsnnnww  Back: None</v>
      </c>
      <c r="H69" t="str">
        <f t="shared" si="9"/>
        <v>#sub {Deep in the Swamp%0Exits are: N E W} {Deep in the Swamp -  Room Exits: N E W  Front: ennsnnnww  Back: None}</v>
      </c>
      <c r="I69" t="str">
        <f t="shared" si="12"/>
        <v>#sub {%0 %1- Deep in the Swamp} {%0 %1- Deep in the Swamp -  Room Exits: N E W  Front: ennsnnnww  Back: None}</v>
      </c>
      <c r="J69" t="str">
        <f t="shared" si="13"/>
        <v>Deep in the Swamp|Front:ennsnnnww|Back:</v>
      </c>
    </row>
    <row r="70" spans="1:10" x14ac:dyDescent="0.25">
      <c r="A70" t="s">
        <v>68</v>
      </c>
      <c r="B70" t="s">
        <v>269</v>
      </c>
      <c r="C70" t="s">
        <v>23</v>
      </c>
      <c r="D70" t="s">
        <v>71</v>
      </c>
      <c r="F70" t="str">
        <f t="shared" si="10"/>
        <v>Deep Moss%0Exits are: N W</v>
      </c>
      <c r="G70" t="str">
        <f t="shared" si="11"/>
        <v>Deep Moss -  Room Exits: N W  Front: nwsnww  Back: None</v>
      </c>
      <c r="H70" t="str">
        <f t="shared" si="9"/>
        <v>#sub {Deep Moss%0Exits are: N W} {Deep Moss -  Room Exits: N W  Front: nwsnww  Back: None}</v>
      </c>
      <c r="I70" t="str">
        <f t="shared" si="12"/>
        <v>#sub {%0 %1- Deep Moss} {%0 %1- Deep Moss -  Room Exits: N W  Front: nwsnww  Back: None}</v>
      </c>
      <c r="J70" t="str">
        <f t="shared" si="13"/>
        <v>Deep Moss|Front:nwsnww|Back:</v>
      </c>
    </row>
    <row r="71" spans="1:10" x14ac:dyDescent="0.25">
      <c r="A71" t="s">
        <v>363</v>
      </c>
      <c r="B71" t="s">
        <v>269</v>
      </c>
      <c r="C71" t="s">
        <v>24</v>
      </c>
      <c r="D71" t="s">
        <v>392</v>
      </c>
      <c r="F71" t="str">
        <f t="shared" si="10"/>
        <v>Deep Waters%0Exits are: E S W</v>
      </c>
      <c r="G71" t="str">
        <f t="shared" si="11"/>
        <v>Deep Waters -  Room Exits: E S W  Front: eennsnnnww  Back: None</v>
      </c>
      <c r="H71" t="str">
        <f t="shared" ref="H71:H102" si="14">CONCATENATE("#sub {", F71, "} {", G71, "}")</f>
        <v>#sub {Deep Waters%0Exits are: E S W} {Deep Waters -  Room Exits: E S W  Front: eennsnnnww  Back: None}</v>
      </c>
      <c r="I71" t="str">
        <f t="shared" si="12"/>
        <v>#sub {%0 %1- Deep Waters} {%0 %1- Deep Waters -  Room Exits: E S W  Front: eennsnnnww  Back: None}</v>
      </c>
      <c r="J71" t="str">
        <f t="shared" si="13"/>
        <v>Deep Waters|Front:eennsnnnww|Back:</v>
      </c>
    </row>
    <row r="72" spans="1:10" x14ac:dyDescent="0.25">
      <c r="A72" t="s">
        <v>275</v>
      </c>
      <c r="B72" t="s">
        <v>269</v>
      </c>
      <c r="C72" t="s">
        <v>17</v>
      </c>
      <c r="D72" t="s">
        <v>297</v>
      </c>
      <c r="F72" t="str">
        <f t="shared" si="10"/>
        <v>Dense Brush%0Exits are: E S</v>
      </c>
      <c r="G72" t="str">
        <f t="shared" si="11"/>
        <v>Dense Brush -  Room Exits: E S  Front: eeessesw  Back: None</v>
      </c>
      <c r="H72" t="str">
        <f t="shared" si="14"/>
        <v>#sub {Dense Brush%0Exits are: E S} {Dense Brush -  Room Exits: E S  Front: eeessesw  Back: None}</v>
      </c>
      <c r="I72" t="str">
        <f t="shared" si="12"/>
        <v>#sub {%0 %1- Dense Brush} {%0 %1- Dense Brush -  Room Exits: E S  Front: eeessesw  Back: None}</v>
      </c>
      <c r="J72" t="str">
        <f t="shared" si="13"/>
        <v>Dense Brush|Front:eeessesw|Back:</v>
      </c>
    </row>
    <row r="73" spans="1:10" x14ac:dyDescent="0.25">
      <c r="A73" t="s">
        <v>300</v>
      </c>
      <c r="B73" t="s">
        <v>269</v>
      </c>
      <c r="C73" t="s">
        <v>14</v>
      </c>
      <c r="D73" t="s">
        <v>301</v>
      </c>
      <c r="F73" t="str">
        <f t="shared" si="10"/>
        <v>Dense Dark Woodland%0Exits are: N E S</v>
      </c>
      <c r="G73" t="str">
        <f t="shared" si="11"/>
        <v>Dense Dark Woodland -  Room Exits: N E S  Front: nesew  Back: None</v>
      </c>
      <c r="H73" t="str">
        <f t="shared" si="14"/>
        <v>#sub {Dense Dark Woodland%0Exits are: N E S} {Dense Dark Woodland -  Room Exits: N E S  Front: nesew  Back: None}</v>
      </c>
      <c r="I73" t="str">
        <f t="shared" si="12"/>
        <v>#sub {%0 %1- Dense Dark Woodland} {%0 %1- Dense Dark Woodland -  Room Exits: N E S  Front: nesew  Back: None}</v>
      </c>
      <c r="J73" t="str">
        <f t="shared" si="13"/>
        <v>Dense Dark Woodland|Front:nesew|Back:</v>
      </c>
    </row>
    <row r="74" spans="1:10" x14ac:dyDescent="0.25">
      <c r="A74" t="s">
        <v>208</v>
      </c>
      <c r="B74" t="s">
        <v>269</v>
      </c>
      <c r="C74" t="s">
        <v>23</v>
      </c>
      <c r="D74" t="s">
        <v>209</v>
      </c>
      <c r="F74" t="str">
        <f t="shared" si="10"/>
        <v>Dense Underbrush%0Exits are: N W</v>
      </c>
      <c r="G74" t="str">
        <f t="shared" si="11"/>
        <v>Dense Underbrush -  Room Exits: N W  Front: wnnsnww  Back: None</v>
      </c>
      <c r="H74" t="str">
        <f t="shared" si="14"/>
        <v>#sub {Dense Underbrush%0Exits are: N W} {Dense Underbrush -  Room Exits: N W  Front: wnnsnww  Back: None}</v>
      </c>
      <c r="I74" t="str">
        <f t="shared" si="12"/>
        <v>#sub {%0 %1- Dense Underbrush} {%0 %1- Dense Underbrush -  Room Exits: N W  Front: wnnsnww  Back: None}</v>
      </c>
      <c r="J74" t="str">
        <f t="shared" si="13"/>
        <v>Dense Underbrush|Front:wnnsnww|Back:</v>
      </c>
    </row>
    <row r="75" spans="1:10" x14ac:dyDescent="0.25">
      <c r="A75" t="s">
        <v>36</v>
      </c>
      <c r="C75" t="s">
        <v>22</v>
      </c>
      <c r="D75" t="s">
        <v>2</v>
      </c>
      <c r="F75" t="str">
        <f t="shared" si="10"/>
        <v>Dim Vale%0Exits are: S W</v>
      </c>
      <c r="G75" t="str">
        <f t="shared" si="11"/>
        <v>Dim Vale -  Room Exits: S W  Front: snnw  Back: None</v>
      </c>
      <c r="H75" t="str">
        <f t="shared" si="14"/>
        <v>#sub {Dim Vale%0Exits are: S W} {Dim Vale -  Room Exits: S W  Front: snnw  Back: None}</v>
      </c>
      <c r="I75" t="str">
        <f t="shared" si="12"/>
        <v>#sub {%0 %1- Dim Vale} {%0 %1- Dim Vale -  Room Exits: S W  Front: snnw  Back: None}</v>
      </c>
      <c r="J75" t="str">
        <f t="shared" si="13"/>
        <v>Dim Vale|Front:snnw|Back:</v>
      </c>
    </row>
    <row r="76" spans="1:10" x14ac:dyDescent="0.25">
      <c r="A76" t="s">
        <v>57</v>
      </c>
      <c r="B76" t="s">
        <v>269</v>
      </c>
      <c r="C76" t="s">
        <v>24</v>
      </c>
      <c r="D76" t="s">
        <v>64</v>
      </c>
      <c r="E76" t="s">
        <v>58</v>
      </c>
      <c r="F76" t="str">
        <f t="shared" si="10"/>
        <v>Dire Trees%0Exits are: E S W</v>
      </c>
      <c r="G76" t="str">
        <f t="shared" si="11"/>
        <v>Dire Trees -  Room Exits: E S W  Front: esssnww  Back: eseeneenesene</v>
      </c>
      <c r="H76" t="str">
        <f t="shared" si="14"/>
        <v>#sub {Dire Trees%0Exits are: E S W} {Dire Trees -  Room Exits: E S W  Front: esssnww  Back: eseeneenesene}</v>
      </c>
      <c r="I76" t="str">
        <f t="shared" si="12"/>
        <v>#sub {%0 %1- Dire Trees} {%0 %1- Dire Trees -  Room Exits: E S W  Front: esssnww  Back: eseeneenesene}</v>
      </c>
      <c r="J76" t="str">
        <f t="shared" si="13"/>
        <v>Dire Trees|Front:esssnww|Back:eseeneenesene</v>
      </c>
    </row>
    <row r="77" spans="1:10" x14ac:dyDescent="0.25">
      <c r="A77" t="s">
        <v>248</v>
      </c>
      <c r="B77" t="s">
        <v>269</v>
      </c>
      <c r="C77" t="s">
        <v>19</v>
      </c>
      <c r="D77" t="s">
        <v>277</v>
      </c>
      <c r="F77" t="str">
        <f t="shared" si="10"/>
        <v>Distrubing Noises%0Exits are: N S W</v>
      </c>
      <c r="G77" t="str">
        <f t="shared" si="11"/>
        <v>Distrubing Noises -  Room Exits: N S W  Front: ssnesw  Back: None</v>
      </c>
      <c r="H77" t="str">
        <f t="shared" si="14"/>
        <v>#sub {Distrubing Noises%0Exits are: N S W} {Distrubing Noises -  Room Exits: N S W  Front: ssnesw  Back: None}</v>
      </c>
      <c r="I77" t="str">
        <f t="shared" si="12"/>
        <v>#sub {%0 %1- Distrubing Noises} {%0 %1- Distrubing Noises -  Room Exits: N S W  Front: ssnesw  Back: None}</v>
      </c>
      <c r="J77" t="str">
        <f t="shared" si="13"/>
        <v>Distrubing Noises|Front:ssnesw|Back:</v>
      </c>
    </row>
    <row r="78" spans="1:10" x14ac:dyDescent="0.25">
      <c r="A78" t="s">
        <v>118</v>
      </c>
      <c r="B78" t="s">
        <v>269</v>
      </c>
      <c r="C78" t="s">
        <v>18</v>
      </c>
      <c r="D78" t="s">
        <v>119</v>
      </c>
      <c r="F78" t="str">
        <f t="shared" si="10"/>
        <v>Disturbing Undergrowth%0Exits are: N S</v>
      </c>
      <c r="G78" t="str">
        <f t="shared" si="11"/>
        <v>Disturbing Undergrowth -  Room Exits: N S  Front: nnsssnesw  Back: None</v>
      </c>
      <c r="H78" t="str">
        <f t="shared" si="14"/>
        <v>#sub {Disturbing Undergrowth%0Exits are: N S} {Disturbing Undergrowth -  Room Exits: N S  Front: nnsssnesw  Back: None}</v>
      </c>
      <c r="I78" t="str">
        <f t="shared" si="12"/>
        <v>#sub {%0 %1- Disturbing Undergrowth} {%0 %1- Disturbing Undergrowth -  Room Exits: N S  Front: nnsssnesw  Back: None}</v>
      </c>
      <c r="J78" t="str">
        <f t="shared" si="13"/>
        <v>Disturbing Undergrowth|Front:nnsssnesw|Back:</v>
      </c>
    </row>
    <row r="79" spans="1:10" x14ac:dyDescent="0.25">
      <c r="A79" t="s">
        <v>366</v>
      </c>
      <c r="B79" t="s">
        <v>269</v>
      </c>
      <c r="C79" t="s">
        <v>14</v>
      </c>
      <c r="D79" t="s">
        <v>401</v>
      </c>
      <c r="F79" t="str">
        <f t="shared" si="10"/>
        <v>Drier Marshland%0Exits are: N E S</v>
      </c>
      <c r="G79" t="str">
        <f t="shared" si="11"/>
        <v>Drier Marshland -  Room Exits: N E S  Front: eewsesew  Back: None</v>
      </c>
      <c r="H79" t="str">
        <f t="shared" si="14"/>
        <v>#sub {Drier Marshland%0Exits are: N E S} {Drier Marshland -  Room Exits: N E S  Front: eewsesew  Back: None}</v>
      </c>
      <c r="I79" t="str">
        <f t="shared" si="12"/>
        <v>#sub {%0 %1- Drier Marshland} {%0 %1- Drier Marshland -  Room Exits: N E S  Front: eewsesew  Back: None}</v>
      </c>
      <c r="J79" t="str">
        <f t="shared" si="13"/>
        <v>Drier Marshland|Front:eewsesew|Back:</v>
      </c>
    </row>
    <row r="80" spans="1:10" x14ac:dyDescent="0.25">
      <c r="A80" t="s">
        <v>117</v>
      </c>
      <c r="B80" t="s">
        <v>269</v>
      </c>
      <c r="C80" t="s">
        <v>21</v>
      </c>
      <c r="D80" t="s">
        <v>401</v>
      </c>
      <c r="F80" t="str">
        <f t="shared" si="10"/>
        <v>Drifting Track%0Exits are: N E W</v>
      </c>
      <c r="G80" t="str">
        <f t="shared" si="11"/>
        <v>Drifting Track -  Room Exits: N E W  Front: eewsesew  Back: None</v>
      </c>
      <c r="H80" t="str">
        <f t="shared" si="14"/>
        <v>#sub {Drifting Track%0Exits are: N E W} {Drifting Track -  Room Exits: N E W  Front: eewsesew  Back: None}</v>
      </c>
      <c r="I80" t="str">
        <f t="shared" si="12"/>
        <v>#sub {%0 %1- Drifting Track} {%0 %1- Drifting Track -  Room Exits: N E W  Front: eewsesew  Back: None}</v>
      </c>
      <c r="J80" t="str">
        <f t="shared" si="13"/>
        <v>Drifting Track|Front:eewsesew|Back:</v>
      </c>
    </row>
    <row r="81" spans="1:10" x14ac:dyDescent="0.25">
      <c r="A81" t="s">
        <v>137</v>
      </c>
      <c r="B81" t="s">
        <v>269</v>
      </c>
      <c r="C81" t="s">
        <v>24</v>
      </c>
      <c r="D81" t="s">
        <v>139</v>
      </c>
      <c r="E81" t="s">
        <v>138</v>
      </c>
      <c r="F81" t="str">
        <f t="shared" si="10"/>
        <v>Dripping Moss%0Exits are: E S W</v>
      </c>
      <c r="G81" t="str">
        <f t="shared" si="11"/>
        <v>Dripping Moss -  Room Exits: E S W  Front: wsnnww  Back: eenesene</v>
      </c>
      <c r="H81" t="str">
        <f t="shared" si="14"/>
        <v>#sub {Dripping Moss%0Exits are: E S W} {Dripping Moss -  Room Exits: E S W  Front: wsnnww  Back: eenesene}</v>
      </c>
      <c r="I81" t="str">
        <f t="shared" si="12"/>
        <v>#sub {%0 %1- Dripping Moss} {%0 %1- Dripping Moss -  Room Exits: E S W  Front: wsnnww  Back: eenesene}</v>
      </c>
      <c r="J81" t="str">
        <f t="shared" si="13"/>
        <v>Dripping Moss|Front:wsnnww|Back:eenesene</v>
      </c>
    </row>
    <row r="82" spans="1:10" x14ac:dyDescent="0.25">
      <c r="A82" t="s">
        <v>272</v>
      </c>
      <c r="B82" t="s">
        <v>269</v>
      </c>
      <c r="C82" t="s">
        <v>24</v>
      </c>
      <c r="D82" t="s">
        <v>296</v>
      </c>
      <c r="F82" t="str">
        <f t="shared" si="10"/>
        <v>Dusky Wood%0Exits are: E S W</v>
      </c>
      <c r="G82" t="str">
        <f t="shared" si="11"/>
        <v>Dusky Wood -  Room Exits: E S W  Front: eessesw  Back: None</v>
      </c>
      <c r="H82" t="str">
        <f t="shared" si="14"/>
        <v>#sub {Dusky Wood%0Exits are: E S W} {Dusky Wood -  Room Exits: E S W  Front: eessesw  Back: None}</v>
      </c>
      <c r="I82" t="str">
        <f t="shared" si="12"/>
        <v>#sub {%0 %1- Dusky Wood} {%0 %1- Dusky Wood -  Room Exits: E S W  Front: eessesw  Back: None}</v>
      </c>
      <c r="J82" t="str">
        <f t="shared" si="13"/>
        <v>Dusky Wood|Front:eessesw|Back:</v>
      </c>
    </row>
    <row r="83" spans="1:10" x14ac:dyDescent="0.25">
      <c r="A83" t="s">
        <v>261</v>
      </c>
      <c r="B83" t="s">
        <v>269</v>
      </c>
      <c r="C83" t="s">
        <v>17</v>
      </c>
      <c r="D83" t="s">
        <v>227</v>
      </c>
      <c r="F83" t="str">
        <f t="shared" si="10"/>
        <v>Dusty Hollow%0Exits are: E S</v>
      </c>
      <c r="G83" t="str">
        <f t="shared" si="11"/>
        <v>Dusty Hollow -  Room Exits: E S  Front: ennw  Back: None</v>
      </c>
      <c r="H83" t="str">
        <f t="shared" si="14"/>
        <v>#sub {Dusty Hollow%0Exits are: E S} {Dusty Hollow -  Room Exits: E S  Front: ennw  Back: None}</v>
      </c>
      <c r="I83" t="str">
        <f t="shared" si="12"/>
        <v>#sub {%0 %1- Dusty Hollow} {%0 %1- Dusty Hollow -  Room Exits: E S  Front: ennw  Back: None}</v>
      </c>
      <c r="J83" t="str">
        <f t="shared" si="13"/>
        <v>Dusty Hollow|Front:ennw|Back:</v>
      </c>
    </row>
    <row r="84" spans="1:10" x14ac:dyDescent="0.25">
      <c r="A84" t="s">
        <v>256</v>
      </c>
      <c r="B84" t="s">
        <v>269</v>
      </c>
      <c r="C84" t="s">
        <v>18</v>
      </c>
      <c r="D84" t="s">
        <v>357</v>
      </c>
      <c r="F84" t="str">
        <f t="shared" si="10"/>
        <v>Dusty Smell%0Exits are: N S</v>
      </c>
      <c r="G84" t="str">
        <f t="shared" si="11"/>
        <v>Dusty Smell -  Room Exits: N S  Front: sewwnnww  Back: None</v>
      </c>
      <c r="H84" t="str">
        <f t="shared" si="14"/>
        <v>#sub {Dusty Smell%0Exits are: N S} {Dusty Smell -  Room Exits: N S  Front: sewwnnww  Back: None}</v>
      </c>
      <c r="I84" t="str">
        <f t="shared" si="12"/>
        <v>#sub {%0 %1- Dusty Smell} {%0 %1- Dusty Smell -  Room Exits: N S  Front: sewwnnww  Back: None}</v>
      </c>
      <c r="J84" t="str">
        <f t="shared" si="13"/>
        <v>Dusty Smell|Front:sewwnnww|Back:</v>
      </c>
    </row>
    <row r="85" spans="1:10" x14ac:dyDescent="0.25">
      <c r="A85" t="s">
        <v>360</v>
      </c>
      <c r="B85" t="s">
        <v>269</v>
      </c>
      <c r="C85" t="s">
        <v>24</v>
      </c>
      <c r="D85" t="s">
        <v>394</v>
      </c>
      <c r="F85" t="str">
        <f t="shared" si="10"/>
        <v>Eerie Marsh%0Exits are: E S W</v>
      </c>
      <c r="G85" t="str">
        <f t="shared" si="11"/>
        <v>Eerie Marsh -  Room Exits: E S W  Front: ssnnewennw  Back: None</v>
      </c>
      <c r="H85" t="str">
        <f t="shared" si="14"/>
        <v>#sub {Eerie Marsh%0Exits are: E S W} {Eerie Marsh -  Room Exits: E S W  Front: ssnnewennw  Back: None}</v>
      </c>
      <c r="I85" t="str">
        <f t="shared" si="12"/>
        <v>#sub {%0 %1- Eerie Marsh} {%0 %1- Eerie Marsh -  Room Exits: E S W  Front: ssnnewennw  Back: None}</v>
      </c>
      <c r="J85" t="str">
        <f t="shared" si="13"/>
        <v>Eerie Marsh|Front:ssnnewennw|Back:</v>
      </c>
    </row>
    <row r="86" spans="1:10" x14ac:dyDescent="0.25">
      <c r="A86" t="s">
        <v>226</v>
      </c>
      <c r="B86" t="s">
        <v>269</v>
      </c>
      <c r="C86" t="s">
        <v>15</v>
      </c>
      <c r="D86" t="s">
        <v>227</v>
      </c>
      <c r="F86" t="str">
        <f t="shared" si="10"/>
        <v>Endless Path%0Exits are: N E</v>
      </c>
      <c r="G86" t="str">
        <f t="shared" si="11"/>
        <v>Endless Path -  Room Exits: N E  Front: ennw  Back: None</v>
      </c>
      <c r="H86" t="str">
        <f t="shared" si="14"/>
        <v>#sub {Endless Path%0Exits are: N E} {Endless Path -  Room Exits: N E  Front: ennw  Back: None}</v>
      </c>
      <c r="I86" t="str">
        <f t="shared" si="12"/>
        <v>#sub {%0 %1- Endless Path} {%0 %1- Endless Path -  Room Exits: N E  Front: ennw  Back: None}</v>
      </c>
      <c r="J86" t="str">
        <f t="shared" si="13"/>
        <v>Endless Path|Front:ennw|Back:</v>
      </c>
    </row>
    <row r="87" spans="1:10" x14ac:dyDescent="0.25">
      <c r="A87" t="s">
        <v>220</v>
      </c>
      <c r="B87" t="s">
        <v>269</v>
      </c>
      <c r="C87" t="s">
        <v>25</v>
      </c>
      <c r="D87" t="s">
        <v>225</v>
      </c>
      <c r="F87" t="str">
        <f t="shared" si="10"/>
        <v>Entrance to Path%0Exits are: E W</v>
      </c>
      <c r="G87" t="str">
        <f t="shared" si="11"/>
        <v>Entrance to Path -  Room Exits: E W  Front: eesw  Back: None</v>
      </c>
      <c r="H87" t="str">
        <f t="shared" si="14"/>
        <v>#sub {Entrance to Path%0Exits are: E W} {Entrance to Path -  Room Exits: E W  Front: eesw  Back: None}</v>
      </c>
      <c r="I87" t="str">
        <f t="shared" si="12"/>
        <v>#sub {%0 %1- Entrance to Path} {%0 %1- Entrance to Path -  Room Exits: E W  Front: eesw  Back: None}</v>
      </c>
      <c r="J87" t="str">
        <f t="shared" si="13"/>
        <v>Entrance to Path|Front:eesw|Back:</v>
      </c>
    </row>
    <row r="88" spans="1:10" x14ac:dyDescent="0.25">
      <c r="A88" t="s">
        <v>46</v>
      </c>
      <c r="B88" t="s">
        <v>269</v>
      </c>
      <c r="C88" t="s">
        <v>25</v>
      </c>
      <c r="E88" t="s">
        <v>47</v>
      </c>
      <c r="F88" t="str">
        <f t="shared" si="10"/>
        <v>Entrance to the Hidden Vale%0Exits are: E W</v>
      </c>
      <c r="G88" t="str">
        <f t="shared" si="11"/>
        <v>Entrance to the Hidden Vale -  Room Exits: E W  Front: None  Back: enneeseeneenesene</v>
      </c>
      <c r="H88" t="str">
        <f t="shared" si="14"/>
        <v>#sub {Entrance to the Hidden Vale%0Exits are: E W} {Entrance to the Hidden Vale -  Room Exits: E W  Front: None  Back: enneeseeneenesene}</v>
      </c>
      <c r="I88" t="str">
        <f t="shared" si="12"/>
        <v>#sub {%0 %1- Entrance to the Hidden Vale} {%0 %1- Entrance to the Hidden Vale -  Room Exits: E W  Front: None  Back: enneeseeneenesene}</v>
      </c>
      <c r="J88" t="str">
        <f t="shared" si="13"/>
        <v>Entrance to the Hidden Vale|Front:|Back:enneeseeneenesene</v>
      </c>
    </row>
    <row r="89" spans="1:10" x14ac:dyDescent="0.25">
      <c r="A89" t="s">
        <v>293</v>
      </c>
      <c r="B89" t="s">
        <v>269</v>
      </c>
      <c r="C89" t="s">
        <v>20</v>
      </c>
      <c r="D89" t="s">
        <v>294</v>
      </c>
      <c r="F89" t="str">
        <f t="shared" si="10"/>
        <v>Eryn Lome%0Exits are: N E S W</v>
      </c>
      <c r="G89" t="str">
        <f t="shared" si="11"/>
        <v>Eryn Lome -  Room Exits: N E S W  Front: snennw  Back: None</v>
      </c>
      <c r="H89" t="str">
        <f t="shared" si="14"/>
        <v>#sub {Eryn Lome%0Exits are: N E S W} {Eryn Lome -  Room Exits: N E S W  Front: snennw  Back: None}</v>
      </c>
      <c r="I89" t="str">
        <f t="shared" si="12"/>
        <v>#sub {%0 %1- Eryn Lome} {%0 %1- Eryn Lome -  Room Exits: N E S W  Front: snennw  Back: None}</v>
      </c>
      <c r="J89" t="str">
        <f t="shared" si="13"/>
        <v>Eryn Lome|Front:snennw|Back:</v>
      </c>
    </row>
    <row r="90" spans="1:10" x14ac:dyDescent="0.25">
      <c r="A90" t="s">
        <v>292</v>
      </c>
      <c r="B90" t="s">
        <v>269</v>
      </c>
      <c r="C90" t="s">
        <v>17</v>
      </c>
      <c r="D90" t="s">
        <v>295</v>
      </c>
      <c r="F90" t="str">
        <f t="shared" si="10"/>
        <v>Eryn Wethrin%0Exits are: E S</v>
      </c>
      <c r="G90" t="str">
        <f t="shared" si="11"/>
        <v>Eryn Wethrin -  Room Exits: E S  Front: esnennw  Back: None</v>
      </c>
      <c r="H90" t="str">
        <f t="shared" si="14"/>
        <v>#sub {Eryn Wethrin%0Exits are: E S} {Eryn Wethrin -  Room Exits: E S  Front: esnennw  Back: None}</v>
      </c>
      <c r="I90" t="str">
        <f t="shared" si="12"/>
        <v>#sub {%0 %1- Eryn Wethrin} {%0 %1- Eryn Wethrin -  Room Exits: E S  Front: esnennw  Back: None}</v>
      </c>
      <c r="J90" t="str">
        <f t="shared" si="13"/>
        <v>Eryn Wethrin|Front:esnennw|Back:</v>
      </c>
    </row>
    <row r="91" spans="1:10" x14ac:dyDescent="0.25">
      <c r="A91" t="s">
        <v>155</v>
      </c>
      <c r="B91" t="s">
        <v>269</v>
      </c>
      <c r="C91" t="s">
        <v>25</v>
      </c>
      <c r="D91" t="s">
        <v>295</v>
      </c>
      <c r="F91" t="str">
        <f t="shared" si="10"/>
        <v>Faint Path%0Exits are: E W</v>
      </c>
      <c r="G91" t="str">
        <f t="shared" si="11"/>
        <v>Faint Path -  Room Exits: E W  Front: esnennw  Back: None</v>
      </c>
      <c r="H91" t="str">
        <f t="shared" si="14"/>
        <v>#sub {Faint Path%0Exits are: E W} {Faint Path -  Room Exits: E W  Front: esnennw  Back: None}</v>
      </c>
      <c r="I91" t="str">
        <f t="shared" si="12"/>
        <v>#sub {%0 %1- Faint Path} {%0 %1- Faint Path -  Room Exits: E W  Front: esnennw  Back: None}</v>
      </c>
      <c r="J91" t="str">
        <f t="shared" si="13"/>
        <v>Faint Path|Front:esnennw|Back:</v>
      </c>
    </row>
    <row r="92" spans="1:10" x14ac:dyDescent="0.25">
      <c r="A92" t="s">
        <v>67</v>
      </c>
      <c r="B92" t="s">
        <v>269</v>
      </c>
      <c r="C92" t="s">
        <v>19</v>
      </c>
      <c r="D92" t="s">
        <v>72</v>
      </c>
      <c r="F92" t="str">
        <f t="shared" si="10"/>
        <v>Fallen Leaves%0Exits are: N S W</v>
      </c>
      <c r="G92" t="str">
        <f t="shared" si="11"/>
        <v>Fallen Leaves -  Room Exits: N S W  Front: snwsnww  Back: None</v>
      </c>
      <c r="H92" t="str">
        <f t="shared" si="14"/>
        <v>#sub {Fallen Leaves%0Exits are: N S W} {Fallen Leaves -  Room Exits: N S W  Front: snwsnww  Back: None}</v>
      </c>
      <c r="I92" t="str">
        <f t="shared" si="12"/>
        <v>#sub {%0 %1- Fallen Leaves} {%0 %1- Fallen Leaves -  Room Exits: N S W  Front: snwsnww  Back: None}</v>
      </c>
      <c r="J92" t="str">
        <f t="shared" si="13"/>
        <v>Fallen Leaves|Front:snwsnww|Back:</v>
      </c>
    </row>
    <row r="93" spans="1:10" x14ac:dyDescent="0.25">
      <c r="A93" t="s">
        <v>65</v>
      </c>
      <c r="B93" t="s">
        <v>269</v>
      </c>
      <c r="C93" t="s">
        <v>20</v>
      </c>
      <c r="D93" t="s">
        <v>66</v>
      </c>
      <c r="F93" t="str">
        <f t="shared" si="10"/>
        <v>Fallen Trees%0Exits are: N E S W</v>
      </c>
      <c r="G93" t="str">
        <f t="shared" si="11"/>
        <v>Fallen Trees -  Room Exits: N E S W  Front: snww  Back: None</v>
      </c>
      <c r="H93" t="str">
        <f t="shared" si="14"/>
        <v>#sub {Fallen Trees%0Exits are: N E S W} {Fallen Trees -  Room Exits: N E S W  Front: snww  Back: None}</v>
      </c>
      <c r="I93" t="str">
        <f t="shared" si="12"/>
        <v>#sub {%0 %1- Fallen Trees} {%0 %1- Fallen Trees -  Room Exits: N E S W  Front: snww  Back: None}</v>
      </c>
      <c r="J93" t="str">
        <f t="shared" si="13"/>
        <v>Fallen Trees|Front:snww|Back:</v>
      </c>
    </row>
    <row r="94" spans="1:10" x14ac:dyDescent="0.25">
      <c r="A94" t="s">
        <v>168</v>
      </c>
      <c r="B94" t="s">
        <v>269</v>
      </c>
      <c r="C94" t="s">
        <v>23</v>
      </c>
      <c r="D94" t="s">
        <v>169</v>
      </c>
      <c r="F94" t="str">
        <f t="shared" si="10"/>
        <v>False Hope%0Exits are: N W</v>
      </c>
      <c r="G94" t="str">
        <f t="shared" si="11"/>
        <v>False Hope -  Room Exits: N W  Front: nnnww  Back: None</v>
      </c>
      <c r="H94" t="str">
        <f t="shared" si="14"/>
        <v>#sub {False Hope%0Exits are: N W} {False Hope -  Room Exits: N W  Front: nnnww  Back: None}</v>
      </c>
      <c r="I94" t="str">
        <f t="shared" si="12"/>
        <v>#sub {%0 %1- False Hope} {%0 %1- False Hope -  Room Exits: N W  Front: nnnww  Back: None}</v>
      </c>
      <c r="J94" t="str">
        <f t="shared" si="13"/>
        <v>False Hope|Front:nnnww|Back:</v>
      </c>
    </row>
    <row r="95" spans="1:10" x14ac:dyDescent="0.25">
      <c r="A95" t="s">
        <v>369</v>
      </c>
      <c r="B95" t="s">
        <v>269</v>
      </c>
      <c r="C95" t="s">
        <v>17</v>
      </c>
      <c r="D95" t="s">
        <v>398</v>
      </c>
      <c r="F95" t="str">
        <f t="shared" si="10"/>
        <v>Flooded Forest%0Exits are: E S</v>
      </c>
      <c r="G95" t="str">
        <f t="shared" si="11"/>
        <v>Flooded Forest -  Room Exits: E S  Front: snnnewennw  Back: None</v>
      </c>
      <c r="H95" t="str">
        <f t="shared" si="14"/>
        <v>#sub {Flooded Forest%0Exits are: E S} {Flooded Forest -  Room Exits: E S  Front: snnnewennw  Back: None}</v>
      </c>
      <c r="I95" t="str">
        <f t="shared" si="12"/>
        <v>#sub {%0 %1- Flooded Forest} {%0 %1- Flooded Forest -  Room Exits: E S  Front: snnnewennw  Back: None}</v>
      </c>
      <c r="J95" t="str">
        <f t="shared" si="13"/>
        <v>Flooded Forest|Front:snnnewennw|Back:</v>
      </c>
    </row>
    <row r="96" spans="1:10" x14ac:dyDescent="0.25">
      <c r="A96" t="s">
        <v>262</v>
      </c>
      <c r="B96" t="s">
        <v>269</v>
      </c>
      <c r="C96" t="s">
        <v>19</v>
      </c>
      <c r="D96" t="s">
        <v>263</v>
      </c>
      <c r="F96" t="str">
        <f t="shared" si="10"/>
        <v>Forest Guardians%0Exits are: N S W</v>
      </c>
      <c r="G96" t="str">
        <f t="shared" si="11"/>
        <v>Forest Guardians -  Room Exits: N S W  Front: nsewenw  Back: None</v>
      </c>
      <c r="H96" t="str">
        <f t="shared" si="14"/>
        <v>#sub {Forest Guardians%0Exits are: N S W} {Forest Guardians -  Room Exits: N S W  Front: nsewenw  Back: None}</v>
      </c>
      <c r="I96" t="str">
        <f t="shared" si="12"/>
        <v>#sub {%0 %1- Forest Guardians} {%0 %1- Forest Guardians -  Room Exits: N S W  Front: nsewenw  Back: None}</v>
      </c>
      <c r="J96" t="str">
        <f t="shared" si="13"/>
        <v>Forest Guardians|Front:nsewenw|Back:</v>
      </c>
    </row>
    <row r="97" spans="1:10" x14ac:dyDescent="0.25">
      <c r="A97" t="s">
        <v>251</v>
      </c>
      <c r="B97" t="s">
        <v>269</v>
      </c>
      <c r="C97" t="s">
        <v>17</v>
      </c>
      <c r="D97" t="s">
        <v>252</v>
      </c>
      <c r="F97" t="str">
        <f t="shared" si="10"/>
        <v>Forest Ledge%0Exits are: E S</v>
      </c>
      <c r="G97" t="str">
        <f t="shared" si="11"/>
        <v>Forest Ledge -  Room Exits: E S  Front: senenw  Back: None</v>
      </c>
      <c r="H97" t="str">
        <f t="shared" si="14"/>
        <v>#sub {Forest Ledge%0Exits are: E S} {Forest Ledge -  Room Exits: E S  Front: senenw  Back: None}</v>
      </c>
      <c r="I97" t="str">
        <f t="shared" si="12"/>
        <v>#sub {%0 %1- Forest Ledge} {%0 %1- Forest Ledge -  Room Exits: E S  Front: senenw  Back: None}</v>
      </c>
      <c r="J97" t="str">
        <f t="shared" si="13"/>
        <v>Forest Ledge|Front:senenw|Back:</v>
      </c>
    </row>
    <row r="98" spans="1:10" x14ac:dyDescent="0.25">
      <c r="A98" t="s">
        <v>274</v>
      </c>
      <c r="B98" t="s">
        <v>269</v>
      </c>
      <c r="C98" t="s">
        <v>15</v>
      </c>
      <c r="D98" t="s">
        <v>169</v>
      </c>
      <c r="F98" t="str">
        <f t="shared" ref="F98:F129" si="15">CONCATENATE(A98,"%0Exits are: ",C98)</f>
        <v>Forest of Despair%0Exits are: N E</v>
      </c>
      <c r="G98" t="str">
        <f t="shared" ref="G98:G129" si="16">CONCATENATE(A98, " -  Room Exits: ", C98, "  Front: ", IF(D98="", "None", D98), "  Back: ", IF(E98="", "None", E98))</f>
        <v>Forest of Despair -  Room Exits: N E  Front: nnnww  Back: None</v>
      </c>
      <c r="H98" t="str">
        <f t="shared" si="14"/>
        <v>#sub {Forest of Despair%0Exits are: N E} {Forest of Despair -  Room Exits: N E  Front: nnnww  Back: None}</v>
      </c>
      <c r="I98" t="str">
        <f t="shared" ref="I98:I129" si="17">CONCATENATE("#sub {%0 %1- ",A98,"} {%0 %1- ",G98, "}")</f>
        <v>#sub {%0 %1- Forest of Despair} {%0 %1- Forest of Despair -  Room Exits: N E  Front: nnnww  Back: None}</v>
      </c>
      <c r="J98" t="str">
        <f t="shared" si="13"/>
        <v>Forest of Despair|Front:nnnww|Back:</v>
      </c>
    </row>
    <row r="99" spans="1:10" x14ac:dyDescent="0.25">
      <c r="A99" t="s">
        <v>177</v>
      </c>
      <c r="B99" t="s">
        <v>269</v>
      </c>
      <c r="C99" t="s">
        <v>14</v>
      </c>
      <c r="D99" t="s">
        <v>178</v>
      </c>
      <c r="F99" t="str">
        <f t="shared" si="15"/>
        <v>Forest of Endless Night%0Exits are: N E S</v>
      </c>
      <c r="G99" t="str">
        <f t="shared" si="16"/>
        <v>Forest of Endless Night -  Room Exits: N E S  Front: ewenw  Back: None</v>
      </c>
      <c r="H99" t="str">
        <f t="shared" si="14"/>
        <v>#sub {Forest of Endless Night%0Exits are: N E S} {Forest of Endless Night -  Room Exits: N E S  Front: ewenw  Back: None}</v>
      </c>
      <c r="I99" t="str">
        <f t="shared" si="17"/>
        <v>#sub {%0 %1- Forest of Endless Night} {%0 %1- Forest of Endless Night -  Room Exits: N E S  Front: ewenw  Back: None}</v>
      </c>
      <c r="J99" t="str">
        <f t="shared" si="13"/>
        <v>Forest of Endless Night|Front:ewenw|Back:</v>
      </c>
    </row>
    <row r="100" spans="1:10" x14ac:dyDescent="0.25">
      <c r="A100" t="s">
        <v>132</v>
      </c>
      <c r="B100" t="s">
        <v>269</v>
      </c>
      <c r="C100" t="s">
        <v>25</v>
      </c>
      <c r="D100" t="s">
        <v>305</v>
      </c>
      <c r="E100" t="s">
        <v>133</v>
      </c>
      <c r="F100" t="str">
        <f t="shared" si="15"/>
        <v>Game Trail%0Exits are: E W</v>
      </c>
      <c r="G100" t="str">
        <f t="shared" si="16"/>
        <v>Game Trail -  Room Exits: E W  Front: ewennw  Back: eneenesene</v>
      </c>
      <c r="H100" t="str">
        <f t="shared" si="14"/>
        <v>#sub {Game Trail%0Exits are: E W} {Game Trail -  Room Exits: E W  Front: ewennw  Back: eneenesene}</v>
      </c>
      <c r="I100" t="str">
        <f t="shared" si="17"/>
        <v>#sub {%0 %1- Game Trail} {%0 %1- Game Trail -  Room Exits: E W  Front: ewennw  Back: eneenesene}</v>
      </c>
      <c r="J100" t="str">
        <f t="shared" si="13"/>
        <v>Game Trail|Front:ewennw|Back:eneenesene</v>
      </c>
    </row>
    <row r="101" spans="1:10" x14ac:dyDescent="0.25">
      <c r="A101" t="s">
        <v>221</v>
      </c>
      <c r="B101" t="s">
        <v>269</v>
      </c>
      <c r="C101" t="s">
        <v>23</v>
      </c>
      <c r="D101" t="s">
        <v>222</v>
      </c>
      <c r="F101" t="str">
        <f t="shared" si="15"/>
        <v>Ghastly Trees%0Exits are: N W</v>
      </c>
      <c r="G101" t="str">
        <f t="shared" si="16"/>
        <v>Ghastly Trees -  Room Exits: N W  Front: nesw  Back: None</v>
      </c>
      <c r="H101" t="str">
        <f t="shared" si="14"/>
        <v>#sub {Ghastly Trees%0Exits are: N W} {Ghastly Trees -  Room Exits: N W  Front: nesw  Back: None}</v>
      </c>
      <c r="I101" t="str">
        <f t="shared" si="17"/>
        <v>#sub {%0 %1- Ghastly Trees} {%0 %1- Ghastly Trees -  Room Exits: N W  Front: nesw  Back: None}</v>
      </c>
      <c r="J101" t="str">
        <f t="shared" si="13"/>
        <v>Ghastly Trees|Front:nesw|Back:</v>
      </c>
    </row>
    <row r="102" spans="1:10" x14ac:dyDescent="0.25">
      <c r="A102" t="s">
        <v>156</v>
      </c>
      <c r="B102" t="s">
        <v>269</v>
      </c>
      <c r="C102" t="s">
        <v>162</v>
      </c>
      <c r="D102" t="s">
        <v>308</v>
      </c>
      <c r="E102" t="s">
        <v>157</v>
      </c>
      <c r="F102" t="str">
        <f t="shared" si="15"/>
        <v>Giant Ancient Trees%0Exits are: N E W U</v>
      </c>
      <c r="G102" t="str">
        <f t="shared" si="16"/>
        <v>Giant Ancient Trees -  Room Exits: N E W U  Front: nnnnnww  Back: ne</v>
      </c>
      <c r="H102" t="str">
        <f t="shared" si="14"/>
        <v>#sub {Giant Ancient Trees%0Exits are: N E W U} {Giant Ancient Trees -  Room Exits: N E W U  Front: nnnnnww  Back: ne}</v>
      </c>
      <c r="I102" t="str">
        <f t="shared" si="17"/>
        <v>#sub {%0 %1- Giant Ancient Trees} {%0 %1- Giant Ancient Trees -  Room Exits: N E W U  Front: nnnnnww  Back: ne}</v>
      </c>
      <c r="J102" t="str">
        <f t="shared" si="13"/>
        <v>Giant Ancient Trees|Front:nnnnnww|Back:ne</v>
      </c>
    </row>
    <row r="103" spans="1:10" x14ac:dyDescent="0.25">
      <c r="A103" t="s">
        <v>152</v>
      </c>
      <c r="B103" t="s">
        <v>269</v>
      </c>
      <c r="C103" t="s">
        <v>14</v>
      </c>
      <c r="D103" t="s">
        <v>158</v>
      </c>
      <c r="E103" t="s">
        <v>153</v>
      </c>
      <c r="F103" t="str">
        <f t="shared" si="15"/>
        <v>Gleaming Eyes%0Exits are: N E S</v>
      </c>
      <c r="G103" t="str">
        <f t="shared" si="16"/>
        <v>Gleaming Eyes -  Room Exits: N E S  Front: snenw  Back: ene</v>
      </c>
      <c r="H103" t="str">
        <f t="shared" ref="H103:H134" si="18">CONCATENATE("#sub {", F103, "} {", G103, "}")</f>
        <v>#sub {Gleaming Eyes%0Exits are: N E S} {Gleaming Eyes -  Room Exits: N E S  Front: snenw  Back: ene}</v>
      </c>
      <c r="I103" t="str">
        <f t="shared" si="17"/>
        <v>#sub {%0 %1- Gleaming Eyes} {%0 %1- Gleaming Eyes -  Room Exits: N E S  Front: snenw  Back: ene}</v>
      </c>
      <c r="J103" t="str">
        <f t="shared" si="13"/>
        <v>Gleaming Eyes|Front:snenw|Back:ene</v>
      </c>
    </row>
    <row r="104" spans="1:10" x14ac:dyDescent="0.25">
      <c r="A104" t="s">
        <v>76</v>
      </c>
      <c r="B104" t="s">
        <v>269</v>
      </c>
      <c r="C104" t="s">
        <v>17</v>
      </c>
      <c r="D104" t="s">
        <v>77</v>
      </c>
      <c r="F104" t="str">
        <f t="shared" si="15"/>
        <v>Gloomy Trees%0Exits are: E S</v>
      </c>
      <c r="G104" t="str">
        <f t="shared" si="16"/>
        <v>Gloomy Trees -  Room Exits: E S  Front: esnnnww  Back: None</v>
      </c>
      <c r="H104" t="str">
        <f t="shared" si="18"/>
        <v>#sub {Gloomy Trees%0Exits are: E S} {Gloomy Trees -  Room Exits: E S  Front: esnnnww  Back: None}</v>
      </c>
      <c r="I104" t="str">
        <f t="shared" si="17"/>
        <v>#sub {%0 %1- Gloomy Trees} {%0 %1- Gloomy Trees -  Room Exits: E S  Front: esnnnww  Back: None}</v>
      </c>
      <c r="J104" t="str">
        <f t="shared" si="13"/>
        <v>Gloomy Trees|Front:esnnnww|Back:</v>
      </c>
    </row>
    <row r="105" spans="1:10" x14ac:dyDescent="0.25">
      <c r="A105" t="s">
        <v>307</v>
      </c>
      <c r="B105" t="s">
        <v>269</v>
      </c>
      <c r="C105" t="s">
        <v>23</v>
      </c>
      <c r="D105" t="s">
        <v>309</v>
      </c>
      <c r="F105" t="str">
        <f t="shared" si="15"/>
        <v>Grasping Thorns%0Exits are: N W</v>
      </c>
      <c r="G105" t="str">
        <f t="shared" si="16"/>
        <v>Grasping Thorns -  Room Exits: N W  Front: wwnnww  Back: None</v>
      </c>
      <c r="H105" t="str">
        <f t="shared" si="18"/>
        <v>#sub {Grasping Thorns%0Exits are: N W} {Grasping Thorns -  Room Exits: N W  Front: wwnnww  Back: None}</v>
      </c>
      <c r="I105" t="str">
        <f t="shared" si="17"/>
        <v>#sub {%0 %1- Grasping Thorns} {%0 %1- Grasping Thorns -  Room Exits: N W  Front: wwnnww  Back: None}</v>
      </c>
      <c r="J105" t="str">
        <f t="shared" si="13"/>
        <v>Grasping Thorns|Front:wwnnww|Back:</v>
      </c>
    </row>
    <row r="106" spans="1:10" x14ac:dyDescent="0.25">
      <c r="A106" t="s">
        <v>120</v>
      </c>
      <c r="B106" t="s">
        <v>269</v>
      </c>
      <c r="C106" t="s">
        <v>14</v>
      </c>
      <c r="D106" t="s">
        <v>121</v>
      </c>
      <c r="F106" t="str">
        <f t="shared" si="15"/>
        <v>Hairy Trees%0Exits are: N E S</v>
      </c>
      <c r="G106" t="str">
        <f t="shared" si="16"/>
        <v>Hairy Trees -  Room Exits: N E S  Front: esew  Back: None</v>
      </c>
      <c r="H106" t="str">
        <f t="shared" si="18"/>
        <v>#sub {Hairy Trees%0Exits are: N E S} {Hairy Trees -  Room Exits: N E S  Front: esew  Back: None}</v>
      </c>
      <c r="I106" t="str">
        <f t="shared" si="17"/>
        <v>#sub {%0 %1- Hairy Trees} {%0 %1- Hairy Trees -  Room Exits: N E S  Front: esew  Back: None}</v>
      </c>
      <c r="J106" t="str">
        <f t="shared" si="13"/>
        <v>Hairy Trees|Front:esew|Back:</v>
      </c>
    </row>
    <row r="107" spans="1:10" x14ac:dyDescent="0.25">
      <c r="A107" t="s">
        <v>339</v>
      </c>
      <c r="B107" t="s">
        <v>269</v>
      </c>
      <c r="C107" t="s">
        <v>22</v>
      </c>
      <c r="D107" t="s">
        <v>341</v>
      </c>
      <c r="F107" t="str">
        <f t="shared" si="15"/>
        <v>Heartless Trees%0Exits are: S W</v>
      </c>
      <c r="G107" t="str">
        <f t="shared" si="16"/>
        <v>Heartless Trees -  Room Exits: S W  Front: wnnwenw  Back: None</v>
      </c>
      <c r="H107" t="str">
        <f t="shared" si="18"/>
        <v>#sub {Heartless Trees%0Exits are: S W} {Heartless Trees -  Room Exits: S W  Front: wnnwenw  Back: None}</v>
      </c>
      <c r="I107" t="str">
        <f t="shared" si="17"/>
        <v>#sub {%0 %1- Heartless Trees} {%0 %1- Heartless Trees -  Room Exits: S W  Front: wnnwenw  Back: None}</v>
      </c>
      <c r="J107" t="str">
        <f t="shared" si="13"/>
        <v>Heartless Trees|Front:wnnwenw|Back:</v>
      </c>
    </row>
    <row r="108" spans="1:10" x14ac:dyDescent="0.25">
      <c r="A108" t="s">
        <v>86</v>
      </c>
      <c r="B108" t="s">
        <v>269</v>
      </c>
      <c r="C108" t="s">
        <v>20</v>
      </c>
      <c r="D108" t="s">
        <v>89</v>
      </c>
      <c r="F108" t="str">
        <f t="shared" si="15"/>
        <v>Hedge of Thorns%0Exits are: N E S W</v>
      </c>
      <c r="G108" t="str">
        <f t="shared" si="16"/>
        <v>Hedge of Thorns -  Room Exits: N E S W  Front: sessesw  Back: None</v>
      </c>
      <c r="H108" t="str">
        <f t="shared" si="18"/>
        <v>#sub {Hedge of Thorns%0Exits are: N E S W} {Hedge of Thorns -  Room Exits: N E S W  Front: sessesw  Back: None}</v>
      </c>
      <c r="I108" t="str">
        <f t="shared" si="17"/>
        <v>#sub {%0 %1- Hedge of Thorns} {%0 %1- Hedge of Thorns -  Room Exits: N E S W  Front: sessesw  Back: None}</v>
      </c>
      <c r="J108" t="str">
        <f t="shared" si="13"/>
        <v>Hedge of Thorns|Front:sessesw|Back:</v>
      </c>
    </row>
    <row r="109" spans="1:10" x14ac:dyDescent="0.25">
      <c r="A109" t="s">
        <v>349</v>
      </c>
      <c r="B109" t="s">
        <v>269</v>
      </c>
      <c r="C109" t="s">
        <v>351</v>
      </c>
      <c r="D109" t="s">
        <v>350</v>
      </c>
      <c r="F109" t="str">
        <f t="shared" si="15"/>
        <v>High Up In a Tree%0Exits are: D</v>
      </c>
      <c r="G109" t="str">
        <f t="shared" si="16"/>
        <v>High Up In a Tree -  Room Exits: D  Front: dnnnnnww  Back: None</v>
      </c>
      <c r="H109" t="str">
        <f t="shared" si="18"/>
        <v>#sub {High Up In a Tree%0Exits are: D} {High Up In a Tree -  Room Exits: D  Front: dnnnnnww  Back: None}</v>
      </c>
      <c r="I109" t="str">
        <f t="shared" si="17"/>
        <v>#sub {%0 %1- High Up In a Tree} {%0 %1- High Up In a Tree -  Room Exits: D  Front: dnnnnnww  Back: None}</v>
      </c>
      <c r="J109" t="str">
        <f t="shared" si="13"/>
        <v>High Up In a Tree|Front:dnnnnnww|Back:</v>
      </c>
    </row>
    <row r="110" spans="1:10" x14ac:dyDescent="0.25">
      <c r="A110" t="s">
        <v>287</v>
      </c>
      <c r="B110" t="s">
        <v>269</v>
      </c>
      <c r="C110" t="s">
        <v>18</v>
      </c>
      <c r="D110" t="s">
        <v>290</v>
      </c>
      <c r="F110" t="str">
        <f t="shared" si="15"/>
        <v>Hollow Tree%0Exits are: N S</v>
      </c>
      <c r="G110" t="str">
        <f t="shared" si="16"/>
        <v>Hollow Tree -  Room Exits: N S  Front: nsew  Back: None</v>
      </c>
      <c r="H110" t="str">
        <f t="shared" si="18"/>
        <v>#sub {Hollow Tree%0Exits are: N S} {Hollow Tree -  Room Exits: N S  Front: nsew  Back: None}</v>
      </c>
      <c r="I110" t="str">
        <f t="shared" si="17"/>
        <v>#sub {%0 %1- Hollow Tree} {%0 %1- Hollow Tree -  Room Exits: N S  Front: nsew  Back: None}</v>
      </c>
      <c r="J110" t="str">
        <f t="shared" si="13"/>
        <v>Hollow Tree|Front:nsew|Back:</v>
      </c>
    </row>
    <row r="111" spans="1:10" x14ac:dyDescent="0.25">
      <c r="A111" t="s">
        <v>37</v>
      </c>
      <c r="B111" t="s">
        <v>269</v>
      </c>
      <c r="C111" t="s">
        <v>23</v>
      </c>
      <c r="D111" t="s">
        <v>8</v>
      </c>
      <c r="F111" t="str">
        <f t="shared" si="15"/>
        <v>Inky Forest%0Exits are: N W</v>
      </c>
      <c r="G111" t="str">
        <f t="shared" si="16"/>
        <v>Inky Forest -  Room Exits: N W  Front: wnewennw  Back: None</v>
      </c>
      <c r="H111" t="str">
        <f t="shared" si="18"/>
        <v>#sub {Inky Forest%0Exits are: N W} {Inky Forest -  Room Exits: N W  Front: wnewennw  Back: None}</v>
      </c>
      <c r="I111" t="str">
        <f t="shared" si="17"/>
        <v>#sub {%0 %1- Inky Forest} {%0 %1- Inky Forest -  Room Exits: N W  Front: wnewennw  Back: None}</v>
      </c>
      <c r="J111" t="str">
        <f t="shared" si="13"/>
        <v>Inky Forest|Front:wnewennw|Back:</v>
      </c>
    </row>
    <row r="112" spans="1:10" x14ac:dyDescent="0.25">
      <c r="A112" t="s">
        <v>38</v>
      </c>
      <c r="B112" t="s">
        <v>269</v>
      </c>
      <c r="C112" t="s">
        <v>16</v>
      </c>
      <c r="D112" t="s">
        <v>388</v>
      </c>
      <c r="F112" t="str">
        <f t="shared" si="15"/>
        <v>Inside the Cave%0Exits are: S</v>
      </c>
      <c r="G112" t="str">
        <f t="shared" si="16"/>
        <v>Inside the Cave -  Room Exits: S  Front: sewwesewenw  Back: None</v>
      </c>
      <c r="H112" t="str">
        <f t="shared" si="18"/>
        <v>#sub {Inside the Cave%0Exits are: S} {Inside the Cave -  Room Exits: S  Front: sewwesewenw  Back: None}</v>
      </c>
      <c r="I112" t="str">
        <f t="shared" si="17"/>
        <v>#sub {%0 %1- Inside the Cave} {%0 %1- Inside the Cave -  Room Exits: S  Front: sewwesewenw  Back: None}</v>
      </c>
      <c r="J112" t="str">
        <f t="shared" si="13"/>
        <v>Inside the Cave|Front:sewwesewenw|Back:</v>
      </c>
    </row>
    <row r="113" spans="1:10" x14ac:dyDescent="0.25">
      <c r="A113" t="s">
        <v>359</v>
      </c>
      <c r="B113" t="s">
        <v>269</v>
      </c>
      <c r="C113" t="s">
        <v>21</v>
      </c>
      <c r="D113" t="s">
        <v>379</v>
      </c>
      <c r="F113" t="str">
        <f t="shared" si="15"/>
        <v>Into the Swamp%0Exits are: N E W</v>
      </c>
      <c r="G113" t="str">
        <f t="shared" si="16"/>
        <v>Into the Swamp -  Room Exits: N E W  Front: ennsnnnww  Back: None</v>
      </c>
      <c r="H113" t="str">
        <f t="shared" si="18"/>
        <v>#sub {Into the Swamp%0Exits are: N E W} {Into the Swamp -  Room Exits: N E W  Front: ennsnnnww  Back: None}</v>
      </c>
      <c r="I113" t="str">
        <f t="shared" si="17"/>
        <v>#sub {%0 %1- Into the Swamp} {%0 %1- Into the Swamp -  Room Exits: N E W  Front: ennsnnnww  Back: None}</v>
      </c>
      <c r="J113" t="str">
        <f t="shared" si="13"/>
        <v>Into the Swamp|Front:ennsnnnww|Back:</v>
      </c>
    </row>
    <row r="114" spans="1:10" x14ac:dyDescent="0.25">
      <c r="A114" t="s">
        <v>166</v>
      </c>
      <c r="B114" t="s">
        <v>269</v>
      </c>
      <c r="C114" t="s">
        <v>25</v>
      </c>
      <c r="D114" t="s">
        <v>167</v>
      </c>
      <c r="F114" t="str">
        <f t="shared" si="15"/>
        <v>Leaving the Hidden Vale%0Exits are: E W</v>
      </c>
      <c r="G114" t="str">
        <f t="shared" si="16"/>
        <v>Leaving the Hidden Vale -  Room Exits: E W  Front: wnnnnww  Back: None</v>
      </c>
      <c r="H114" t="str">
        <f t="shared" si="18"/>
        <v>#sub {Leaving the Hidden Vale%0Exits are: E W} {Leaving the Hidden Vale -  Room Exits: E W  Front: wnnnnww  Back: None}</v>
      </c>
      <c r="I114" t="str">
        <f t="shared" si="17"/>
        <v>#sub {%0 %1- Leaving the Hidden Vale} {%0 %1- Leaving the Hidden Vale -  Room Exits: E W  Front: wnnnnww  Back: None}</v>
      </c>
      <c r="J114" t="str">
        <f t="shared" si="13"/>
        <v>Leaving the Hidden Vale|Front:wnnnnww|Back:</v>
      </c>
    </row>
    <row r="115" spans="1:10" x14ac:dyDescent="0.25">
      <c r="A115" t="s">
        <v>114</v>
      </c>
      <c r="B115" t="s">
        <v>269</v>
      </c>
      <c r="C115" t="s">
        <v>20</v>
      </c>
      <c r="D115" t="s">
        <v>115</v>
      </c>
      <c r="F115" t="str">
        <f t="shared" si="15"/>
        <v>Leaving the Swamp%0Exits are: N E S W</v>
      </c>
      <c r="G115" t="str">
        <f t="shared" si="16"/>
        <v>Leaving the Swamp -  Room Exits: N E S W  Front: sesew  Back: None</v>
      </c>
      <c r="H115" t="str">
        <f t="shared" si="18"/>
        <v>#sub {Leaving the Swamp%0Exits are: N E S W} {Leaving the Swamp -  Room Exits: N E S W  Front: sesew  Back: None}</v>
      </c>
      <c r="I115" t="str">
        <f t="shared" si="17"/>
        <v>#sub {%0 %1- Leaving the Swamp} {%0 %1- Leaving the Swamp -  Room Exits: N E S W  Front: sesew  Back: None}</v>
      </c>
      <c r="J115" t="str">
        <f t="shared" si="13"/>
        <v>Leaving the Swamp|Front:sesew|Back:</v>
      </c>
    </row>
    <row r="116" spans="1:10" x14ac:dyDescent="0.25">
      <c r="A116" t="s">
        <v>331</v>
      </c>
      <c r="B116" t="s">
        <v>269</v>
      </c>
      <c r="C116" t="s">
        <v>17</v>
      </c>
      <c r="D116" t="s">
        <v>332</v>
      </c>
      <c r="F116" t="str">
        <f t="shared" si="15"/>
        <v>Lords of the Night%0Exits are: E S</v>
      </c>
      <c r="G116" t="str">
        <f t="shared" si="16"/>
        <v>Lords of the Night -  Room Exits: E S  Front: esswnwenw  Back: None</v>
      </c>
      <c r="H116" t="str">
        <f t="shared" si="18"/>
        <v>#sub {Lords of the Night%0Exits are: E S} {Lords of the Night -  Room Exits: E S  Front: esswnwenw  Back: None}</v>
      </c>
      <c r="I116" t="str">
        <f t="shared" si="17"/>
        <v>#sub {%0 %1- Lords of the Night} {%0 %1- Lords of the Night -  Room Exits: E S  Front: esswnwenw  Back: None}</v>
      </c>
      <c r="J116" t="str">
        <f t="shared" si="13"/>
        <v>Lords of the Night|Front:esswnwenw|Back:</v>
      </c>
    </row>
    <row r="117" spans="1:10" x14ac:dyDescent="0.25">
      <c r="A117" t="s">
        <v>39</v>
      </c>
      <c r="B117" t="s">
        <v>269</v>
      </c>
      <c r="C117" t="s">
        <v>24</v>
      </c>
      <c r="D117" t="s">
        <v>7</v>
      </c>
      <c r="F117" t="str">
        <f t="shared" si="15"/>
        <v>Lost Amongst the Giants%0Exits are: E S W</v>
      </c>
      <c r="G117" t="str">
        <f t="shared" si="16"/>
        <v>Lost Amongst the Giants -  Room Exits: E S W  Front: wnnewennw  Back: None</v>
      </c>
      <c r="H117" t="str">
        <f t="shared" si="18"/>
        <v>#sub {Lost Amongst the Giants%0Exits are: E S W} {Lost Amongst the Giants -  Room Exits: E S W  Front: wnnewennw  Back: None}</v>
      </c>
      <c r="I117" t="str">
        <f t="shared" si="17"/>
        <v>#sub {%0 %1- Lost Amongst the Giants} {%0 %1- Lost Amongst the Giants -  Room Exits: E S W  Front: wnnewennw  Back: None}</v>
      </c>
      <c r="J117" t="str">
        <f t="shared" si="13"/>
        <v>Lost Amongst the Giants|Front:wnnewennw|Back:</v>
      </c>
    </row>
    <row r="118" spans="1:10" x14ac:dyDescent="0.25">
      <c r="A118" t="s">
        <v>107</v>
      </c>
      <c r="B118" t="s">
        <v>269</v>
      </c>
      <c r="C118" t="s">
        <v>17</v>
      </c>
      <c r="D118" t="s">
        <v>74</v>
      </c>
      <c r="F118" t="str">
        <f t="shared" si="15"/>
        <v>Lost in the Valley%0Exits are: E S</v>
      </c>
      <c r="G118" t="str">
        <f t="shared" si="16"/>
        <v>Lost in the Valley -  Room Exits: E S  Front: ensesw  Back: None</v>
      </c>
      <c r="H118" t="str">
        <f t="shared" si="18"/>
        <v>#sub {Lost in the Valley%0Exits are: E S} {Lost in the Valley -  Room Exits: E S  Front: ensesw  Back: None}</v>
      </c>
      <c r="I118" t="str">
        <f t="shared" si="17"/>
        <v>#sub {%0 %1- Lost in the Valley} {%0 %1- Lost in the Valley -  Room Exits: E S  Front: ensesw  Back: None}</v>
      </c>
      <c r="J118" t="str">
        <f t="shared" si="13"/>
        <v>Lost in the Valley|Front:ensesw|Back:</v>
      </c>
    </row>
    <row r="119" spans="1:10" x14ac:dyDescent="0.25">
      <c r="A119" t="s">
        <v>171</v>
      </c>
      <c r="B119" t="s">
        <v>269</v>
      </c>
      <c r="C119" t="s">
        <v>25</v>
      </c>
      <c r="D119" t="s">
        <v>172</v>
      </c>
      <c r="F119" t="str">
        <f t="shared" si="15"/>
        <v>Malevolent Pines%0Exits are: E W</v>
      </c>
      <c r="G119" t="str">
        <f t="shared" si="16"/>
        <v>Malevolent Pines -  Room Exits: E W  Front: ensnsnww  Back: None</v>
      </c>
      <c r="H119" t="str">
        <f t="shared" si="18"/>
        <v>#sub {Malevolent Pines%0Exits are: E W} {Malevolent Pines -  Room Exits: E W  Front: ensnsnww  Back: None}</v>
      </c>
      <c r="I119" t="str">
        <f t="shared" si="17"/>
        <v>#sub {%0 %1- Malevolent Pines} {%0 %1- Malevolent Pines -  Room Exits: E W  Front: ensnsnww  Back: None}</v>
      </c>
      <c r="J119" t="str">
        <f t="shared" si="13"/>
        <v>Malevolent Pines|Front:ensnsnww|Back:</v>
      </c>
    </row>
    <row r="120" spans="1:10" x14ac:dyDescent="0.25">
      <c r="A120" t="s">
        <v>381</v>
      </c>
      <c r="B120" t="s">
        <v>269</v>
      </c>
      <c r="C120" t="s">
        <v>15</v>
      </c>
      <c r="D120" t="s">
        <v>199</v>
      </c>
      <c r="F120" t="str">
        <f t="shared" si="15"/>
        <v>Massive Oaks%0Exits are: N E</v>
      </c>
      <c r="G120" t="str">
        <f t="shared" si="16"/>
        <v>Massive Oaks -  Room Exits: N E  Front: enw  Back: None</v>
      </c>
      <c r="H120" t="str">
        <f t="shared" si="18"/>
        <v>#sub {Massive Oaks%0Exits are: N E} {Massive Oaks -  Room Exits: N E  Front: enw  Back: None}</v>
      </c>
      <c r="I120" t="str">
        <f t="shared" si="17"/>
        <v>#sub {%0 %1- Massive Oaks} {%0 %1- Massive Oaks -  Room Exits: N E  Front: enw  Back: None}</v>
      </c>
      <c r="J120" t="str">
        <f t="shared" si="13"/>
        <v>Massive Oaks|Front:enw|Back:</v>
      </c>
    </row>
    <row r="121" spans="1:10" x14ac:dyDescent="0.25">
      <c r="A121" t="s">
        <v>316</v>
      </c>
      <c r="B121" t="s">
        <v>269</v>
      </c>
      <c r="C121" t="s">
        <v>17</v>
      </c>
      <c r="D121" t="s">
        <v>317</v>
      </c>
      <c r="F121" t="str">
        <f t="shared" si="15"/>
        <v>Mat of Death%0Exits are: E S</v>
      </c>
      <c r="G121" t="str">
        <f t="shared" si="16"/>
        <v>Mat of Death -  Room Exits: E S  Front: enwesew  Back: None</v>
      </c>
      <c r="H121" t="str">
        <f t="shared" si="18"/>
        <v>#sub {Mat of Death%0Exits are: E S} {Mat of Death -  Room Exits: E S  Front: enwesew  Back: None}</v>
      </c>
      <c r="I121" t="str">
        <f t="shared" si="17"/>
        <v>#sub {%0 %1- Mat of Death} {%0 %1- Mat of Death -  Room Exits: E S  Front: enwesew  Back: None}</v>
      </c>
      <c r="J121" t="str">
        <f t="shared" si="13"/>
        <v>Mat of Death|Front:enwesew|Back:</v>
      </c>
    </row>
    <row r="122" spans="1:10" x14ac:dyDescent="0.25">
      <c r="A122" t="s">
        <v>326</v>
      </c>
      <c r="B122" t="s">
        <v>269</v>
      </c>
      <c r="C122" t="s">
        <v>18</v>
      </c>
      <c r="D122" t="s">
        <v>327</v>
      </c>
      <c r="F122" t="str">
        <f t="shared" si="15"/>
        <v>Maze of Bracken%0Exits are: N S</v>
      </c>
      <c r="G122" t="str">
        <f t="shared" si="16"/>
        <v>Maze of Bracken -  Room Exits: N S  Front: nsnnnww  Back: None</v>
      </c>
      <c r="H122" t="str">
        <f t="shared" si="18"/>
        <v>#sub {Maze of Bracken%0Exits are: N S} {Maze of Bracken -  Room Exits: N S  Front: nsnnnww  Back: None}</v>
      </c>
      <c r="I122" t="str">
        <f t="shared" si="17"/>
        <v>#sub {%0 %1- Maze of Bracken} {%0 %1- Maze of Bracken -  Room Exits: N S  Front: nsnnnww  Back: None}</v>
      </c>
      <c r="J122" t="str">
        <f t="shared" si="13"/>
        <v>Maze of Bracken|Front:nsnnnww|Back:</v>
      </c>
    </row>
    <row r="123" spans="1:10" x14ac:dyDescent="0.25">
      <c r="A123" t="s">
        <v>75</v>
      </c>
      <c r="C123" t="s">
        <v>17</v>
      </c>
      <c r="D123" t="s">
        <v>414</v>
      </c>
      <c r="F123" t="str">
        <f t="shared" si="15"/>
        <v>Mirkwood%0Exits are: E S</v>
      </c>
      <c r="G123" t="str">
        <f t="shared" si="16"/>
        <v>Mirkwood -  Room Exits: E S  Front: snnsew  Back: None</v>
      </c>
      <c r="H123" t="str">
        <f t="shared" si="18"/>
        <v>#sub {Mirkwood%0Exits are: E S} {Mirkwood -  Room Exits: E S  Front: snnsew  Back: None}</v>
      </c>
      <c r="I123" t="str">
        <f t="shared" si="17"/>
        <v>#sub {%0 %1- Mirkwood} {%0 %1- Mirkwood -  Room Exits: E S  Front: snnsew  Back: None}</v>
      </c>
      <c r="J123" t="str">
        <f t="shared" si="13"/>
        <v>Mirkwood|Front:snnsew|Back:</v>
      </c>
    </row>
    <row r="124" spans="1:10" x14ac:dyDescent="0.25">
      <c r="A124" t="s">
        <v>108</v>
      </c>
      <c r="B124" t="s">
        <v>269</v>
      </c>
      <c r="C124" t="s">
        <v>21</v>
      </c>
      <c r="D124" t="s">
        <v>109</v>
      </c>
      <c r="F124" t="str">
        <f t="shared" si="15"/>
        <v>Mist%0Exits are: N E W</v>
      </c>
      <c r="G124" t="str">
        <f t="shared" si="16"/>
        <v>Mist -  Room Exits: N E W  Front: wesew  Back: None</v>
      </c>
      <c r="H124" t="str">
        <f t="shared" si="18"/>
        <v>#sub {Mist%0Exits are: N E W} {Mist -  Room Exits: N E W  Front: wesew  Back: None}</v>
      </c>
      <c r="I124" t="str">
        <f t="shared" si="17"/>
        <v>#sub {%0 %1- Mist} {%0 %1- Mist -  Room Exits: N E W  Front: wesew  Back: None}</v>
      </c>
      <c r="J124" t="str">
        <f t="shared" si="13"/>
        <v>Mist|Front:wesew|Back:</v>
      </c>
    </row>
    <row r="125" spans="1:10" x14ac:dyDescent="0.25">
      <c r="A125" t="s">
        <v>306</v>
      </c>
      <c r="B125" t="s">
        <v>269</v>
      </c>
      <c r="C125" t="s">
        <v>18</v>
      </c>
      <c r="D125" t="s">
        <v>250</v>
      </c>
      <c r="F125" t="str">
        <f t="shared" si="15"/>
        <v>Mist Covered Bog%0Exits are: N S</v>
      </c>
      <c r="G125" t="str">
        <f t="shared" si="16"/>
        <v>Mist Covered Bog -  Room Exits: N S  Front: newennw  Back: None</v>
      </c>
      <c r="H125" t="str">
        <f t="shared" si="18"/>
        <v>#sub {Mist Covered Bog%0Exits are: N S} {Mist Covered Bog -  Room Exits: N S  Front: newennw  Back: None}</v>
      </c>
      <c r="I125" t="str">
        <f t="shared" si="17"/>
        <v>#sub {%0 %1- Mist Covered Bog} {%0 %1- Mist Covered Bog -  Room Exits: N S  Front: newennw  Back: None}</v>
      </c>
      <c r="J125" t="str">
        <f t="shared" si="13"/>
        <v>Mist Covered Bog|Front:newennw|Back:</v>
      </c>
    </row>
    <row r="126" spans="1:10" x14ac:dyDescent="0.25">
      <c r="A126" t="s">
        <v>124</v>
      </c>
      <c r="B126" t="s">
        <v>269</v>
      </c>
      <c r="C126" t="s">
        <v>15</v>
      </c>
      <c r="D126" t="s">
        <v>125</v>
      </c>
      <c r="F126" t="str">
        <f t="shared" si="15"/>
        <v>Moist Breeze%0Exits are: N E</v>
      </c>
      <c r="G126" t="str">
        <f t="shared" si="16"/>
        <v>Moist Breeze -  Room Exits: N E  Front: eewennw  Back: None</v>
      </c>
      <c r="H126" t="str">
        <f t="shared" si="18"/>
        <v>#sub {Moist Breeze%0Exits are: N E} {Moist Breeze -  Room Exits: N E  Front: eewennw  Back: None}</v>
      </c>
      <c r="I126" t="str">
        <f t="shared" si="17"/>
        <v>#sub {%0 %1- Moist Breeze} {%0 %1- Moist Breeze -  Room Exits: N E  Front: eewennw  Back: None}</v>
      </c>
      <c r="J126" t="str">
        <f t="shared" si="13"/>
        <v>Moist Breeze|Front:eewennw|Back:</v>
      </c>
    </row>
    <row r="127" spans="1:10" x14ac:dyDescent="0.25">
      <c r="A127" t="s">
        <v>181</v>
      </c>
      <c r="B127" t="s">
        <v>269</v>
      </c>
      <c r="C127" t="s">
        <v>14</v>
      </c>
      <c r="D127" t="s">
        <v>56</v>
      </c>
      <c r="F127" t="str">
        <f t="shared" si="15"/>
        <v>Moody Trees%0Exits are: N E S</v>
      </c>
      <c r="G127" t="str">
        <f t="shared" si="16"/>
        <v>Moody Trees -  Room Exits: N E S  Front: nwenw  Back: None</v>
      </c>
      <c r="H127" t="str">
        <f t="shared" si="18"/>
        <v>#sub {Moody Trees%0Exits are: N E S} {Moody Trees -  Room Exits: N E S  Front: nwenw  Back: None}</v>
      </c>
      <c r="I127" t="str">
        <f t="shared" si="17"/>
        <v>#sub {%0 %1- Moody Trees} {%0 %1- Moody Trees -  Room Exits: N E S  Front: nwenw  Back: None}</v>
      </c>
      <c r="J127" t="str">
        <f t="shared" si="13"/>
        <v>Moody Trees|Front:nwenw|Back:</v>
      </c>
    </row>
    <row r="128" spans="1:10" x14ac:dyDescent="0.25">
      <c r="A128" t="s">
        <v>374</v>
      </c>
      <c r="B128" t="s">
        <v>269</v>
      </c>
      <c r="C128" t="s">
        <v>19</v>
      </c>
      <c r="D128" t="s">
        <v>396</v>
      </c>
      <c r="F128" t="str">
        <f t="shared" si="15"/>
        <v>Mosquito Infested Waters%0Exits are: N S W</v>
      </c>
      <c r="G128" t="str">
        <f t="shared" si="16"/>
        <v>Mosquito Infested Waters -  Room Exits: N S W  Front: nsnnewennw  Back: None</v>
      </c>
      <c r="H128" t="str">
        <f t="shared" si="18"/>
        <v>#sub {Mosquito Infested Waters%0Exits are: N S W} {Mosquito Infested Waters -  Room Exits: N S W  Front: nsnnewennw  Back: None}</v>
      </c>
      <c r="I128" t="str">
        <f t="shared" si="17"/>
        <v>#sub {%0 %1- Mosquito Infested Waters} {%0 %1- Mosquito Infested Waters -  Room Exits: N S W  Front: nsnnewennw  Back: None}</v>
      </c>
      <c r="J128" t="str">
        <f t="shared" si="13"/>
        <v>Mosquito Infested Waters|Front:nsnnewennw|Back:</v>
      </c>
    </row>
    <row r="129" spans="1:10" x14ac:dyDescent="0.25">
      <c r="A129" t="s">
        <v>355</v>
      </c>
      <c r="B129" t="s">
        <v>269</v>
      </c>
      <c r="C129" t="s">
        <v>15</v>
      </c>
      <c r="D129" t="s">
        <v>356</v>
      </c>
      <c r="F129" t="str">
        <f t="shared" si="15"/>
        <v>Mossy Trees%0Exits are: N E</v>
      </c>
      <c r="G129" t="str">
        <f t="shared" si="16"/>
        <v>Mossy Trees -  Room Exits: N E  Front: ewnnwenw  Back: None</v>
      </c>
      <c r="H129" t="str">
        <f t="shared" si="18"/>
        <v>#sub {Mossy Trees%0Exits are: N E} {Mossy Trees -  Room Exits: N E  Front: ewnnwenw  Back: None}</v>
      </c>
      <c r="I129" t="str">
        <f t="shared" si="17"/>
        <v>#sub {%0 %1- Mossy Trees} {%0 %1- Mossy Trees -  Room Exits: N E  Front: ewnnwenw  Back: None}</v>
      </c>
      <c r="J129" t="str">
        <f t="shared" si="13"/>
        <v>Mossy Trees|Front:ewnnwenw|Back:</v>
      </c>
    </row>
    <row r="130" spans="1:10" x14ac:dyDescent="0.25">
      <c r="A130" t="s">
        <v>361</v>
      </c>
      <c r="B130" t="s">
        <v>269</v>
      </c>
      <c r="C130" t="s">
        <v>21</v>
      </c>
      <c r="D130" t="s">
        <v>376</v>
      </c>
      <c r="F130" t="str">
        <f t="shared" ref="F130:F161" si="19">CONCATENATE(A130,"%0Exits are: ",C130)</f>
        <v>Motionless Swamp%0Exits are: N E W</v>
      </c>
      <c r="G130" t="str">
        <f t="shared" ref="G130:G161" si="20">CONCATENATE(A130, " -  Room Exits: ", C130, "  Front: ", IF(D130="", "None", D130), "  Back: ", IF(E130="", "None", E130))</f>
        <v>Motionless Swamp -  Room Exits: N E W  Front: nnsnnnww  Back: None</v>
      </c>
      <c r="H130" t="str">
        <f t="shared" si="18"/>
        <v>#sub {Motionless Swamp%0Exits are: N E W} {Motionless Swamp -  Room Exits: N E W  Front: nnsnnnww  Back: None}</v>
      </c>
      <c r="I130" t="str">
        <f t="shared" ref="I130:I161" si="21">CONCATENATE("#sub {%0 %1- ",A130,"} {%0 %1- ",G130, "}")</f>
        <v>#sub {%0 %1- Motionless Swamp} {%0 %1- Motionless Swamp -  Room Exits: N E W  Front: nnsnnnww  Back: None}</v>
      </c>
      <c r="J130" t="str">
        <f t="shared" si="13"/>
        <v>Motionless Swamp|Front:nnsnnnww|Back:</v>
      </c>
    </row>
    <row r="131" spans="1:10" x14ac:dyDescent="0.25">
      <c r="A131" t="s">
        <v>218</v>
      </c>
      <c r="B131" t="s">
        <v>269</v>
      </c>
      <c r="C131" t="s">
        <v>19</v>
      </c>
      <c r="D131" t="s">
        <v>219</v>
      </c>
      <c r="F131" t="str">
        <f t="shared" si="19"/>
        <v>Muddy Path%0Exits are: N S W</v>
      </c>
      <c r="G131" t="str">
        <f t="shared" si="20"/>
        <v>Muddy Path -  Room Exits: N S W  Front: wwww  Back: None</v>
      </c>
      <c r="H131" t="str">
        <f t="shared" si="18"/>
        <v>#sub {Muddy Path%0Exits are: N S W} {Muddy Path -  Room Exits: N S W  Front: wwww  Back: None}</v>
      </c>
      <c r="I131" t="str">
        <f t="shared" si="21"/>
        <v>#sub {%0 %1- Muddy Path} {%0 %1- Muddy Path -  Room Exits: N S W  Front: wwww  Back: None}</v>
      </c>
      <c r="J131" t="str">
        <f t="shared" ref="J131:J193" si="22">A131&amp;"|Front:"&amp;D131&amp;"|Back:"&amp;E131</f>
        <v>Muddy Path|Front:wwww|Back:</v>
      </c>
    </row>
    <row r="132" spans="1:10" x14ac:dyDescent="0.25">
      <c r="A132" t="s">
        <v>372</v>
      </c>
      <c r="B132" t="s">
        <v>269</v>
      </c>
      <c r="C132" t="s">
        <v>15</v>
      </c>
      <c r="D132" t="s">
        <v>411</v>
      </c>
      <c r="F132" t="str">
        <f t="shared" si="19"/>
        <v>Murky Waters%0Exits are: N E</v>
      </c>
      <c r="G132" t="str">
        <f t="shared" si="20"/>
        <v>Murky Waters -  Room Exits: N E  Front: eeennsnnnww  Back: None</v>
      </c>
      <c r="H132" t="str">
        <f t="shared" si="18"/>
        <v>#sub {Murky Waters%0Exits are: N E} {Murky Waters -  Room Exits: N E  Front: eeennsnnnww  Back: None}</v>
      </c>
      <c r="I132" t="str">
        <f t="shared" si="21"/>
        <v>#sub {%0 %1- Murky Waters} {%0 %1- Murky Waters -  Room Exits: N E  Front: eeennsnnnww  Back: None}</v>
      </c>
      <c r="J132" t="str">
        <f t="shared" si="22"/>
        <v>Murky Waters|Front:eeennsnnnww|Back:</v>
      </c>
    </row>
    <row r="133" spans="1:10" x14ac:dyDescent="0.25">
      <c r="A133" t="s">
        <v>40</v>
      </c>
      <c r="B133" t="s">
        <v>269</v>
      </c>
      <c r="C133" t="s">
        <v>17</v>
      </c>
      <c r="D133" t="s">
        <v>9</v>
      </c>
      <c r="F133" t="str">
        <f t="shared" si="19"/>
        <v>Obsidian Wood%0Exits are: E S</v>
      </c>
      <c r="G133" t="str">
        <f t="shared" si="20"/>
        <v>Obsidian Wood -  Room Exits: E S  Front: enenw  Back: None</v>
      </c>
      <c r="H133" t="str">
        <f t="shared" si="18"/>
        <v>#sub {Obsidian Wood%0Exits are: E S} {Obsidian Wood -  Room Exits: E S  Front: enenw  Back: None}</v>
      </c>
      <c r="I133" t="str">
        <f t="shared" si="21"/>
        <v>#sub {%0 %1- Obsidian Wood} {%0 %1- Obsidian Wood -  Room Exits: E S  Front: enenw  Back: None}</v>
      </c>
      <c r="J133" t="str">
        <f t="shared" si="22"/>
        <v>Obsidian Wood|Front:enenw|Back:</v>
      </c>
    </row>
    <row r="134" spans="1:10" x14ac:dyDescent="0.25">
      <c r="A134" t="s">
        <v>304</v>
      </c>
      <c r="B134" t="s">
        <v>269</v>
      </c>
      <c r="C134" t="s">
        <v>17</v>
      </c>
      <c r="D134" t="s">
        <v>305</v>
      </c>
      <c r="F134" t="str">
        <f t="shared" si="19"/>
        <v>Old Forest%0Exits are: E S</v>
      </c>
      <c r="G134" t="str">
        <f t="shared" si="20"/>
        <v>Old Forest -  Room Exits: E S  Front: ewennw  Back: None</v>
      </c>
      <c r="H134" t="str">
        <f t="shared" si="18"/>
        <v>#sub {Old Forest%0Exits are: E S} {Old Forest -  Room Exits: E S  Front: ewennw  Back: None}</v>
      </c>
      <c r="I134" t="str">
        <f t="shared" si="21"/>
        <v>#sub {%0 %1- Old Forest} {%0 %1- Old Forest -  Room Exits: E S  Front: ewennw  Back: None}</v>
      </c>
      <c r="J134" t="str">
        <f t="shared" si="22"/>
        <v>Old Forest|Front:ewennw|Back:</v>
      </c>
    </row>
    <row r="135" spans="1:10" x14ac:dyDescent="0.25">
      <c r="A135" t="s">
        <v>380</v>
      </c>
      <c r="B135" t="s">
        <v>269</v>
      </c>
      <c r="C135" t="s">
        <v>21</v>
      </c>
      <c r="D135" t="s">
        <v>397</v>
      </c>
      <c r="F135" t="str">
        <f t="shared" si="19"/>
        <v>On Spongy Ground%0Exits are: N E W</v>
      </c>
      <c r="G135" t="str">
        <f t="shared" si="20"/>
        <v>On Spongy Ground -  Room Exits: N E W  Front: ewnnsnnnww  Back: None</v>
      </c>
      <c r="H135" t="str">
        <f t="shared" ref="H135:H166" si="23">CONCATENATE("#sub {", F135, "} {", G135, "}")</f>
        <v>#sub {On Spongy Ground%0Exits are: N E W} {On Spongy Ground -  Room Exits: N E W  Front: ewnnsnnnww  Back: None}</v>
      </c>
      <c r="I135" t="str">
        <f t="shared" si="21"/>
        <v>#sub {%0 %1- On Spongy Ground} {%0 %1- On Spongy Ground -  Room Exits: N E W  Front: ewnnsnnnww  Back: None}</v>
      </c>
      <c r="J135" t="str">
        <f t="shared" si="22"/>
        <v>On Spongy Ground|Front:ewnnsnnnww|Back:</v>
      </c>
    </row>
    <row r="136" spans="1:10" x14ac:dyDescent="0.25">
      <c r="A136" t="s">
        <v>106</v>
      </c>
      <c r="B136" t="s">
        <v>269</v>
      </c>
      <c r="C136" t="s">
        <v>21</v>
      </c>
      <c r="D136" t="s">
        <v>320</v>
      </c>
      <c r="F136" t="str">
        <f t="shared" si="19"/>
        <v>Opaque Darkness%0Exits are: N E W</v>
      </c>
      <c r="G136" t="str">
        <f t="shared" si="20"/>
        <v>Opaque Darkness -  Room Exits: N E W  Front: esesw  Back: None</v>
      </c>
      <c r="H136" t="str">
        <f t="shared" si="23"/>
        <v>#sub {Opaque Darkness%0Exits are: N E W} {Opaque Darkness -  Room Exits: N E W  Front: esesw  Back: None}</v>
      </c>
      <c r="I136" t="str">
        <f t="shared" si="21"/>
        <v>#sub {%0 %1- Opaque Darkness} {%0 %1- Opaque Darkness -  Room Exits: N E W  Front: esesw  Back: None}</v>
      </c>
      <c r="J136" t="str">
        <f t="shared" si="22"/>
        <v>Opaque Darkness|Front:esesw|Back:</v>
      </c>
    </row>
    <row r="137" spans="1:10" x14ac:dyDescent="0.25">
      <c r="A137" t="s">
        <v>80</v>
      </c>
      <c r="B137" t="s">
        <v>269</v>
      </c>
      <c r="C137" t="s">
        <v>25</v>
      </c>
      <c r="D137" t="s">
        <v>353</v>
      </c>
      <c r="F137" t="str">
        <f t="shared" si="19"/>
        <v>Oppressive Feeling%0Exits are: E W</v>
      </c>
      <c r="G137" t="str">
        <f t="shared" si="20"/>
        <v>Oppressive Feeling -  Room Exits: E W  Front: www  Back: None</v>
      </c>
      <c r="H137" t="str">
        <f t="shared" si="23"/>
        <v>#sub {Oppressive Feeling%0Exits are: E W} {Oppressive Feeling -  Room Exits: E W  Front: www  Back: None}</v>
      </c>
      <c r="I137" t="str">
        <f t="shared" si="21"/>
        <v>#sub {%0 %1- Oppressive Feeling} {%0 %1- Oppressive Feeling -  Room Exits: E W  Front: www  Back: None}</v>
      </c>
      <c r="J137" t="str">
        <f t="shared" si="22"/>
        <v>Oppressive Feeling|Front:www|Back:</v>
      </c>
    </row>
    <row r="138" spans="1:10" x14ac:dyDescent="0.25">
      <c r="A138" t="s">
        <v>238</v>
      </c>
      <c r="B138" t="s">
        <v>269</v>
      </c>
      <c r="C138" t="s">
        <v>15</v>
      </c>
      <c r="D138" t="s">
        <v>387</v>
      </c>
      <c r="F138" t="str">
        <f t="shared" si="19"/>
        <v>Outside a Cave%0Exits are: N E</v>
      </c>
      <c r="G138" t="str">
        <f t="shared" si="20"/>
        <v>Outside a Cave -  Room Exits: N E  Front: ewwesewenw  Back: None</v>
      </c>
      <c r="H138" t="str">
        <f t="shared" si="23"/>
        <v>#sub {Outside a Cave%0Exits are: N E} {Outside a Cave -  Room Exits: N E  Front: ewwesewenw  Back: None}</v>
      </c>
      <c r="I138" t="str">
        <f t="shared" si="21"/>
        <v>#sub {%0 %1- Outside a Cave} {%0 %1- Outside a Cave -  Room Exits: N E  Front: ewwesewenw  Back: None}</v>
      </c>
      <c r="J138" t="str">
        <f t="shared" si="22"/>
        <v>Outside a Cave|Front:ewwesewenw|Back:</v>
      </c>
    </row>
    <row r="139" spans="1:10" x14ac:dyDescent="0.25">
      <c r="A139" t="s">
        <v>180</v>
      </c>
      <c r="B139" t="s">
        <v>269</v>
      </c>
      <c r="C139" t="s">
        <v>15</v>
      </c>
      <c r="D139" t="s">
        <v>182</v>
      </c>
      <c r="F139" t="str">
        <f t="shared" si="19"/>
        <v>Overt Malice%0Exits are: N E</v>
      </c>
      <c r="G139" t="str">
        <f t="shared" si="20"/>
        <v>Overt Malice -  Room Exits: N E  Front: nnwenw  Back: None</v>
      </c>
      <c r="H139" t="str">
        <f t="shared" si="23"/>
        <v>#sub {Overt Malice%0Exits are: N E} {Overt Malice -  Room Exits: N E  Front: nnwenw  Back: None}</v>
      </c>
      <c r="I139" t="str">
        <f t="shared" si="21"/>
        <v>#sub {%0 %1- Overt Malice} {%0 %1- Overt Malice -  Room Exits: N E  Front: nnwenw  Back: None}</v>
      </c>
      <c r="J139" t="str">
        <f t="shared" si="22"/>
        <v>Overt Malice|Front:nnwenw|Back:</v>
      </c>
    </row>
    <row r="140" spans="1:10" x14ac:dyDescent="0.25">
      <c r="A140" t="s">
        <v>270</v>
      </c>
      <c r="B140" t="s">
        <v>269</v>
      </c>
      <c r="C140" t="s">
        <v>14</v>
      </c>
      <c r="D140" t="s">
        <v>271</v>
      </c>
      <c r="F140" t="str">
        <f t="shared" si="19"/>
        <v>Pale Mist%0Exits are: N E S</v>
      </c>
      <c r="G140" t="str">
        <f t="shared" si="20"/>
        <v>Pale Mist -  Room Exits: N E S  Front: ew  Back: None</v>
      </c>
      <c r="H140" t="str">
        <f t="shared" si="23"/>
        <v>#sub {Pale Mist%0Exits are: N E S} {Pale Mist -  Room Exits: N E S  Front: ew  Back: None}</v>
      </c>
      <c r="I140" t="str">
        <f t="shared" si="21"/>
        <v>#sub {%0 %1- Pale Mist} {%0 %1- Pale Mist -  Room Exits: N E S  Front: ew  Back: None}</v>
      </c>
      <c r="J140" t="str">
        <f t="shared" si="22"/>
        <v>Pale Mist|Front:ew|Back:</v>
      </c>
    </row>
    <row r="141" spans="1:10" x14ac:dyDescent="0.25">
      <c r="A141" t="s">
        <v>194</v>
      </c>
      <c r="B141" t="s">
        <v>269</v>
      </c>
      <c r="C141" t="s">
        <v>24</v>
      </c>
      <c r="D141" t="s">
        <v>210</v>
      </c>
      <c r="F141" t="str">
        <f t="shared" si="19"/>
        <v>Pale Shroud%0Exits are: E S W</v>
      </c>
      <c r="G141" t="str">
        <f t="shared" si="20"/>
        <v>Pale Shroud -  Room Exits: E S W  Front: ensnww  Back: None</v>
      </c>
      <c r="H141" t="str">
        <f t="shared" si="23"/>
        <v>#sub {Pale Shroud%0Exits are: E S W} {Pale Shroud -  Room Exits: E S W  Front: ensnww  Back: None}</v>
      </c>
      <c r="I141" t="str">
        <f t="shared" si="21"/>
        <v>#sub {%0 %1- Pale Shroud} {%0 %1- Pale Shroud -  Room Exits: E S W  Front: ensnww  Back: None}</v>
      </c>
      <c r="J141" t="str">
        <f t="shared" si="22"/>
        <v>Pale Shroud|Front:ensnww|Back:</v>
      </c>
    </row>
    <row r="142" spans="1:10" x14ac:dyDescent="0.25">
      <c r="A142" t="s">
        <v>321</v>
      </c>
      <c r="B142" t="s">
        <v>269</v>
      </c>
      <c r="C142" t="s">
        <v>22</v>
      </c>
      <c r="D142" t="s">
        <v>330</v>
      </c>
      <c r="F142" t="str">
        <f t="shared" si="19"/>
        <v>Patch of Mushrooms%0Exits are: S W</v>
      </c>
      <c r="G142" t="str">
        <f t="shared" si="20"/>
        <v>Patch of Mushrooms -  Room Exits: S W  Front: wwnew  Back: None</v>
      </c>
      <c r="H142" t="str">
        <f t="shared" si="23"/>
        <v>#sub {Patch of Mushrooms%0Exits are: S W} {Patch of Mushrooms -  Room Exits: S W  Front: wwnew  Back: None}</v>
      </c>
      <c r="I142" t="str">
        <f t="shared" si="21"/>
        <v>#sub {%0 %1- Patch of Mushrooms} {%0 %1- Patch of Mushrooms -  Room Exits: S W  Front: wwnew  Back: None}</v>
      </c>
      <c r="J142" t="str">
        <f t="shared" si="22"/>
        <v>Patch of Mushrooms|Front:wwnew|Back:</v>
      </c>
    </row>
    <row r="143" spans="1:10" x14ac:dyDescent="0.25">
      <c r="A143" t="s">
        <v>206</v>
      </c>
      <c r="B143" t="s">
        <v>269</v>
      </c>
      <c r="C143" t="s">
        <v>14</v>
      </c>
      <c r="D143" t="s">
        <v>310</v>
      </c>
      <c r="F143" t="str">
        <f t="shared" si="19"/>
        <v>Pressing Darkness%0Exits are: N E S</v>
      </c>
      <c r="G143" t="str">
        <f t="shared" si="20"/>
        <v>Pressing Darkness -  Room Exits: N E S  Front: nensnww  Back: None</v>
      </c>
      <c r="H143" t="str">
        <f t="shared" si="23"/>
        <v>#sub {Pressing Darkness%0Exits are: N E S} {Pressing Darkness -  Room Exits: N E S  Front: nensnww  Back: None}</v>
      </c>
      <c r="I143" t="str">
        <f t="shared" si="21"/>
        <v>#sub {%0 %1- Pressing Darkness} {%0 %1- Pressing Darkness -  Room Exits: N E S  Front: nensnww  Back: None}</v>
      </c>
      <c r="J143" t="str">
        <f t="shared" si="22"/>
        <v>Pressing Darkness|Front:nensnww|Back:</v>
      </c>
    </row>
    <row r="144" spans="1:10" x14ac:dyDescent="0.25">
      <c r="A144" t="s">
        <v>87</v>
      </c>
      <c r="B144" t="s">
        <v>269</v>
      </c>
      <c r="C144" t="s">
        <v>21</v>
      </c>
      <c r="D144" t="s">
        <v>88</v>
      </c>
      <c r="F144" t="str">
        <f t="shared" si="19"/>
        <v>Quiet Corner%0Exits are: N E W</v>
      </c>
      <c r="G144" t="str">
        <f t="shared" si="20"/>
        <v>Quiet Corner -  Room Exits: N E W  Front: essesw  Back: None</v>
      </c>
      <c r="H144" t="str">
        <f t="shared" si="23"/>
        <v>#sub {Quiet Corner%0Exits are: N E W} {Quiet Corner -  Room Exits: N E W  Front: essesw  Back: None}</v>
      </c>
      <c r="I144" t="str">
        <f t="shared" si="21"/>
        <v>#sub {%0 %1- Quiet Corner} {%0 %1- Quiet Corner -  Room Exits: N E W  Front: essesw  Back: None}</v>
      </c>
      <c r="J144" t="str">
        <f t="shared" si="22"/>
        <v>Quiet Corner|Front:essesw|Back:</v>
      </c>
    </row>
    <row r="145" spans="1:10" x14ac:dyDescent="0.25">
      <c r="A145" t="s">
        <v>342</v>
      </c>
      <c r="B145" t="s">
        <v>269</v>
      </c>
      <c r="C145" t="s">
        <v>15</v>
      </c>
      <c r="D145" t="s">
        <v>343</v>
      </c>
      <c r="F145" t="str">
        <f t="shared" si="19"/>
        <v>Random Stones%0Exits are: N E</v>
      </c>
      <c r="G145" t="str">
        <f t="shared" si="20"/>
        <v>Random Stones -  Room Exits: N E  Front: newenw  Back: None</v>
      </c>
      <c r="H145" t="str">
        <f t="shared" si="23"/>
        <v>#sub {Random Stones%0Exits are: N E} {Random Stones -  Room Exits: N E  Front: newenw  Back: None}</v>
      </c>
      <c r="I145" t="str">
        <f t="shared" si="21"/>
        <v>#sub {%0 %1- Random Stones} {%0 %1- Random Stones -  Room Exits: N E  Front: newenw  Back: None}</v>
      </c>
      <c r="J145" t="str">
        <f t="shared" si="22"/>
        <v>Random Stones|Front:newenw|Back:</v>
      </c>
    </row>
    <row r="146" spans="1:10" x14ac:dyDescent="0.25">
      <c r="A146" t="s">
        <v>289</v>
      </c>
      <c r="B146" t="s">
        <v>269</v>
      </c>
      <c r="C146" t="s">
        <v>19</v>
      </c>
      <c r="D146" t="s">
        <v>390</v>
      </c>
      <c r="F146" t="str">
        <f t="shared" si="19"/>
        <v>Reaching Branches%0Exits are: N S W</v>
      </c>
      <c r="G146" t="str">
        <f t="shared" si="20"/>
        <v>Reaching Branches -  Room Exits: N S W  Front: wssw  Back: None</v>
      </c>
      <c r="H146" t="str">
        <f t="shared" si="23"/>
        <v>#sub {Reaching Branches%0Exits are: N S W} {Reaching Branches -  Room Exits: N S W  Front: wssw  Back: None}</v>
      </c>
      <c r="I146" t="str">
        <f t="shared" si="21"/>
        <v>#sub {%0 %1- Reaching Branches} {%0 %1- Reaching Branches -  Room Exits: N S W  Front: wssw  Back: None}</v>
      </c>
      <c r="J146" t="str">
        <f t="shared" si="22"/>
        <v>Reaching Branches|Front:wssw|Back:</v>
      </c>
    </row>
    <row r="147" spans="1:10" x14ac:dyDescent="0.25">
      <c r="A147" t="s">
        <v>53</v>
      </c>
      <c r="B147" t="s">
        <v>269</v>
      </c>
      <c r="C147" t="s">
        <v>21</v>
      </c>
      <c r="D147" t="s">
        <v>55</v>
      </c>
      <c r="E147" t="s">
        <v>54</v>
      </c>
      <c r="F147" t="str">
        <f t="shared" si="19"/>
        <v>Returning to the Forest%0Exits are: N E W</v>
      </c>
      <c r="G147" t="str">
        <f t="shared" si="20"/>
        <v>Returning to the Forest -  Room Exits: N E W  Front: wenw  Back: eeseeneenesene</v>
      </c>
      <c r="H147" t="str">
        <f t="shared" si="23"/>
        <v>#sub {Returning to the Forest%0Exits are: N E W} {Returning to the Forest -  Room Exits: N E W  Front: wenw  Back: eeseeneenesene}</v>
      </c>
      <c r="I147" t="str">
        <f t="shared" si="21"/>
        <v>#sub {%0 %1- Returning to the Forest} {%0 %1- Returning to the Forest -  Room Exits: N E W  Front: wenw  Back: eeseeneenesene}</v>
      </c>
      <c r="J147" t="str">
        <f t="shared" si="22"/>
        <v>Returning to the Forest|Front:wenw|Back:eeseeneenesene</v>
      </c>
    </row>
    <row r="148" spans="1:10" x14ac:dyDescent="0.25">
      <c r="A148" t="s">
        <v>315</v>
      </c>
      <c r="B148" t="s">
        <v>269</v>
      </c>
      <c r="C148" t="s">
        <v>18</v>
      </c>
      <c r="D148" t="s">
        <v>61</v>
      </c>
      <c r="F148" t="str">
        <f t="shared" si="19"/>
        <v>Ring of Stones%0Exits are: N S</v>
      </c>
      <c r="G148" t="str">
        <f t="shared" si="20"/>
        <v>Ring of Stones -  Room Exits: N S  Front: ssnww  Back: None</v>
      </c>
      <c r="H148" t="str">
        <f t="shared" si="23"/>
        <v>#sub {Ring of Stones%0Exits are: N S} {Ring of Stones -  Room Exits: N S  Front: ssnww  Back: None}</v>
      </c>
      <c r="I148" t="str">
        <f t="shared" si="21"/>
        <v>#sub {%0 %1- Ring of Stones} {%0 %1- Ring of Stones -  Room Exits: N S  Front: ssnww  Back: None}</v>
      </c>
      <c r="J148" t="str">
        <f t="shared" si="22"/>
        <v>Ring of Stones|Front:ssnww|Back:</v>
      </c>
    </row>
    <row r="149" spans="1:10" x14ac:dyDescent="0.25">
      <c r="A149" t="s">
        <v>249</v>
      </c>
      <c r="B149" t="s">
        <v>269</v>
      </c>
      <c r="C149" t="s">
        <v>20</v>
      </c>
      <c r="D149" t="s">
        <v>250</v>
      </c>
      <c r="F149" t="str">
        <f t="shared" si="19"/>
        <v>Rising Forest%0Exits are: N E S W</v>
      </c>
      <c r="G149" t="str">
        <f t="shared" si="20"/>
        <v>Rising Forest -  Room Exits: N E S W  Front: newennw  Back: None</v>
      </c>
      <c r="H149" t="str">
        <f t="shared" si="23"/>
        <v>#sub {Rising Forest%0Exits are: N E S W} {Rising Forest -  Room Exits: N E S W  Front: newennw  Back: None}</v>
      </c>
      <c r="I149" t="str">
        <f t="shared" si="21"/>
        <v>#sub {%0 %1- Rising Forest} {%0 %1- Rising Forest -  Room Exits: N E S W  Front: newennw  Back: None}</v>
      </c>
      <c r="J149" t="str">
        <f t="shared" si="22"/>
        <v>Rising Forest|Front:newennw|Back:</v>
      </c>
    </row>
    <row r="150" spans="1:10" x14ac:dyDescent="0.25">
      <c r="A150" t="s">
        <v>104</v>
      </c>
      <c r="B150" t="s">
        <v>269</v>
      </c>
      <c r="C150" t="s">
        <v>24</v>
      </c>
      <c r="D150" t="s">
        <v>105</v>
      </c>
      <c r="F150" t="str">
        <f t="shared" si="19"/>
        <v>Rocky Forest Floor%0Exits are: E S W</v>
      </c>
      <c r="G150" t="str">
        <f t="shared" si="20"/>
        <v>Rocky Forest Floor -  Room Exits: E S W  Front: esnnww  Back: None</v>
      </c>
      <c r="H150" t="str">
        <f t="shared" si="23"/>
        <v>#sub {Rocky Forest Floor%0Exits are: E S W} {Rocky Forest Floor -  Room Exits: E S W  Front: esnnww  Back: None}</v>
      </c>
      <c r="I150" t="str">
        <f t="shared" si="21"/>
        <v>#sub {%0 %1- Rocky Forest Floor} {%0 %1- Rocky Forest Floor -  Room Exits: E S W  Front: esnnww  Back: None}</v>
      </c>
      <c r="J150" t="str">
        <f t="shared" si="22"/>
        <v>Rocky Forest Floor|Front:esnnww|Back:</v>
      </c>
    </row>
    <row r="151" spans="1:10" x14ac:dyDescent="0.25">
      <c r="A151" t="s">
        <v>322</v>
      </c>
      <c r="B151" t="s">
        <v>269</v>
      </c>
      <c r="C151" t="s">
        <v>21</v>
      </c>
      <c r="D151" t="s">
        <v>329</v>
      </c>
      <c r="F151" t="str">
        <f t="shared" si="19"/>
        <v>Rotting Beeches%0Exits are: N E W</v>
      </c>
      <c r="G151" t="str">
        <f t="shared" si="20"/>
        <v>Rotting Beeches -  Room Exits: N E W  Front: wnew  Back: None</v>
      </c>
      <c r="H151" t="str">
        <f t="shared" si="23"/>
        <v>#sub {Rotting Beeches%0Exits are: N E W} {Rotting Beeches -  Room Exits: N E W  Front: wnew  Back: None}</v>
      </c>
      <c r="I151" t="str">
        <f t="shared" si="21"/>
        <v>#sub {%0 %1- Rotting Beeches} {%0 %1- Rotting Beeches -  Room Exits: N E W  Front: wnew  Back: None}</v>
      </c>
      <c r="J151" t="str">
        <f t="shared" si="22"/>
        <v>Rotting Beeches|Front:wnew|Back:</v>
      </c>
    </row>
    <row r="152" spans="1:10" x14ac:dyDescent="0.25">
      <c r="A152" t="s">
        <v>41</v>
      </c>
      <c r="B152" t="s">
        <v>269</v>
      </c>
      <c r="C152" t="s">
        <v>19</v>
      </c>
      <c r="D152" t="s">
        <v>4</v>
      </c>
      <c r="F152" t="str">
        <f t="shared" si="19"/>
        <v>Rotting Treestump%0Exits are: N S W</v>
      </c>
      <c r="G152" t="str">
        <f t="shared" si="20"/>
        <v>Rotting Treestump -  Room Exits: N S W  Front: nsesw  Back: None</v>
      </c>
      <c r="H152" t="str">
        <f t="shared" si="23"/>
        <v>#sub {Rotting Treestump%0Exits are: N S W} {Rotting Treestump -  Room Exits: N S W  Front: nsesw  Back: None}</v>
      </c>
      <c r="I152" t="str">
        <f t="shared" si="21"/>
        <v>#sub {%0 %1- Rotting Treestump} {%0 %1- Rotting Treestump -  Room Exits: N S W  Front: nsesw  Back: None}</v>
      </c>
      <c r="J152" t="str">
        <f t="shared" si="22"/>
        <v>Rotting Treestump|Front:nsesw|Back:</v>
      </c>
    </row>
    <row r="153" spans="1:10" x14ac:dyDescent="0.25">
      <c r="A153" t="s">
        <v>42</v>
      </c>
      <c r="B153" t="s">
        <v>269</v>
      </c>
      <c r="C153" t="s">
        <v>24</v>
      </c>
      <c r="D153" t="s">
        <v>12</v>
      </c>
      <c r="E153" t="s">
        <v>391</v>
      </c>
      <c r="F153" t="str">
        <f t="shared" si="19"/>
        <v>Row of Elms%0Exits are: E S W</v>
      </c>
      <c r="G153" t="str">
        <f t="shared" si="20"/>
        <v>Row of Elms -  Room Exits: E S W  Front: ww  Back: wnneeseeneenesene</v>
      </c>
      <c r="H153" t="str">
        <f t="shared" si="23"/>
        <v>#sub {Row of Elms%0Exits are: E S W} {Row of Elms -  Room Exits: E S W  Front: ww  Back: wnneeseeneenesene}</v>
      </c>
      <c r="I153" t="str">
        <f t="shared" si="21"/>
        <v>#sub {%0 %1- Row of Elms} {%0 %1- Row of Elms -  Room Exits: E S W  Front: ww  Back: wnneeseeneenesene}</v>
      </c>
      <c r="J153" t="str">
        <f t="shared" si="22"/>
        <v>Row of Elms|Front:ww|Back:wnneeseeneenesene</v>
      </c>
    </row>
    <row r="154" spans="1:10" x14ac:dyDescent="0.25">
      <c r="A154" t="s">
        <v>94</v>
      </c>
      <c r="B154" t="s">
        <v>269</v>
      </c>
      <c r="C154" t="s">
        <v>19</v>
      </c>
      <c r="D154" t="s">
        <v>99</v>
      </c>
      <c r="F154" t="str">
        <f t="shared" si="19"/>
        <v>Scarred Land%0Exits are: N S W</v>
      </c>
      <c r="G154" t="str">
        <f t="shared" si="20"/>
        <v>Scarred Land -  Room Exits: N S W  Front: sswnwenw  Back: None</v>
      </c>
      <c r="H154" t="str">
        <f t="shared" si="23"/>
        <v>#sub {Scarred Land%0Exits are: N S W} {Scarred Land -  Room Exits: N S W  Front: sswnwenw  Back: None}</v>
      </c>
      <c r="I154" t="str">
        <f t="shared" si="21"/>
        <v>#sub {%0 %1- Scarred Land} {%0 %1- Scarred Land -  Room Exits: N S W  Front: sswnwenw  Back: None}</v>
      </c>
      <c r="J154" t="str">
        <f t="shared" si="22"/>
        <v>Scarred Land|Front:sswnwenw|Back:</v>
      </c>
    </row>
    <row r="155" spans="1:10" x14ac:dyDescent="0.25">
      <c r="A155" t="s">
        <v>91</v>
      </c>
      <c r="B155" t="s">
        <v>269</v>
      </c>
      <c r="C155" t="s">
        <v>18</v>
      </c>
      <c r="D155" t="s">
        <v>92</v>
      </c>
      <c r="F155" t="str">
        <f t="shared" si="19"/>
        <v>Sea of Trees%0Exits are: N S</v>
      </c>
      <c r="G155" t="str">
        <f t="shared" si="20"/>
        <v>Sea of Trees -  Room Exits: N S  Front: sesw  Back: None</v>
      </c>
      <c r="H155" t="str">
        <f t="shared" si="23"/>
        <v>#sub {Sea of Trees%0Exits are: N S} {Sea of Trees -  Room Exits: N S  Front: sesw  Back: None}</v>
      </c>
      <c r="I155" t="str">
        <f t="shared" si="21"/>
        <v>#sub {%0 %1- Sea of Trees} {%0 %1- Sea of Trees -  Room Exits: N S  Front: sesw  Back: None}</v>
      </c>
      <c r="J155" t="str">
        <f t="shared" si="22"/>
        <v>Sea of Trees|Front:sesw|Back:</v>
      </c>
    </row>
    <row r="156" spans="1:10" x14ac:dyDescent="0.25">
      <c r="A156" t="s">
        <v>69</v>
      </c>
      <c r="B156" t="s">
        <v>269</v>
      </c>
      <c r="C156" t="s">
        <v>22</v>
      </c>
      <c r="D156" t="s">
        <v>70</v>
      </c>
      <c r="F156" t="str">
        <f t="shared" si="19"/>
        <v>Shadowy Hues%0Exits are: S W</v>
      </c>
      <c r="G156" t="str">
        <f t="shared" si="20"/>
        <v>Shadowy Hues -  Room Exits: S W  Front: wsnww  Back: None</v>
      </c>
      <c r="H156" t="str">
        <f t="shared" si="23"/>
        <v>#sub {Shadowy Hues%0Exits are: S W} {Shadowy Hues -  Room Exits: S W  Front: wsnww  Back: None}</v>
      </c>
      <c r="I156" t="str">
        <f t="shared" si="21"/>
        <v>#sub {%0 %1- Shadowy Hues} {%0 %1- Shadowy Hues -  Room Exits: S W  Front: wsnww  Back: None}</v>
      </c>
      <c r="J156" t="str">
        <f t="shared" si="22"/>
        <v>Shadowy Hues|Front:wsnww|Back:</v>
      </c>
    </row>
    <row r="157" spans="1:10" x14ac:dyDescent="0.25">
      <c r="A157" t="s">
        <v>367</v>
      </c>
      <c r="B157" t="s">
        <v>269</v>
      </c>
      <c r="C157" t="s">
        <v>24</v>
      </c>
      <c r="D157" t="s">
        <v>400</v>
      </c>
      <c r="F157" t="str">
        <f t="shared" si="19"/>
        <v>Shallow Waters%0Exits are: E S W</v>
      </c>
      <c r="G157" t="str">
        <f t="shared" si="20"/>
        <v>Shallow Waters -  Room Exits: E S W  Front: wennsnnnww  Back: None</v>
      </c>
      <c r="H157" t="str">
        <f t="shared" si="23"/>
        <v>#sub {Shallow Waters%0Exits are: E S W} {Shallow Waters -  Room Exits: E S W  Front: wennsnnnww  Back: None}</v>
      </c>
      <c r="I157" t="str">
        <f t="shared" si="21"/>
        <v>#sub {%0 %1- Shallow Waters} {%0 %1- Shallow Waters -  Room Exits: E S W  Front: wennsnnnww  Back: None}</v>
      </c>
      <c r="J157" t="str">
        <f t="shared" si="22"/>
        <v>Shallow Waters|Front:wennsnnnww|Back:</v>
      </c>
    </row>
    <row r="158" spans="1:10" x14ac:dyDescent="0.25">
      <c r="A158" t="s">
        <v>230</v>
      </c>
      <c r="B158" t="s">
        <v>269</v>
      </c>
      <c r="C158" t="s">
        <v>15</v>
      </c>
      <c r="D158" t="s">
        <v>233</v>
      </c>
      <c r="F158" t="str">
        <f t="shared" si="19"/>
        <v>Sharp Spears%0Exits are: N E</v>
      </c>
      <c r="G158" t="str">
        <f t="shared" si="20"/>
        <v>Sharp Spears -  Room Exits: N E  Front: nwwesew  Back: None</v>
      </c>
      <c r="H158" t="str">
        <f t="shared" si="23"/>
        <v>#sub {Sharp Spears%0Exits are: N E} {Sharp Spears -  Room Exits: N E  Front: nwwesew  Back: None}</v>
      </c>
      <c r="I158" t="str">
        <f t="shared" si="21"/>
        <v>#sub {%0 %1- Sharp Spears} {%0 %1- Sharp Spears -  Room Exits: N E  Front: nwwesew  Back: None}</v>
      </c>
      <c r="J158" t="str">
        <f t="shared" si="22"/>
        <v>Sharp Spears|Front:nwwesew|Back:</v>
      </c>
    </row>
    <row r="159" spans="1:10" x14ac:dyDescent="0.25">
      <c r="A159" t="s">
        <v>205</v>
      </c>
      <c r="B159" t="s">
        <v>269</v>
      </c>
      <c r="C159" t="s">
        <v>19</v>
      </c>
      <c r="D159" t="s">
        <v>165</v>
      </c>
      <c r="F159" t="str">
        <f t="shared" si="19"/>
        <v>Shifting Trees%0Exits are: N S W</v>
      </c>
      <c r="G159" t="str">
        <f t="shared" si="20"/>
        <v>Shifting Trees -  Room Exits: N S W  Front: nnnnww  Back: None</v>
      </c>
      <c r="H159" t="str">
        <f t="shared" si="23"/>
        <v>#sub {Shifting Trees%0Exits are: N S W} {Shifting Trees -  Room Exits: N S W  Front: nnnnww  Back: None}</v>
      </c>
      <c r="I159" t="str">
        <f t="shared" si="21"/>
        <v>#sub {%0 %1- Shifting Trees} {%0 %1- Shifting Trees -  Room Exits: N S W  Front: nnnnww  Back: None}</v>
      </c>
      <c r="J159" t="str">
        <f t="shared" si="22"/>
        <v>Shifting Trees|Front:nnnnww|Back:</v>
      </c>
    </row>
    <row r="160" spans="1:10" x14ac:dyDescent="0.25">
      <c r="A160" t="s">
        <v>213</v>
      </c>
      <c r="B160" t="s">
        <v>269</v>
      </c>
      <c r="C160" t="s">
        <v>14</v>
      </c>
      <c r="D160" t="s">
        <v>214</v>
      </c>
      <c r="F160" t="str">
        <f t="shared" si="19"/>
        <v>Sickly Forest%0Exits are: N E S</v>
      </c>
      <c r="G160" t="str">
        <f t="shared" si="20"/>
        <v>Sickly Forest -  Room Exits: N E S  Front: nnsnww  Back: None</v>
      </c>
      <c r="H160" t="str">
        <f t="shared" si="23"/>
        <v>#sub {Sickly Forest%0Exits are: N E S} {Sickly Forest -  Room Exits: N E S  Front: nnsnww  Back: None}</v>
      </c>
      <c r="I160" t="str">
        <f t="shared" si="21"/>
        <v>#sub {%0 %1- Sickly Forest} {%0 %1- Sickly Forest -  Room Exits: N E S  Front: nnsnww  Back: None}</v>
      </c>
      <c r="J160" t="str">
        <f t="shared" si="22"/>
        <v>Sickly Forest|Front:nnsnww|Back:</v>
      </c>
    </row>
    <row r="161" spans="1:10" x14ac:dyDescent="0.25">
      <c r="A161" t="s">
        <v>85</v>
      </c>
      <c r="B161" t="s">
        <v>269</v>
      </c>
      <c r="C161" t="s">
        <v>18</v>
      </c>
      <c r="D161" t="s">
        <v>90</v>
      </c>
      <c r="F161" t="str">
        <f t="shared" si="19"/>
        <v>Silent Arena%0Exits are: N S</v>
      </c>
      <c r="G161" t="str">
        <f t="shared" si="20"/>
        <v>Silent Arena -  Room Exits: N S  Front: nsessesw  Back: None</v>
      </c>
      <c r="H161" t="str">
        <f t="shared" si="23"/>
        <v>#sub {Silent Arena%0Exits are: N S} {Silent Arena -  Room Exits: N S  Front: nsessesw  Back: None}</v>
      </c>
      <c r="I161" t="str">
        <f t="shared" si="21"/>
        <v>#sub {%0 %1- Silent Arena} {%0 %1- Silent Arena -  Room Exits: N S  Front: nsessesw  Back: None}</v>
      </c>
      <c r="J161" t="str">
        <f t="shared" si="22"/>
        <v>Silent Arena|Front:nsessesw|Back:</v>
      </c>
    </row>
    <row r="162" spans="1:10" x14ac:dyDescent="0.25">
      <c r="A162" t="s">
        <v>236</v>
      </c>
      <c r="B162" t="s">
        <v>269</v>
      </c>
      <c r="C162" t="s">
        <v>17</v>
      </c>
      <c r="D162" t="s">
        <v>237</v>
      </c>
      <c r="F162" t="str">
        <f t="shared" ref="F162:F192" si="24">CONCATENATE(A162,"%0Exits are: ",C162)</f>
        <v>Silent Trees%0Exits are: E S</v>
      </c>
      <c r="G162" t="str">
        <f t="shared" ref="G162:G192" si="25">CONCATENATE(A162, " -  Room Exits: ", C162, "  Front: ", IF(D162="", "None", D162), "  Back: ", IF(E162="", "None", E162))</f>
        <v>Silent Trees -  Room Exits: E S  Front: snnnw  Back: None</v>
      </c>
      <c r="H162" t="str">
        <f t="shared" si="23"/>
        <v>#sub {Silent Trees%0Exits are: E S} {Silent Trees -  Room Exits: E S  Front: snnnw  Back: None}</v>
      </c>
      <c r="I162" t="str">
        <f t="shared" ref="I162:I192" si="26">CONCATENATE("#sub {%0 %1- ",A162,"} {%0 %1- ",G162, "}")</f>
        <v>#sub {%0 %1- Silent Trees} {%0 %1- Silent Trees -  Room Exits: E S  Front: snnnw  Back: None}</v>
      </c>
      <c r="J162" t="str">
        <f t="shared" si="22"/>
        <v>Silent Trees|Front:snnnw|Back:</v>
      </c>
    </row>
    <row r="163" spans="1:10" x14ac:dyDescent="0.25">
      <c r="A163" t="s">
        <v>215</v>
      </c>
      <c r="B163" t="s">
        <v>269</v>
      </c>
      <c r="C163" t="s">
        <v>17</v>
      </c>
      <c r="D163" t="s">
        <v>235</v>
      </c>
      <c r="F163" t="str">
        <f t="shared" si="24"/>
        <v>Sleeping Forest%0Exits are: E S</v>
      </c>
      <c r="G163" t="str">
        <f t="shared" si="25"/>
        <v>Sleeping Forest -  Room Exits: E S  Front: eswwww  Back: None</v>
      </c>
      <c r="H163" t="str">
        <f t="shared" si="23"/>
        <v>#sub {Sleeping Forest%0Exits are: E S} {Sleeping Forest -  Room Exits: E S  Front: eswwww  Back: None}</v>
      </c>
      <c r="I163" t="str">
        <f t="shared" si="26"/>
        <v>#sub {%0 %1- Sleeping Forest} {%0 %1- Sleeping Forest -  Room Exits: E S  Front: eswwww  Back: None}</v>
      </c>
      <c r="J163" t="str">
        <f t="shared" si="22"/>
        <v>Sleeping Forest|Front:eswwww|Back:</v>
      </c>
    </row>
    <row r="164" spans="1:10" x14ac:dyDescent="0.25">
      <c r="A164" t="s">
        <v>188</v>
      </c>
      <c r="B164" t="s">
        <v>269</v>
      </c>
      <c r="C164" t="s">
        <v>18</v>
      </c>
      <c r="D164" t="s">
        <v>190</v>
      </c>
      <c r="F164" t="str">
        <f t="shared" si="24"/>
        <v>Slushy Ground%0Exits are: N S</v>
      </c>
      <c r="G164" t="str">
        <f t="shared" si="25"/>
        <v>Slushy Ground -  Room Exits: N S  Front: snwenw  Back: None</v>
      </c>
      <c r="H164" t="str">
        <f t="shared" si="23"/>
        <v>#sub {Slushy Ground%0Exits are: N S} {Slushy Ground -  Room Exits: N S  Front: snwenw  Back: None}</v>
      </c>
      <c r="I164" t="str">
        <f t="shared" si="26"/>
        <v>#sub {%0 %1- Slushy Ground} {%0 %1- Slushy Ground -  Room Exits: N S  Front: snwenw  Back: None}</v>
      </c>
      <c r="J164" t="str">
        <f t="shared" si="22"/>
        <v>Slushy Ground|Front:snwenw|Back:</v>
      </c>
    </row>
    <row r="165" spans="1:10" x14ac:dyDescent="0.25">
      <c r="A165" t="s">
        <v>176</v>
      </c>
      <c r="B165" t="s">
        <v>269</v>
      </c>
      <c r="C165" t="s">
        <v>25</v>
      </c>
      <c r="D165" t="s">
        <v>276</v>
      </c>
      <c r="F165" t="str">
        <f t="shared" si="24"/>
        <v>Smell of Decay%0Exits are: E W</v>
      </c>
      <c r="G165" t="str">
        <f t="shared" si="25"/>
        <v>Smell of Decay -  Room Exits: E W  Front: wewenw  Back: None</v>
      </c>
      <c r="H165" t="str">
        <f t="shared" si="23"/>
        <v>#sub {Smell of Decay%0Exits are: E W} {Smell of Decay -  Room Exits: E W  Front: wewenw  Back: None}</v>
      </c>
      <c r="I165" t="str">
        <f t="shared" si="26"/>
        <v>#sub {%0 %1- Smell of Decay} {%0 %1- Smell of Decay -  Room Exits: E W  Front: wewenw  Back: None}</v>
      </c>
      <c r="J165" t="str">
        <f t="shared" si="22"/>
        <v>Smell of Decay|Front:wewenw|Back:</v>
      </c>
    </row>
    <row r="166" spans="1:10" x14ac:dyDescent="0.25">
      <c r="A166" t="s">
        <v>149</v>
      </c>
      <c r="B166" t="s">
        <v>269</v>
      </c>
      <c r="C166" t="s">
        <v>24</v>
      </c>
      <c r="D166" t="s">
        <v>159</v>
      </c>
      <c r="E166" t="s">
        <v>151</v>
      </c>
      <c r="F166" t="str">
        <f t="shared" si="24"/>
        <v>Snare of Pines%0Exits are: E S W</v>
      </c>
      <c r="G166" t="str">
        <f t="shared" si="25"/>
        <v>Snare of Pines -  Room Exits: E S W  Front: ssnenw  Back: sene</v>
      </c>
      <c r="H166" t="str">
        <f t="shared" si="23"/>
        <v>#sub {Snare of Pines%0Exits are: E S W} {Snare of Pines -  Room Exits: E S W  Front: ssnenw  Back: sene}</v>
      </c>
      <c r="I166" t="str">
        <f t="shared" si="26"/>
        <v>#sub {%0 %1- Snare of Pines} {%0 %1- Snare of Pines -  Room Exits: E S W  Front: ssnenw  Back: sene}</v>
      </c>
      <c r="J166" t="str">
        <f t="shared" si="22"/>
        <v>Snare of Pines|Front:ssnenw|Back:sene</v>
      </c>
    </row>
    <row r="167" spans="1:10" x14ac:dyDescent="0.25">
      <c r="A167" t="s">
        <v>302</v>
      </c>
      <c r="B167" t="s">
        <v>269</v>
      </c>
      <c r="C167" t="s">
        <v>14</v>
      </c>
      <c r="D167" t="s">
        <v>303</v>
      </c>
      <c r="F167" t="str">
        <f t="shared" si="24"/>
        <v>Solid Ground Once Again%0Exits are: N E S</v>
      </c>
      <c r="G167" t="str">
        <f t="shared" si="25"/>
        <v>Solid Ground Once Again -  Room Exits: N E S  Front: nnewennw  Back: None</v>
      </c>
      <c r="H167" t="str">
        <f t="shared" ref="H167:H197" si="27">CONCATENATE("#sub {", F167, "} {", G167, "}")</f>
        <v>#sub {Solid Ground Once Again%0Exits are: N E S} {Solid Ground Once Again -  Room Exits: N E S  Front: nnewennw  Back: None}</v>
      </c>
      <c r="I167" t="str">
        <f t="shared" si="26"/>
        <v>#sub {%0 %1- Solid Ground Once Again} {%0 %1- Solid Ground Once Again -  Room Exits: N E S  Front: nnewennw  Back: None}</v>
      </c>
      <c r="J167" t="str">
        <f t="shared" si="22"/>
        <v>Solid Ground Once Again|Front:nnewennw|Back:</v>
      </c>
    </row>
    <row r="168" spans="1:10" x14ac:dyDescent="0.25">
      <c r="A168" t="s">
        <v>174</v>
      </c>
      <c r="B168" t="s">
        <v>269</v>
      </c>
      <c r="C168" t="s">
        <v>25</v>
      </c>
      <c r="D168" t="s">
        <v>175</v>
      </c>
      <c r="F168" t="str">
        <f t="shared" si="24"/>
        <v>Split Path%0Exits are: E W</v>
      </c>
      <c r="G168" t="str">
        <f t="shared" si="25"/>
        <v>Split Path -  Room Exits: E W  Front: wnnww  Back: None</v>
      </c>
      <c r="H168" t="str">
        <f t="shared" si="27"/>
        <v>#sub {Split Path%0Exits are: E W} {Split Path -  Room Exits: E W  Front: wnnww  Back: None}</v>
      </c>
      <c r="I168" t="str">
        <f t="shared" si="26"/>
        <v>#sub {%0 %1- Split Path} {%0 %1- Split Path -  Room Exits: E W  Front: wnnww  Back: None}</v>
      </c>
      <c r="J168" t="str">
        <f t="shared" si="22"/>
        <v>Split Path|Front:wnnww|Back:</v>
      </c>
    </row>
    <row r="169" spans="1:10" x14ac:dyDescent="0.25">
      <c r="A169" t="s">
        <v>100</v>
      </c>
      <c r="B169" t="s">
        <v>269</v>
      </c>
      <c r="C169" t="s">
        <v>20</v>
      </c>
      <c r="D169" t="s">
        <v>101</v>
      </c>
      <c r="F169" t="str">
        <f t="shared" si="24"/>
        <v>Spongy Ground%0Exits are: N E S W</v>
      </c>
      <c r="G169" t="str">
        <f t="shared" si="25"/>
        <v>Spongy Ground -  Room Exits: N E S W  Front: sssesw  Back: None</v>
      </c>
      <c r="H169" t="str">
        <f t="shared" si="27"/>
        <v>#sub {Spongy Ground%0Exits are: N E S W} {Spongy Ground -  Room Exits: N E S W  Front: sssesw  Back: None}</v>
      </c>
      <c r="I169" t="str">
        <f t="shared" si="26"/>
        <v>#sub {%0 %1- Spongy Ground} {%0 %1- Spongy Ground -  Room Exits: N E S W  Front: sssesw  Back: None}</v>
      </c>
      <c r="J169" t="str">
        <f t="shared" si="22"/>
        <v>Spongy Ground|Front:sssesw|Back:</v>
      </c>
    </row>
    <row r="170" spans="1:10" x14ac:dyDescent="0.25">
      <c r="A170" t="s">
        <v>51</v>
      </c>
      <c r="B170" t="s">
        <v>269</v>
      </c>
      <c r="C170" t="s">
        <v>14</v>
      </c>
      <c r="D170" t="s">
        <v>56</v>
      </c>
      <c r="E170" t="s">
        <v>52</v>
      </c>
      <c r="F170" t="str">
        <f t="shared" si="24"/>
        <v>Strange Lights%0Exits are: N E S</v>
      </c>
      <c r="G170" t="str">
        <f t="shared" si="25"/>
        <v>Strange Lights -  Room Exits: N E S  Front: nwenw  Back: neeseeneenesene</v>
      </c>
      <c r="H170" t="str">
        <f t="shared" si="27"/>
        <v>#sub {Strange Lights%0Exits are: N E S} {Strange Lights -  Room Exits: N E S  Front: nwenw  Back: neeseeneenesene}</v>
      </c>
      <c r="I170" t="str">
        <f t="shared" si="26"/>
        <v>#sub {%0 %1- Strange Lights} {%0 %1- Strange Lights -  Room Exits: N E S  Front: nwenw  Back: neeseeneenesene}</v>
      </c>
      <c r="J170" t="str">
        <f t="shared" si="22"/>
        <v>Strange Lights|Front:nwenw|Back:neeseeneenesene</v>
      </c>
    </row>
    <row r="171" spans="1:10" x14ac:dyDescent="0.25">
      <c r="A171" t="s">
        <v>364</v>
      </c>
      <c r="B171" t="s">
        <v>269</v>
      </c>
      <c r="C171" t="s">
        <v>19</v>
      </c>
      <c r="D171" t="s">
        <v>368</v>
      </c>
      <c r="F171" t="str">
        <f t="shared" si="24"/>
        <v>Strange Marsh%0Exits are: N S W</v>
      </c>
      <c r="G171" t="str">
        <f t="shared" si="25"/>
        <v>Strange Marsh -  Room Exits: N S W  Front: snnewennw  Back: None</v>
      </c>
      <c r="H171" t="str">
        <f t="shared" si="27"/>
        <v>#sub {Strange Marsh%0Exits are: N S W} {Strange Marsh -  Room Exits: N S W  Front: snnewennw  Back: None}</v>
      </c>
      <c r="I171" t="str">
        <f t="shared" si="26"/>
        <v>#sub {%0 %1- Strange Marsh} {%0 %1- Strange Marsh -  Room Exits: N S W  Front: snnewennw  Back: None}</v>
      </c>
      <c r="J171" t="str">
        <f t="shared" si="22"/>
        <v>Strange Marsh|Front:snnewennw|Back:</v>
      </c>
    </row>
    <row r="172" spans="1:10" x14ac:dyDescent="0.25">
      <c r="A172" t="s">
        <v>234</v>
      </c>
      <c r="B172" t="s">
        <v>269</v>
      </c>
      <c r="C172" t="s">
        <v>15</v>
      </c>
      <c r="D172" t="s">
        <v>235</v>
      </c>
      <c r="F172" t="str">
        <f t="shared" si="24"/>
        <v>Strangled Forest%0Exits are: N E</v>
      </c>
      <c r="G172" t="str">
        <f t="shared" si="25"/>
        <v>Strangled Forest -  Room Exits: N E  Front: eswwww  Back: None</v>
      </c>
      <c r="H172" t="str">
        <f t="shared" si="27"/>
        <v>#sub {Strangled Forest%0Exits are: N E} {Strangled Forest -  Room Exits: N E  Front: eswwww  Back: None}</v>
      </c>
      <c r="I172" t="str">
        <f t="shared" si="26"/>
        <v>#sub {%0 %1- Strangled Forest} {%0 %1- Strangled Forest -  Room Exits: N E  Front: eswwww  Back: None}</v>
      </c>
      <c r="J172" t="str">
        <f t="shared" si="22"/>
        <v>Strangled Forest|Front:eswwww|Back:</v>
      </c>
    </row>
    <row r="173" spans="1:10" x14ac:dyDescent="0.25">
      <c r="A173" t="s">
        <v>253</v>
      </c>
      <c r="B173" t="s">
        <v>269</v>
      </c>
      <c r="C173" t="s">
        <v>20</v>
      </c>
      <c r="D173" t="s">
        <v>255</v>
      </c>
      <c r="F173" t="str">
        <f t="shared" si="24"/>
        <v>Sunken Path%0Exits are: N E S W</v>
      </c>
      <c r="G173" t="str">
        <f t="shared" si="25"/>
        <v>Sunken Path -  Room Exits: N E S W  Front: wennnnww  Back: None</v>
      </c>
      <c r="H173" t="str">
        <f t="shared" si="27"/>
        <v>#sub {Sunken Path%0Exits are: N E S W} {Sunken Path -  Room Exits: N E S W  Front: wennnnww  Back: None}</v>
      </c>
      <c r="I173" t="str">
        <f t="shared" si="26"/>
        <v>#sub {%0 %1- Sunken Path} {%0 %1- Sunken Path -  Room Exits: N E S W  Front: wennnnww  Back: None}</v>
      </c>
      <c r="J173" t="str">
        <f t="shared" si="22"/>
        <v>Sunken Path|Front:wennnnww|Back:</v>
      </c>
    </row>
    <row r="174" spans="1:10" x14ac:dyDescent="0.25">
      <c r="A174" t="s">
        <v>257</v>
      </c>
      <c r="B174" t="s">
        <v>269</v>
      </c>
      <c r="C174" t="s">
        <v>14</v>
      </c>
      <c r="D174" t="s">
        <v>260</v>
      </c>
      <c r="F174" t="str">
        <f t="shared" si="24"/>
        <v>Surreal Forest%0Exits are: N E S</v>
      </c>
      <c r="G174" t="str">
        <f t="shared" si="25"/>
        <v>Surreal Forest -  Room Exits: N E S  Front: ennww  Back: None</v>
      </c>
      <c r="H174" t="str">
        <f t="shared" si="27"/>
        <v>#sub {Surreal Forest%0Exits are: N E S} {Surreal Forest -  Room Exits: N E S  Front: ennww  Back: None}</v>
      </c>
      <c r="I174" t="str">
        <f t="shared" si="26"/>
        <v>#sub {%0 %1- Surreal Forest} {%0 %1- Surreal Forest -  Room Exits: N E S  Front: ennww  Back: None}</v>
      </c>
      <c r="J174" t="str">
        <f t="shared" si="22"/>
        <v>Surreal Forest|Front:ennww|Back:</v>
      </c>
    </row>
    <row r="175" spans="1:10" x14ac:dyDescent="0.25">
      <c r="A175" t="s">
        <v>291</v>
      </c>
      <c r="B175" t="s">
        <v>269</v>
      </c>
      <c r="C175" t="s">
        <v>23</v>
      </c>
      <c r="D175" t="s">
        <v>311</v>
      </c>
      <c r="F175" t="str">
        <f t="shared" si="24"/>
        <v>Taur-e-Duath%0Exits are: N W</v>
      </c>
      <c r="G175" t="str">
        <f t="shared" si="25"/>
        <v>Taur-e-Duath -  Room Exits: N W  Front: nesnennw  Back: None</v>
      </c>
      <c r="H175" t="str">
        <f t="shared" si="27"/>
        <v>#sub {Taur-e-Duath%0Exits are: N W} {Taur-e-Duath -  Room Exits: N W  Front: nesnennw  Back: None}</v>
      </c>
      <c r="I175" t="str">
        <f t="shared" si="26"/>
        <v>#sub {%0 %1- Taur-e-Duath} {%0 %1- Taur-e-Duath -  Room Exits: N W  Front: nesnennw  Back: None}</v>
      </c>
      <c r="J175" t="str">
        <f t="shared" si="22"/>
        <v>Taur-e-Duath|Front:nesnennw|Back:</v>
      </c>
    </row>
    <row r="176" spans="1:10" x14ac:dyDescent="0.25">
      <c r="A176" t="s">
        <v>254</v>
      </c>
      <c r="B176" t="s">
        <v>269</v>
      </c>
      <c r="C176" t="s">
        <v>24</v>
      </c>
      <c r="D176" t="s">
        <v>279</v>
      </c>
      <c r="F176" t="str">
        <f t="shared" si="24"/>
        <v>Taur-nu-Fuin%0Exits are: E S W</v>
      </c>
      <c r="G176" t="str">
        <f t="shared" si="25"/>
        <v>Taur-nu-Fuin -  Room Exits: E S W  Front: wesewenw  Back: None</v>
      </c>
      <c r="H176" t="str">
        <f t="shared" si="27"/>
        <v>#sub {Taur-nu-Fuin%0Exits are: E S W} {Taur-nu-Fuin -  Room Exits: E S W  Front: wesewenw  Back: None}</v>
      </c>
      <c r="I176" t="str">
        <f t="shared" si="26"/>
        <v>#sub {%0 %1- Taur-nu-Fuin} {%0 %1- Taur-nu-Fuin -  Room Exits: E S W  Front: wesewenw  Back: None}</v>
      </c>
      <c r="J176" t="str">
        <f t="shared" si="22"/>
        <v>Taur-nu-Fuin|Front:wesewenw|Back:</v>
      </c>
    </row>
    <row r="177" spans="1:10" x14ac:dyDescent="0.25">
      <c r="A177" t="s">
        <v>43</v>
      </c>
      <c r="B177" t="s">
        <v>269</v>
      </c>
      <c r="C177" t="s">
        <v>19</v>
      </c>
      <c r="D177" t="s">
        <v>273</v>
      </c>
      <c r="F177" t="str">
        <f t="shared" si="24"/>
        <v>Taur-nu-Morna%0Exits are: N S W</v>
      </c>
      <c r="G177" t="str">
        <f t="shared" si="25"/>
        <v>Taur-nu-Morna -  Room Exits: N S W  Front: sw  Back: None</v>
      </c>
      <c r="H177" t="str">
        <f t="shared" si="27"/>
        <v>#sub {Taur-nu-Morna%0Exits are: N S W} {Taur-nu-Morna -  Room Exits: N S W  Front: sw  Back: None}</v>
      </c>
      <c r="I177" t="str">
        <f t="shared" si="26"/>
        <v>#sub {%0 %1- Taur-nu-Morna} {%0 %1- Taur-nu-Morna -  Room Exits: N S W  Front: sw  Back: None}</v>
      </c>
      <c r="J177" t="str">
        <f t="shared" si="22"/>
        <v>Taur-nu-Morna|Front:sw|Back:</v>
      </c>
    </row>
    <row r="178" spans="1:10" x14ac:dyDescent="0.25">
      <c r="A178" t="s">
        <v>247</v>
      </c>
      <c r="B178" t="s">
        <v>269</v>
      </c>
      <c r="C178" t="s">
        <v>18</v>
      </c>
      <c r="D178" t="s">
        <v>62</v>
      </c>
      <c r="F178" t="str">
        <f t="shared" si="24"/>
        <v>The Barrier%0Exits are: N S</v>
      </c>
      <c r="G178" t="str">
        <f t="shared" si="25"/>
        <v>The Barrier -  Room Exits: N S  Front: sssnww  Back: None</v>
      </c>
      <c r="H178" t="str">
        <f t="shared" si="27"/>
        <v>#sub {The Barrier%0Exits are: N S} {The Barrier -  Room Exits: N S  Front: sssnww  Back: None}</v>
      </c>
      <c r="I178" t="str">
        <f t="shared" si="26"/>
        <v>#sub {%0 %1- The Barrier} {%0 %1- The Barrier -  Room Exits: N S  Front: sssnww  Back: None}</v>
      </c>
      <c r="J178" t="str">
        <f t="shared" si="22"/>
        <v>The Barrier|Front:sssnww|Back:</v>
      </c>
    </row>
    <row r="179" spans="1:10" x14ac:dyDescent="0.25">
      <c r="A179" t="s">
        <v>44</v>
      </c>
      <c r="B179" t="s">
        <v>269</v>
      </c>
      <c r="C179" t="s">
        <v>25</v>
      </c>
      <c r="D179" t="s">
        <v>6</v>
      </c>
      <c r="F179" t="str">
        <f t="shared" si="24"/>
        <v>The Channel%0Exits are: E W</v>
      </c>
      <c r="G179" t="str">
        <f t="shared" si="25"/>
        <v>The Channel -  Room Exits: E W  Front: ewnnewennw  Back: None</v>
      </c>
      <c r="H179" t="str">
        <f t="shared" si="27"/>
        <v>#sub {The Channel%0Exits are: E W} {The Channel -  Room Exits: E W  Front: ewnnewennw  Back: None}</v>
      </c>
      <c r="I179" t="str">
        <f t="shared" si="26"/>
        <v>#sub {%0 %1- The Channel} {%0 %1- The Channel -  Room Exits: E W  Front: ewnnewennw  Back: None}</v>
      </c>
      <c r="J179" t="str">
        <f t="shared" si="22"/>
        <v>The Channel|Front:ewnnewennw|Back:</v>
      </c>
    </row>
    <row r="180" spans="1:10" x14ac:dyDescent="0.25">
      <c r="A180" t="s">
        <v>111</v>
      </c>
      <c r="B180" t="s">
        <v>269</v>
      </c>
      <c r="C180" t="s">
        <v>14</v>
      </c>
      <c r="D180" t="s">
        <v>112</v>
      </c>
      <c r="F180" t="str">
        <f t="shared" si="24"/>
        <v>The Dark Wood%0Exits are: N E S</v>
      </c>
      <c r="G180" t="str">
        <f t="shared" si="25"/>
        <v>The Dark Wood -  Room Exits: N E S  Front: swesew  Back: None</v>
      </c>
      <c r="H180" t="str">
        <f t="shared" si="27"/>
        <v>#sub {The Dark Wood%0Exits are: N E S} {The Dark Wood -  Room Exits: N E S  Front: swesew  Back: None}</v>
      </c>
      <c r="I180" t="str">
        <f t="shared" si="26"/>
        <v>#sub {%0 %1- The Dark Wood} {%0 %1- The Dark Wood -  Room Exits: N E S  Front: swesew  Back: None}</v>
      </c>
      <c r="J180" t="str">
        <f t="shared" si="22"/>
        <v>The Dark Wood|Front:swesew|Back:</v>
      </c>
    </row>
    <row r="181" spans="1:10" x14ac:dyDescent="0.25">
      <c r="A181" t="s">
        <v>333</v>
      </c>
      <c r="B181" t="s">
        <v>269</v>
      </c>
      <c r="C181" t="s">
        <v>21</v>
      </c>
      <c r="D181" t="s">
        <v>334</v>
      </c>
      <c r="F181" t="str">
        <f t="shared" si="24"/>
        <v>The Great Pine%0Exits are: N E W</v>
      </c>
      <c r="G181" t="str">
        <f t="shared" si="25"/>
        <v>The Great Pine -  Room Exits: N E W  Front: esnww  Back: None</v>
      </c>
      <c r="H181" t="str">
        <f t="shared" si="27"/>
        <v>#sub {The Great Pine%0Exits are: N E W} {The Great Pine -  Room Exits: N E W  Front: esnww  Back: None}</v>
      </c>
      <c r="I181" t="str">
        <f t="shared" si="26"/>
        <v>#sub {%0 %1- The Great Pine} {%0 %1- The Great Pine -  Room Exits: N E W  Front: esnww  Back: None}</v>
      </c>
      <c r="J181" t="str">
        <f t="shared" si="22"/>
        <v>The Great Pine|Front:esnww|Back:</v>
      </c>
    </row>
    <row r="182" spans="1:10" x14ac:dyDescent="0.25">
      <c r="A182" t="s">
        <v>203</v>
      </c>
      <c r="B182" t="s">
        <v>269</v>
      </c>
      <c r="C182" t="s">
        <v>23</v>
      </c>
      <c r="D182" t="s">
        <v>403</v>
      </c>
      <c r="F182" t="str">
        <f t="shared" si="24"/>
        <v>The Ground Grows Soft%0Exits are: N W</v>
      </c>
      <c r="G182" t="str">
        <f t="shared" si="25"/>
        <v>The Ground Grows Soft -  Room Exits: N W  Front: nnnenw  Back: None</v>
      </c>
      <c r="H182" t="str">
        <f t="shared" si="27"/>
        <v>#sub {The Ground Grows Soft%0Exits are: N W} {The Ground Grows Soft -  Room Exits: N W  Front: nnnenw  Back: None}</v>
      </c>
      <c r="I182" t="str">
        <f t="shared" si="26"/>
        <v>#sub {%0 %1- The Ground Grows Soft} {%0 %1- The Ground Grows Soft -  Room Exits: N W  Front: nnnenw  Back: None}</v>
      </c>
      <c r="J182" t="str">
        <f t="shared" si="22"/>
        <v>The Ground Grows Soft|Front:nnnenw|Back:</v>
      </c>
    </row>
    <row r="183" spans="1:10" x14ac:dyDescent="0.25">
      <c r="A183" t="s">
        <v>96</v>
      </c>
      <c r="B183" t="s">
        <v>269</v>
      </c>
      <c r="C183" t="s">
        <v>19</v>
      </c>
      <c r="D183" t="s">
        <v>97</v>
      </c>
      <c r="F183" t="str">
        <f t="shared" si="24"/>
        <v>The Path%0Exits are: N S W</v>
      </c>
      <c r="G183" t="str">
        <f t="shared" si="25"/>
        <v>The Path -  Room Exits: N S W  Front: wnwenw  Back: None</v>
      </c>
      <c r="H183" t="str">
        <f t="shared" si="27"/>
        <v>#sub {The Path%0Exits are: N S W} {The Path -  Room Exits: N S W  Front: wnwenw  Back: None}</v>
      </c>
      <c r="I183" t="str">
        <f t="shared" si="26"/>
        <v>#sub {%0 %1- The Path} {%0 %1- The Path -  Room Exits: N S W  Front: wnwenw  Back: None}</v>
      </c>
      <c r="J183" t="str">
        <f t="shared" si="22"/>
        <v>The Path|Front:wnwenw|Back:</v>
      </c>
    </row>
    <row r="184" spans="1:10" x14ac:dyDescent="0.25">
      <c r="A184" t="s">
        <v>170</v>
      </c>
      <c r="B184" t="s">
        <v>269</v>
      </c>
      <c r="C184" t="s">
        <v>15</v>
      </c>
      <c r="D184" t="s">
        <v>173</v>
      </c>
      <c r="F184" t="str">
        <f t="shared" si="24"/>
        <v>Thick Bramble%0Exits are: N E</v>
      </c>
      <c r="G184" t="str">
        <f t="shared" si="25"/>
        <v>Thick Bramble -  Room Exits: N E  Front: ewnnww  Back: None</v>
      </c>
      <c r="H184" t="str">
        <f t="shared" si="27"/>
        <v>#sub {Thick Bramble%0Exits are: N E} {Thick Bramble -  Room Exits: N E  Front: ewnnww  Back: None}</v>
      </c>
      <c r="I184" t="str">
        <f t="shared" si="26"/>
        <v>#sub {%0 %1- Thick Bramble} {%0 %1- Thick Bramble -  Room Exits: N E  Front: ewnnww  Back: None}</v>
      </c>
      <c r="J184" t="str">
        <f t="shared" si="22"/>
        <v>Thick Bramble|Front:ewnnww|Back:</v>
      </c>
    </row>
    <row r="185" spans="1:10" x14ac:dyDescent="0.25">
      <c r="A185" t="s">
        <v>204</v>
      </c>
      <c r="B185" t="s">
        <v>269</v>
      </c>
      <c r="C185" t="s">
        <v>18</v>
      </c>
      <c r="D185" t="s">
        <v>402</v>
      </c>
      <c r="F185" t="str">
        <f t="shared" si="24"/>
        <v>Thick Underbrush%0Exits are: N S</v>
      </c>
      <c r="G185" t="str">
        <f t="shared" si="25"/>
        <v>Thick Underbrush -  Room Exits: N S  Front: nnenw  Back: None</v>
      </c>
      <c r="H185" t="str">
        <f t="shared" si="27"/>
        <v>#sub {Thick Underbrush%0Exits are: N S} {Thick Underbrush -  Room Exits: N S  Front: nnenw  Back: None}</v>
      </c>
      <c r="I185" t="str">
        <f t="shared" si="26"/>
        <v>#sub {%0 %1- Thick Underbrush} {%0 %1- Thick Underbrush -  Room Exits: N S  Front: nnenw  Back: None}</v>
      </c>
      <c r="J185" t="str">
        <f t="shared" si="22"/>
        <v>Thick Underbrush|Front:nnenw|Back:</v>
      </c>
    </row>
    <row r="186" spans="1:10" x14ac:dyDescent="0.25">
      <c r="A186" t="s">
        <v>224</v>
      </c>
      <c r="B186" t="s">
        <v>269</v>
      </c>
      <c r="C186" t="s">
        <v>18</v>
      </c>
      <c r="D186" t="s">
        <v>405</v>
      </c>
      <c r="F186" t="str">
        <f t="shared" si="24"/>
        <v>Thick, Dark Forest%0Exits are: N S</v>
      </c>
      <c r="G186" t="str">
        <f t="shared" si="25"/>
        <v>Thick, Dark Forest -  Room Exits: N S  Front: sennww  Back: None</v>
      </c>
      <c r="H186" t="str">
        <f t="shared" si="27"/>
        <v>#sub {Thick, Dark Forest%0Exits are: N S} {Thick, Dark Forest -  Room Exits: N S  Front: sennww  Back: None}</v>
      </c>
      <c r="I186" t="str">
        <f t="shared" si="26"/>
        <v>#sub {%0 %1- Thick, Dark Forest} {%0 %1- Thick, Dark Forest -  Room Exits: N S  Front: sennww  Back: None}</v>
      </c>
      <c r="J186" t="str">
        <f t="shared" si="22"/>
        <v>Thick, Dark Forest|Front:sennww|Back:</v>
      </c>
    </row>
    <row r="187" spans="1:10" x14ac:dyDescent="0.25">
      <c r="A187" t="s">
        <v>48</v>
      </c>
      <c r="B187" t="s">
        <v>269</v>
      </c>
      <c r="C187" t="s">
        <v>20</v>
      </c>
      <c r="D187" t="s">
        <v>49</v>
      </c>
      <c r="E187" t="s">
        <v>50</v>
      </c>
      <c r="F187" t="str">
        <f t="shared" si="24"/>
        <v>Thin Trail On Hill%0Exits are: N E S W</v>
      </c>
      <c r="G187" t="str">
        <f t="shared" si="25"/>
        <v>Thin Trail On Hill -  Room Exits: N E S W  Front: w  Back: nneeseeneenesene</v>
      </c>
      <c r="H187" t="str">
        <f t="shared" si="27"/>
        <v>#sub {Thin Trail On Hill%0Exits are: N E S W} {Thin Trail On Hill -  Room Exits: N E S W  Front: w  Back: nneeseeneenesene}</v>
      </c>
      <c r="I187" t="str">
        <f t="shared" si="26"/>
        <v>#sub {%0 %1- Thin Trail On Hill} {%0 %1- Thin Trail On Hill -  Room Exits: N E S W  Front: w  Back: nneeseeneenesene}</v>
      </c>
      <c r="J187" t="str">
        <f t="shared" si="22"/>
        <v>Thin Trail On Hill|Front:w|Back:nneeseeneenesene</v>
      </c>
    </row>
    <row r="188" spans="1:10" x14ac:dyDescent="0.25">
      <c r="A188" t="s">
        <v>193</v>
      </c>
      <c r="B188" t="s">
        <v>269</v>
      </c>
      <c r="C188" t="s">
        <v>14</v>
      </c>
      <c r="D188" t="s">
        <v>196</v>
      </c>
      <c r="F188" t="str">
        <f t="shared" si="24"/>
        <v>Thundering Darkness%0Exits are: N E S</v>
      </c>
      <c r="G188" t="str">
        <f t="shared" si="25"/>
        <v>Thundering Darkness -  Room Exits: N E S  Front: nssnenw  Back: None</v>
      </c>
      <c r="H188" t="str">
        <f t="shared" si="27"/>
        <v>#sub {Thundering Darkness%0Exits are: N E S} {Thundering Darkness -  Room Exits: N E S  Front: nssnenw  Back: None}</v>
      </c>
      <c r="I188" t="str">
        <f t="shared" si="26"/>
        <v>#sub {%0 %1- Thundering Darkness} {%0 %1- Thundering Darkness -  Room Exits: N E S  Front: nssnenw  Back: None}</v>
      </c>
      <c r="J188" t="str">
        <f t="shared" si="22"/>
        <v>Thundering Darkness|Front:nssnenw|Back:</v>
      </c>
    </row>
    <row r="189" spans="1:10" x14ac:dyDescent="0.25">
      <c r="A189" t="s">
        <v>283</v>
      </c>
      <c r="B189" t="s">
        <v>269</v>
      </c>
      <c r="C189" t="s">
        <v>18</v>
      </c>
      <c r="D189" t="s">
        <v>158</v>
      </c>
      <c r="F189" t="str">
        <f t="shared" si="24"/>
        <v>Timeless Trees%0Exits are: N S</v>
      </c>
      <c r="G189" t="str">
        <f t="shared" si="25"/>
        <v>Timeless Trees -  Room Exits: N S  Front: snenw  Back: None</v>
      </c>
      <c r="H189" t="str">
        <f t="shared" si="27"/>
        <v>#sub {Timeless Trees%0Exits are: N S} {Timeless Trees -  Room Exits: N S  Front: snenw  Back: None}</v>
      </c>
      <c r="I189" t="str">
        <f t="shared" si="26"/>
        <v>#sub {%0 %1- Timeless Trees} {%0 %1- Timeless Trees -  Room Exits: N S  Front: snenw  Back: None}</v>
      </c>
      <c r="J189" t="str">
        <f t="shared" si="22"/>
        <v>Timeless Trees|Front:snenw|Back:</v>
      </c>
    </row>
    <row r="190" spans="1:10" x14ac:dyDescent="0.25">
      <c r="A190" t="s">
        <v>348</v>
      </c>
      <c r="B190" t="s">
        <v>269</v>
      </c>
      <c r="C190" t="s">
        <v>17</v>
      </c>
      <c r="D190" t="s">
        <v>112</v>
      </c>
      <c r="F190" t="str">
        <f t="shared" si="24"/>
        <v>Tortured Land%0Exits are: E S</v>
      </c>
      <c r="G190" t="str">
        <f t="shared" si="25"/>
        <v>Tortured Land -  Room Exits: E S  Front: swesew  Back: None</v>
      </c>
      <c r="H190" t="str">
        <f t="shared" si="27"/>
        <v>#sub {Tortured Land%0Exits are: E S} {Tortured Land -  Room Exits: E S  Front: swesew  Back: None}</v>
      </c>
      <c r="I190" t="str">
        <f t="shared" si="26"/>
        <v>#sub {%0 %1- Tortured Land} {%0 %1- Tortured Land -  Room Exits: E S  Front: swesew  Back: None}</v>
      </c>
      <c r="J190" t="str">
        <f t="shared" si="22"/>
        <v>Tortured Land|Front:swesew|Back:</v>
      </c>
    </row>
    <row r="191" spans="1:10" x14ac:dyDescent="0.25">
      <c r="A191" t="s">
        <v>242</v>
      </c>
      <c r="B191" t="s">
        <v>269</v>
      </c>
      <c r="C191" t="s">
        <v>14</v>
      </c>
      <c r="D191" t="s">
        <v>243</v>
      </c>
      <c r="F191" t="str">
        <f t="shared" si="24"/>
        <v>Twisted Pines%0Exits are: N E S</v>
      </c>
      <c r="G191" t="str">
        <f t="shared" si="25"/>
        <v>Twisted Pines -  Room Exits: N E S  Front: sssnesw  Back: None</v>
      </c>
      <c r="H191" t="str">
        <f t="shared" si="27"/>
        <v>#sub {Twisted Pines%0Exits are: N E S} {Twisted Pines -  Room Exits: N E S  Front: sssnesw  Back: None}</v>
      </c>
      <c r="I191" t="str">
        <f t="shared" si="26"/>
        <v>#sub {%0 %1- Twisted Pines} {%0 %1- Twisted Pines -  Room Exits: N E S  Front: sssnesw  Back: None}</v>
      </c>
      <c r="J191" t="str">
        <f t="shared" si="22"/>
        <v>Twisted Pines|Front:sssnesw|Back:</v>
      </c>
    </row>
    <row r="192" spans="1:10" x14ac:dyDescent="0.25">
      <c r="A192" t="s">
        <v>142</v>
      </c>
      <c r="B192" t="s">
        <v>269</v>
      </c>
      <c r="C192" t="s">
        <v>21</v>
      </c>
      <c r="D192" t="s">
        <v>161</v>
      </c>
      <c r="E192" t="s">
        <v>143</v>
      </c>
      <c r="F192" t="str">
        <f t="shared" si="24"/>
        <v>Twisted Trail%0Exits are: N E W</v>
      </c>
      <c r="G192" t="str">
        <f t="shared" si="25"/>
        <v>Twisted Trail -  Room Exits: N E W  Front: nessnenw  Back: nesene</v>
      </c>
      <c r="H192" t="str">
        <f t="shared" si="27"/>
        <v>#sub {Twisted Trail%0Exits are: N E W} {Twisted Trail -  Room Exits: N E W  Front: nessnenw  Back: nesene}</v>
      </c>
      <c r="I192" t="str">
        <f t="shared" si="26"/>
        <v>#sub {%0 %1- Twisted Trail} {%0 %1- Twisted Trail -  Room Exits: N E W  Front: nessnenw  Back: nesene}</v>
      </c>
      <c r="J192" t="str">
        <f t="shared" si="22"/>
        <v>Twisted Trail|Front:nessnenw|Back:nesene</v>
      </c>
    </row>
    <row r="193" spans="1:10" x14ac:dyDescent="0.25">
      <c r="A193" t="s">
        <v>81</v>
      </c>
      <c r="B193" t="s">
        <v>269</v>
      </c>
      <c r="C193" t="s">
        <v>20</v>
      </c>
      <c r="D193" t="s">
        <v>82</v>
      </c>
      <c r="F193" t="str">
        <f t="shared" ref="F193:F198" si="28">CONCATENATE(A193,"%0Exits are: ",C193)</f>
        <v>Unclimbable Cliff%0Exits are: N E S W</v>
      </c>
      <c r="G193" t="str">
        <f t="shared" ref="G193:G198" si="29">CONCATENATE(A193, " -  Room Exits: ", C193, "  Front: ", IF(D193="", "None", D193), "  Back: ", IF(E193="", "None", E193))</f>
        <v>Unclimbable Cliff -  Room Exits: N E S W  Front: swwww  Back: None</v>
      </c>
      <c r="H193" t="str">
        <f t="shared" si="27"/>
        <v>#sub {Unclimbable Cliff%0Exits are: N E S W} {Unclimbable Cliff -  Room Exits: N E S W  Front: swwww  Back: None}</v>
      </c>
      <c r="I193" t="str">
        <f t="shared" ref="I193:I198" si="30">CONCATENATE("#sub {%0 %1- ",A193,"} {%0 %1- ",G193, "}")</f>
        <v>#sub {%0 %1- Unclimbable Cliff} {%0 %1- Unclimbable Cliff -  Room Exits: N E S W  Front: swwww  Back: None}</v>
      </c>
      <c r="J193" t="str">
        <f t="shared" si="22"/>
        <v>Unclimbable Cliff|Front:swwww|Back:</v>
      </c>
    </row>
    <row r="194" spans="1:10" x14ac:dyDescent="0.25">
      <c r="A194" t="s">
        <v>258</v>
      </c>
      <c r="B194" t="s">
        <v>269</v>
      </c>
      <c r="C194" t="s">
        <v>19</v>
      </c>
      <c r="D194" t="s">
        <v>259</v>
      </c>
      <c r="E194" t="s">
        <v>406</v>
      </c>
      <c r="F194" t="str">
        <f t="shared" si="28"/>
        <v>Unkempt Forest%0Exits are: N S W</v>
      </c>
      <c r="G194" t="str">
        <f t="shared" si="29"/>
        <v>Unkempt Forest -  Room Exits: N S W  Front: nw  Back: nnneeseeneenesene</v>
      </c>
      <c r="H194" t="str">
        <f t="shared" si="27"/>
        <v>#sub {Unkempt Forest%0Exits are: N S W} {Unkempt Forest -  Room Exits: N S W  Front: nw  Back: nnneeseeneenesene}</v>
      </c>
      <c r="I194" t="str">
        <f t="shared" si="30"/>
        <v>#sub {%0 %1- Unkempt Forest} {%0 %1- Unkempt Forest -  Room Exits: N S W  Front: nw  Back: nnneeseeneenesene}</v>
      </c>
      <c r="J194" t="str">
        <f t="shared" ref="J194:J198" si="31">A194&amp;"|Front:"&amp;D194&amp;"|Back:"&amp;E194</f>
        <v>Unkempt Forest|Front:nw|Back:nnneeseeneenesene</v>
      </c>
    </row>
    <row r="195" spans="1:10" x14ac:dyDescent="0.25">
      <c r="A195" t="s">
        <v>134</v>
      </c>
      <c r="B195" t="s">
        <v>269</v>
      </c>
      <c r="C195" t="s">
        <v>21</v>
      </c>
      <c r="D195" t="s">
        <v>136</v>
      </c>
      <c r="E195" t="s">
        <v>135</v>
      </c>
      <c r="F195" t="str">
        <f t="shared" si="28"/>
        <v>Vigilent Forest%0Exits are: N E W</v>
      </c>
      <c r="G195" t="str">
        <f t="shared" si="29"/>
        <v>Vigilent Forest -  Room Exits: N E W  Front: wennw  Back: neenesene</v>
      </c>
      <c r="H195" t="str">
        <f t="shared" si="27"/>
        <v>#sub {Vigilent Forest%0Exits are: N E W} {Vigilent Forest -  Room Exits: N E W  Front: wennw  Back: neenesene}</v>
      </c>
      <c r="I195" t="str">
        <f t="shared" si="30"/>
        <v>#sub {%0 %1- Vigilent Forest} {%0 %1- Vigilent Forest -  Room Exits: N E W  Front: wennw  Back: neenesene}</v>
      </c>
      <c r="J195" t="str">
        <f t="shared" si="31"/>
        <v>Vigilent Forest|Front:wennw|Back:neenesene</v>
      </c>
    </row>
    <row r="196" spans="1:10" x14ac:dyDescent="0.25">
      <c r="A196" t="s">
        <v>407</v>
      </c>
      <c r="B196" t="s">
        <v>269</v>
      </c>
      <c r="C196" t="s">
        <v>24</v>
      </c>
      <c r="D196" t="s">
        <v>382</v>
      </c>
      <c r="F196" t="str">
        <f t="shared" si="28"/>
        <v>Weaving Mists%0Exits are: E S W</v>
      </c>
      <c r="G196" t="str">
        <f t="shared" si="29"/>
        <v>Weaving Mists -  Room Exits: E S W  Front: nsssnesw  Back: None</v>
      </c>
      <c r="H196" t="str">
        <f t="shared" si="27"/>
        <v>#sub {Weaving Mists%0Exits are: E S W} {Weaving Mists -  Room Exits: E S W  Front: nsssnesw  Back: None}</v>
      </c>
      <c r="I196" t="str">
        <f t="shared" si="30"/>
        <v>#sub {%0 %1- Weaving Mists} {%0 %1- Weaving Mists -  Room Exits: E S W  Front: nsssnesw  Back: None}</v>
      </c>
      <c r="J196" t="str">
        <f t="shared" si="31"/>
        <v>Weaving Mists|Front:nsssnesw|Back:</v>
      </c>
    </row>
    <row r="197" spans="1:10" x14ac:dyDescent="0.25">
      <c r="A197" t="s">
        <v>150</v>
      </c>
      <c r="B197" t="s">
        <v>269</v>
      </c>
      <c r="C197" t="s">
        <v>23</v>
      </c>
      <c r="D197" t="s">
        <v>358</v>
      </c>
      <c r="F197" t="str">
        <f t="shared" si="28"/>
        <v>West of the Thicket%0Exits are: N W</v>
      </c>
      <c r="G197" t="str">
        <f t="shared" si="29"/>
        <v>West of the Thicket -  Room Exits: N W  Front: nswesew  Back: None</v>
      </c>
      <c r="H197" t="str">
        <f t="shared" si="27"/>
        <v>#sub {West of the Thicket%0Exits are: N W} {West of the Thicket -  Room Exits: N W  Front: nswesew  Back: None}</v>
      </c>
      <c r="I197" t="str">
        <f t="shared" si="30"/>
        <v>#sub {%0 %1- West of the Thicket} {%0 %1- West of the Thicket -  Room Exits: N W  Front: nswesew  Back: None}</v>
      </c>
      <c r="J197" t="str">
        <f t="shared" si="31"/>
        <v>West of the Thicket|Front:nswesew|Back:</v>
      </c>
    </row>
    <row r="198" spans="1:10" x14ac:dyDescent="0.25">
      <c r="A198" t="s">
        <v>200</v>
      </c>
      <c r="B198" t="s">
        <v>269</v>
      </c>
      <c r="C198" t="s">
        <v>22</v>
      </c>
      <c r="D198" t="s">
        <v>202</v>
      </c>
      <c r="F198" t="str">
        <f t="shared" si="28"/>
        <v>Whispering Pines%0Exits are: S W</v>
      </c>
      <c r="G198" t="str">
        <f t="shared" si="29"/>
        <v>Whispering Pines -  Room Exits: S W  Front: wewnesew  Back: None</v>
      </c>
      <c r="H198" t="str">
        <f t="shared" ref="H198" si="32">CONCATENATE("#sub {", F198, "} {", G198, "}")</f>
        <v>#sub {Whispering Pines%0Exits are: S W} {Whispering Pines -  Room Exits: S W  Front: wewnesew  Back: None}</v>
      </c>
      <c r="I198" t="str">
        <f t="shared" si="30"/>
        <v>#sub {%0 %1- Whispering Pines} {%0 %1- Whispering Pines -  Room Exits: S W  Front: wewnesew  Back: None}</v>
      </c>
      <c r="J198" t="str">
        <f t="shared" si="31"/>
        <v>Whispering Pines|Front:wewnesew|Back:</v>
      </c>
    </row>
    <row r="200" spans="1:10" x14ac:dyDescent="0.25">
      <c r="A200" t="s">
        <v>404</v>
      </c>
    </row>
  </sheetData>
  <sortState ref="A2:I199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Vale Exits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Gurley</dc:creator>
  <cp:lastModifiedBy>Lee Gurley</cp:lastModifiedBy>
  <dcterms:created xsi:type="dcterms:W3CDTF">2017-01-29T22:51:19Z</dcterms:created>
  <dcterms:modified xsi:type="dcterms:W3CDTF">2017-10-13T23:55:17Z</dcterms:modified>
</cp:coreProperties>
</file>