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Gurley\Source\Repos\RotS-Resources\"/>
    </mc:Choice>
  </mc:AlternateContent>
  <bookViews>
    <workbookView xWindow="0" yWindow="0" windowWidth="28800" windowHeight="12450"/>
  </bookViews>
  <sheets>
    <sheet name="Vale Exi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G6" i="1"/>
  <c r="I6" i="1" s="1"/>
  <c r="I10" i="1" l="1"/>
  <c r="I11" i="1"/>
  <c r="I18" i="1"/>
  <c r="I19" i="1"/>
  <c r="I26" i="1"/>
  <c r="I27" i="1"/>
  <c r="I34" i="1"/>
  <c r="I35" i="1"/>
  <c r="I42" i="1"/>
  <c r="I43" i="1"/>
  <c r="I50" i="1"/>
  <c r="I51" i="1"/>
  <c r="I58" i="1"/>
  <c r="I59" i="1"/>
  <c r="I66" i="1"/>
  <c r="I67" i="1"/>
  <c r="I74" i="1"/>
  <c r="I75" i="1"/>
  <c r="I82" i="1"/>
  <c r="I83" i="1"/>
  <c r="I90" i="1"/>
  <c r="I91" i="1"/>
  <c r="I98" i="1"/>
  <c r="I99" i="1"/>
  <c r="I106" i="1"/>
  <c r="I107" i="1"/>
  <c r="I114" i="1"/>
  <c r="I115" i="1"/>
  <c r="I122" i="1"/>
  <c r="I123" i="1"/>
  <c r="I130" i="1"/>
  <c r="I131" i="1"/>
  <c r="I138" i="1"/>
  <c r="I139" i="1"/>
  <c r="I146" i="1"/>
  <c r="I147" i="1"/>
  <c r="I154" i="1"/>
  <c r="I155" i="1"/>
  <c r="I162" i="1"/>
  <c r="I163" i="1"/>
  <c r="I170" i="1"/>
  <c r="I171" i="1"/>
  <c r="I178" i="1"/>
  <c r="I179" i="1"/>
  <c r="I186" i="1"/>
  <c r="I187" i="1"/>
  <c r="I194" i="1"/>
  <c r="I195" i="1"/>
  <c r="G3" i="1"/>
  <c r="I3" i="1" s="1"/>
  <c r="G4" i="1"/>
  <c r="I4" i="1" s="1"/>
  <c r="G5" i="1"/>
  <c r="I5" i="1" s="1"/>
  <c r="G7" i="1"/>
  <c r="I7" i="1" s="1"/>
  <c r="G8" i="1"/>
  <c r="I8" i="1" s="1"/>
  <c r="G9" i="1"/>
  <c r="I9" i="1" s="1"/>
  <c r="G10" i="1"/>
  <c r="G11" i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G19" i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G27" i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G35" i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G43" i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G51" i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G59" i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G67" i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G75" i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G83" i="1"/>
  <c r="G84" i="1"/>
  <c r="I84" i="1" s="1"/>
  <c r="G85" i="1"/>
  <c r="I85" i="1" s="1"/>
  <c r="G86" i="1"/>
  <c r="I86" i="1" s="1"/>
  <c r="G87" i="1"/>
  <c r="I87" i="1" s="1"/>
  <c r="G88" i="1"/>
  <c r="I88" i="1" s="1"/>
  <c r="G89" i="1"/>
  <c r="I89" i="1" s="1"/>
  <c r="G90" i="1"/>
  <c r="G91" i="1"/>
  <c r="G92" i="1"/>
  <c r="I92" i="1" s="1"/>
  <c r="G93" i="1"/>
  <c r="I93" i="1" s="1"/>
  <c r="G94" i="1"/>
  <c r="I94" i="1" s="1"/>
  <c r="G95" i="1"/>
  <c r="I95" i="1" s="1"/>
  <c r="G96" i="1"/>
  <c r="I96" i="1" s="1"/>
  <c r="G97" i="1"/>
  <c r="I97" i="1" s="1"/>
  <c r="G98" i="1"/>
  <c r="G99" i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I105" i="1" s="1"/>
  <c r="G106" i="1"/>
  <c r="G107" i="1"/>
  <c r="G108" i="1"/>
  <c r="I108" i="1" s="1"/>
  <c r="G109" i="1"/>
  <c r="I109" i="1" s="1"/>
  <c r="G110" i="1"/>
  <c r="I110" i="1" s="1"/>
  <c r="G111" i="1"/>
  <c r="I111" i="1" s="1"/>
  <c r="G112" i="1"/>
  <c r="I112" i="1" s="1"/>
  <c r="G113" i="1"/>
  <c r="I113" i="1" s="1"/>
  <c r="G114" i="1"/>
  <c r="G115" i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G123" i="1"/>
  <c r="G124" i="1"/>
  <c r="I124" i="1" s="1"/>
  <c r="G125" i="1"/>
  <c r="I125" i="1" s="1"/>
  <c r="G126" i="1"/>
  <c r="I126" i="1" s="1"/>
  <c r="G127" i="1"/>
  <c r="I127" i="1" s="1"/>
  <c r="G128" i="1"/>
  <c r="I128" i="1" s="1"/>
  <c r="G129" i="1"/>
  <c r="I129" i="1" s="1"/>
  <c r="G130" i="1"/>
  <c r="G131" i="1"/>
  <c r="G132" i="1"/>
  <c r="I132" i="1" s="1"/>
  <c r="G133" i="1"/>
  <c r="I133" i="1" s="1"/>
  <c r="G134" i="1"/>
  <c r="I134" i="1" s="1"/>
  <c r="G135" i="1"/>
  <c r="I135" i="1" s="1"/>
  <c r="G136" i="1"/>
  <c r="I136" i="1" s="1"/>
  <c r="G137" i="1"/>
  <c r="I137" i="1" s="1"/>
  <c r="G138" i="1"/>
  <c r="G139" i="1"/>
  <c r="G140" i="1"/>
  <c r="I140" i="1" s="1"/>
  <c r="G141" i="1"/>
  <c r="I141" i="1" s="1"/>
  <c r="G142" i="1"/>
  <c r="I142" i="1" s="1"/>
  <c r="G143" i="1"/>
  <c r="I143" i="1" s="1"/>
  <c r="G144" i="1"/>
  <c r="I144" i="1" s="1"/>
  <c r="G145" i="1"/>
  <c r="I145" i="1" s="1"/>
  <c r="G146" i="1"/>
  <c r="G147" i="1"/>
  <c r="G148" i="1"/>
  <c r="I148" i="1" s="1"/>
  <c r="G149" i="1"/>
  <c r="I149" i="1" s="1"/>
  <c r="G150" i="1"/>
  <c r="I150" i="1" s="1"/>
  <c r="G151" i="1"/>
  <c r="I151" i="1" s="1"/>
  <c r="G152" i="1"/>
  <c r="I152" i="1" s="1"/>
  <c r="G153" i="1"/>
  <c r="I153" i="1" s="1"/>
  <c r="G154" i="1"/>
  <c r="G155" i="1"/>
  <c r="G156" i="1"/>
  <c r="I156" i="1" s="1"/>
  <c r="G157" i="1"/>
  <c r="I157" i="1" s="1"/>
  <c r="G158" i="1"/>
  <c r="I158" i="1" s="1"/>
  <c r="G159" i="1"/>
  <c r="I159" i="1" s="1"/>
  <c r="G160" i="1"/>
  <c r="I160" i="1" s="1"/>
  <c r="G161" i="1"/>
  <c r="I161" i="1" s="1"/>
  <c r="G162" i="1"/>
  <c r="G163" i="1"/>
  <c r="G164" i="1"/>
  <c r="I164" i="1" s="1"/>
  <c r="G165" i="1"/>
  <c r="I165" i="1" s="1"/>
  <c r="G166" i="1"/>
  <c r="I166" i="1" s="1"/>
  <c r="G167" i="1"/>
  <c r="I167" i="1" s="1"/>
  <c r="G168" i="1"/>
  <c r="I168" i="1" s="1"/>
  <c r="G169" i="1"/>
  <c r="I169" i="1" s="1"/>
  <c r="G170" i="1"/>
  <c r="G171" i="1"/>
  <c r="G172" i="1"/>
  <c r="I172" i="1" s="1"/>
  <c r="G173" i="1"/>
  <c r="I173" i="1" s="1"/>
  <c r="G174" i="1"/>
  <c r="I174" i="1" s="1"/>
  <c r="G175" i="1"/>
  <c r="I175" i="1" s="1"/>
  <c r="G176" i="1"/>
  <c r="I176" i="1" s="1"/>
  <c r="G177" i="1"/>
  <c r="I177" i="1" s="1"/>
  <c r="G178" i="1"/>
  <c r="G179" i="1"/>
  <c r="G180" i="1"/>
  <c r="I180" i="1" s="1"/>
  <c r="G181" i="1"/>
  <c r="I181" i="1" s="1"/>
  <c r="G182" i="1"/>
  <c r="I182" i="1" s="1"/>
  <c r="G183" i="1"/>
  <c r="I183" i="1" s="1"/>
  <c r="G184" i="1"/>
  <c r="I184" i="1" s="1"/>
  <c r="G185" i="1"/>
  <c r="I185" i="1" s="1"/>
  <c r="G186" i="1"/>
  <c r="G187" i="1"/>
  <c r="G188" i="1"/>
  <c r="I188" i="1" s="1"/>
  <c r="G189" i="1"/>
  <c r="I189" i="1" s="1"/>
  <c r="G190" i="1"/>
  <c r="I190" i="1" s="1"/>
  <c r="G191" i="1"/>
  <c r="I191" i="1" s="1"/>
  <c r="G192" i="1"/>
  <c r="I192" i="1" s="1"/>
  <c r="G193" i="1"/>
  <c r="I193" i="1" s="1"/>
  <c r="G194" i="1"/>
  <c r="G195" i="1"/>
  <c r="G196" i="1"/>
  <c r="I196" i="1" s="1"/>
  <c r="G197" i="1"/>
  <c r="I197" i="1" s="1"/>
  <c r="G198" i="1"/>
  <c r="I198" i="1" s="1"/>
  <c r="G199" i="1"/>
  <c r="I199" i="1" s="1"/>
  <c r="G2" i="1"/>
  <c r="I2" i="1" s="1"/>
  <c r="F19" i="1"/>
  <c r="F3" i="1"/>
  <c r="H3" i="1" s="1"/>
  <c r="F4" i="1"/>
  <c r="H4" i="1" s="1"/>
  <c r="F5" i="1"/>
  <c r="F7" i="1"/>
  <c r="H7" i="1" s="1"/>
  <c r="F8" i="1"/>
  <c r="F9" i="1"/>
  <c r="F10" i="1"/>
  <c r="H10" i="1" s="1"/>
  <c r="F11" i="1"/>
  <c r="F12" i="1"/>
  <c r="H12" i="1" s="1"/>
  <c r="F13" i="1"/>
  <c r="H13" i="1" s="1"/>
  <c r="F14" i="1"/>
  <c r="F15" i="1"/>
  <c r="H15" i="1" s="1"/>
  <c r="F16" i="1"/>
  <c r="F17" i="1"/>
  <c r="F18" i="1"/>
  <c r="H18" i="1" s="1"/>
  <c r="F20" i="1"/>
  <c r="F21" i="1"/>
  <c r="F22" i="1"/>
  <c r="F23" i="1"/>
  <c r="H23" i="1" s="1"/>
  <c r="F24" i="1"/>
  <c r="H24" i="1" s="1"/>
  <c r="F25" i="1"/>
  <c r="F26" i="1"/>
  <c r="F27" i="1"/>
  <c r="H27" i="1" s="1"/>
  <c r="F28" i="1"/>
  <c r="F29" i="1"/>
  <c r="H29" i="1" s="1"/>
  <c r="F30" i="1"/>
  <c r="H30" i="1" s="1"/>
  <c r="F31" i="1"/>
  <c r="F32" i="1"/>
  <c r="H32" i="1" s="1"/>
  <c r="F33" i="1"/>
  <c r="F34" i="1"/>
  <c r="F35" i="1"/>
  <c r="F36" i="1"/>
  <c r="F37" i="1"/>
  <c r="H37" i="1" s="1"/>
  <c r="F38" i="1"/>
  <c r="F39" i="1"/>
  <c r="H39" i="1" s="1"/>
  <c r="F40" i="1"/>
  <c r="H40" i="1" s="1"/>
  <c r="F41" i="1"/>
  <c r="F42" i="1"/>
  <c r="F43" i="1"/>
  <c r="H43" i="1" s="1"/>
  <c r="F44" i="1"/>
  <c r="F45" i="1"/>
  <c r="H45" i="1" s="1"/>
  <c r="F46" i="1"/>
  <c r="H46" i="1" s="1"/>
  <c r="F47" i="1"/>
  <c r="H47" i="1" s="1"/>
  <c r="F48" i="1"/>
  <c r="H48" i="1" s="1"/>
  <c r="F49" i="1"/>
  <c r="H49" i="1" s="1"/>
  <c r="F50" i="1"/>
  <c r="F51" i="1"/>
  <c r="H51" i="1" s="1"/>
  <c r="F52" i="1"/>
  <c r="F53" i="1"/>
  <c r="H53" i="1" s="1"/>
  <c r="F54" i="1"/>
  <c r="H54" i="1" s="1"/>
  <c r="F55" i="1"/>
  <c r="H55" i="1" s="1"/>
  <c r="F56" i="1"/>
  <c r="F57" i="1"/>
  <c r="F58" i="1"/>
  <c r="F59" i="1"/>
  <c r="H59" i="1" s="1"/>
  <c r="F60" i="1"/>
  <c r="F61" i="1"/>
  <c r="H61" i="1" s="1"/>
  <c r="F62" i="1"/>
  <c r="H62" i="1" s="1"/>
  <c r="F63" i="1"/>
  <c r="H63" i="1" s="1"/>
  <c r="F64" i="1"/>
  <c r="H64" i="1" s="1"/>
  <c r="F65" i="1"/>
  <c r="F66" i="1"/>
  <c r="F67" i="1"/>
  <c r="H67" i="1" s="1"/>
  <c r="F68" i="1"/>
  <c r="F69" i="1"/>
  <c r="H69" i="1" s="1"/>
  <c r="F70" i="1"/>
  <c r="H70" i="1" s="1"/>
  <c r="F71" i="1"/>
  <c r="F72" i="1"/>
  <c r="H72" i="1" s="1"/>
  <c r="F73" i="1"/>
  <c r="F74" i="1"/>
  <c r="F75" i="1"/>
  <c r="H75" i="1" s="1"/>
  <c r="F76" i="1"/>
  <c r="F77" i="1"/>
  <c r="H77" i="1" s="1"/>
  <c r="F78" i="1"/>
  <c r="H78" i="1" s="1"/>
  <c r="F79" i="1"/>
  <c r="F80" i="1"/>
  <c r="F81" i="1"/>
  <c r="F82" i="1"/>
  <c r="F83" i="1"/>
  <c r="H83" i="1" s="1"/>
  <c r="F84" i="1"/>
  <c r="F85" i="1"/>
  <c r="F86" i="1"/>
  <c r="H86" i="1" s="1"/>
  <c r="F87" i="1"/>
  <c r="H87" i="1" s="1"/>
  <c r="F88" i="1"/>
  <c r="H88" i="1" s="1"/>
  <c r="F89" i="1"/>
  <c r="F90" i="1"/>
  <c r="F91" i="1"/>
  <c r="H91" i="1" s="1"/>
  <c r="F92" i="1"/>
  <c r="F93" i="1"/>
  <c r="H93" i="1" s="1"/>
  <c r="F94" i="1"/>
  <c r="H94" i="1" s="1"/>
  <c r="F95" i="1"/>
  <c r="F96" i="1"/>
  <c r="F97" i="1"/>
  <c r="H97" i="1" s="1"/>
  <c r="F98" i="1"/>
  <c r="F99" i="1"/>
  <c r="H99" i="1" s="1"/>
  <c r="F100" i="1"/>
  <c r="F101" i="1"/>
  <c r="H101" i="1" s="1"/>
  <c r="F102" i="1"/>
  <c r="H102" i="1" s="1"/>
  <c r="F103" i="1"/>
  <c r="F104" i="1"/>
  <c r="H104" i="1" s="1"/>
  <c r="F105" i="1"/>
  <c r="F106" i="1"/>
  <c r="F107" i="1"/>
  <c r="H107" i="1" s="1"/>
  <c r="F108" i="1"/>
  <c r="F109" i="1"/>
  <c r="H109" i="1" s="1"/>
  <c r="F110" i="1"/>
  <c r="H110" i="1" s="1"/>
  <c r="F111" i="1"/>
  <c r="H111" i="1" s="1"/>
  <c r="F112" i="1"/>
  <c r="F113" i="1"/>
  <c r="F114" i="1"/>
  <c r="F115" i="1"/>
  <c r="H115" i="1" s="1"/>
  <c r="F116" i="1"/>
  <c r="F117" i="1"/>
  <c r="F118" i="1"/>
  <c r="H118" i="1" s="1"/>
  <c r="F119" i="1"/>
  <c r="H119" i="1" s="1"/>
  <c r="F120" i="1"/>
  <c r="H120" i="1" s="1"/>
  <c r="F121" i="1"/>
  <c r="F122" i="1"/>
  <c r="F123" i="1"/>
  <c r="H123" i="1" s="1"/>
  <c r="F124" i="1"/>
  <c r="F125" i="1"/>
  <c r="H125" i="1" s="1"/>
  <c r="F126" i="1"/>
  <c r="H126" i="1" s="1"/>
  <c r="F127" i="1"/>
  <c r="H127" i="1" s="1"/>
  <c r="F128" i="1"/>
  <c r="F129" i="1"/>
  <c r="F130" i="1"/>
  <c r="F131" i="1"/>
  <c r="H131" i="1" s="1"/>
  <c r="F132" i="1"/>
  <c r="F133" i="1"/>
  <c r="H133" i="1" s="1"/>
  <c r="F134" i="1"/>
  <c r="H134" i="1" s="1"/>
  <c r="F135" i="1"/>
  <c r="F136" i="1"/>
  <c r="H136" i="1" s="1"/>
  <c r="F137" i="1"/>
  <c r="H137" i="1" s="1"/>
  <c r="F138" i="1"/>
  <c r="F139" i="1"/>
  <c r="H139" i="1" s="1"/>
  <c r="F140" i="1"/>
  <c r="F141" i="1"/>
  <c r="H141" i="1" s="1"/>
  <c r="F142" i="1"/>
  <c r="H142" i="1" s="1"/>
  <c r="F143" i="1"/>
  <c r="H143" i="1" s="1"/>
  <c r="F144" i="1"/>
  <c r="H144" i="1" s="1"/>
  <c r="F145" i="1"/>
  <c r="F146" i="1"/>
  <c r="F147" i="1"/>
  <c r="H147" i="1" s="1"/>
  <c r="F148" i="1"/>
  <c r="F149" i="1"/>
  <c r="H149" i="1" s="1"/>
  <c r="F150" i="1"/>
  <c r="H150" i="1" s="1"/>
  <c r="F151" i="1"/>
  <c r="H151" i="1" s="1"/>
  <c r="F152" i="1"/>
  <c r="H152" i="1" s="1"/>
  <c r="F153" i="1"/>
  <c r="F154" i="1"/>
  <c r="F155" i="1"/>
  <c r="H155" i="1" s="1"/>
  <c r="F156" i="1"/>
  <c r="F157" i="1"/>
  <c r="F158" i="1"/>
  <c r="H158" i="1" s="1"/>
  <c r="F159" i="1"/>
  <c r="H159" i="1" s="1"/>
  <c r="F160" i="1"/>
  <c r="H160" i="1" s="1"/>
  <c r="F161" i="1"/>
  <c r="F162" i="1"/>
  <c r="F163" i="1"/>
  <c r="F164" i="1"/>
  <c r="F165" i="1"/>
  <c r="H165" i="1" s="1"/>
  <c r="F166" i="1"/>
  <c r="F167" i="1"/>
  <c r="H167" i="1" s="1"/>
  <c r="F168" i="1"/>
  <c r="H168" i="1" s="1"/>
  <c r="F169" i="1"/>
  <c r="F170" i="1"/>
  <c r="H170" i="1" s="1"/>
  <c r="F171" i="1"/>
  <c r="H171" i="1" s="1"/>
  <c r="F172" i="1"/>
  <c r="F173" i="1"/>
  <c r="H173" i="1" s="1"/>
  <c r="F174" i="1"/>
  <c r="H174" i="1" s="1"/>
  <c r="F175" i="1"/>
  <c r="H175" i="1" s="1"/>
  <c r="F176" i="1"/>
  <c r="H176" i="1" s="1"/>
  <c r="F177" i="1"/>
  <c r="F178" i="1"/>
  <c r="F179" i="1"/>
  <c r="H179" i="1" s="1"/>
  <c r="F180" i="1"/>
  <c r="F181" i="1"/>
  <c r="H181" i="1" s="1"/>
  <c r="F182" i="1"/>
  <c r="H182" i="1" s="1"/>
  <c r="F183" i="1"/>
  <c r="F184" i="1"/>
  <c r="H184" i="1" s="1"/>
  <c r="F185" i="1"/>
  <c r="F186" i="1"/>
  <c r="F187" i="1"/>
  <c r="F188" i="1"/>
  <c r="F189" i="1"/>
  <c r="F190" i="1"/>
  <c r="H190" i="1" s="1"/>
  <c r="F191" i="1"/>
  <c r="H191" i="1" s="1"/>
  <c r="F192" i="1"/>
  <c r="H192" i="1" s="1"/>
  <c r="F193" i="1"/>
  <c r="F194" i="1"/>
  <c r="F195" i="1"/>
  <c r="F196" i="1"/>
  <c r="F198" i="1"/>
  <c r="F199" i="1"/>
  <c r="H199" i="1" s="1"/>
  <c r="F197" i="1"/>
  <c r="F2" i="1"/>
  <c r="H19" i="1" l="1"/>
  <c r="H198" i="1"/>
  <c r="H14" i="1"/>
  <c r="H194" i="1"/>
  <c r="H178" i="1"/>
  <c r="H162" i="1"/>
  <c r="H154" i="1"/>
  <c r="H130" i="1"/>
  <c r="H122" i="1"/>
  <c r="H114" i="1"/>
  <c r="H106" i="1"/>
  <c r="H98" i="1"/>
  <c r="H90" i="1"/>
  <c r="H82" i="1"/>
  <c r="H74" i="1"/>
  <c r="H66" i="1"/>
  <c r="H50" i="1"/>
  <c r="H34" i="1"/>
  <c r="H26" i="1"/>
  <c r="H17" i="1"/>
  <c r="H9" i="1"/>
  <c r="H185" i="1"/>
  <c r="H177" i="1"/>
  <c r="H169" i="1"/>
  <c r="H161" i="1"/>
  <c r="H145" i="1"/>
  <c r="H129" i="1"/>
  <c r="H121" i="1"/>
  <c r="H105" i="1"/>
  <c r="H89" i="1"/>
  <c r="H73" i="1"/>
  <c r="H65" i="1"/>
  <c r="H57" i="1"/>
  <c r="H41" i="1"/>
  <c r="H33" i="1"/>
  <c r="H25" i="1"/>
  <c r="H16" i="1"/>
  <c r="H8" i="1"/>
  <c r="H58" i="1"/>
  <c r="H197" i="1"/>
  <c r="H195" i="1"/>
  <c r="H35" i="1"/>
  <c r="H96" i="1"/>
  <c r="H187" i="1"/>
  <c r="H22" i="1"/>
  <c r="H183" i="1"/>
  <c r="H186" i="1"/>
  <c r="H80" i="1"/>
  <c r="H79" i="1"/>
  <c r="H113" i="1"/>
  <c r="H157" i="1"/>
  <c r="H21" i="1"/>
  <c r="H95" i="1"/>
  <c r="H135" i="1"/>
  <c r="H128" i="1"/>
  <c r="H31" i="1"/>
  <c r="H85" i="1"/>
  <c r="H42" i="1"/>
  <c r="H71" i="1"/>
  <c r="H38" i="1"/>
  <c r="H153" i="1"/>
  <c r="H81" i="1"/>
  <c r="H2" i="1"/>
  <c r="H103" i="1"/>
  <c r="H5" i="1"/>
  <c r="H189" i="1"/>
  <c r="H146" i="1"/>
  <c r="H166" i="1"/>
  <c r="H56" i="1"/>
  <c r="H193" i="1"/>
  <c r="H117" i="1"/>
  <c r="H163" i="1"/>
  <c r="H112" i="1"/>
  <c r="H138" i="1"/>
  <c r="H196" i="1"/>
  <c r="H188" i="1"/>
  <c r="H180" i="1"/>
  <c r="H172" i="1"/>
  <c r="H164" i="1"/>
  <c r="H156" i="1"/>
  <c r="H148" i="1"/>
  <c r="H140" i="1"/>
  <c r="H132" i="1"/>
  <c r="H124" i="1"/>
  <c r="H116" i="1"/>
  <c r="H108" i="1"/>
  <c r="H100" i="1"/>
  <c r="H92" i="1"/>
  <c r="H84" i="1"/>
  <c r="H76" i="1"/>
  <c r="H68" i="1"/>
  <c r="H60" i="1"/>
  <c r="H52" i="1"/>
  <c r="H44" i="1"/>
  <c r="H36" i="1"/>
  <c r="H28" i="1"/>
  <c r="H20" i="1"/>
  <c r="H11" i="1"/>
</calcChain>
</file>

<file path=xl/sharedStrings.xml><?xml version="1.0" encoding="utf-8"?>
<sst xmlns="http://schemas.openxmlformats.org/spreadsheetml/2006/main" count="819" uniqueCount="416">
  <si>
    <t>Room Name</t>
  </si>
  <si>
    <t>nennw</t>
  </si>
  <si>
    <t>snnw</t>
  </si>
  <si>
    <t>nwesew</t>
  </si>
  <si>
    <t>nsesw</t>
  </si>
  <si>
    <t>ssnennw</t>
  </si>
  <si>
    <t>ewnnewennw</t>
  </si>
  <si>
    <t>wnnewennw</t>
  </si>
  <si>
    <t>wnewennw</t>
  </si>
  <si>
    <t>enenw</t>
  </si>
  <si>
    <t>ennnnww</t>
  </si>
  <si>
    <t>nnnw</t>
  </si>
  <si>
    <t>ww</t>
  </si>
  <si>
    <t>Entrance</t>
  </si>
  <si>
    <t>N E S</t>
  </si>
  <si>
    <t>N E</t>
  </si>
  <si>
    <t>S</t>
  </si>
  <si>
    <t>E S</t>
  </si>
  <si>
    <t>N S</t>
  </si>
  <si>
    <t>N S W</t>
  </si>
  <si>
    <t>N E S W</t>
  </si>
  <si>
    <t>N E W</t>
  </si>
  <si>
    <t>S W</t>
  </si>
  <si>
    <t>N W</t>
  </si>
  <si>
    <t>E S W</t>
  </si>
  <si>
    <t>E W</t>
  </si>
  <si>
    <t>Room Exits</t>
  </si>
  <si>
    <t>A Rotting Windfall</t>
  </si>
  <si>
    <t>A Small Knoll</t>
  </si>
  <si>
    <t>A Small Spring</t>
  </si>
  <si>
    <t>A Stagnant Odor</t>
  </si>
  <si>
    <t>A Strange Vapour</t>
  </si>
  <si>
    <t>Baleful Darkness</t>
  </si>
  <si>
    <t>Black Wood</t>
  </si>
  <si>
    <t>Breathing Forest</t>
  </si>
  <si>
    <t>Dark Pit</t>
  </si>
  <si>
    <t>Dim Vale</t>
  </si>
  <si>
    <t>Inky Forest</t>
  </si>
  <si>
    <t>Inside the Cave</t>
  </si>
  <si>
    <t>Lost Amongst the Giants</t>
  </si>
  <si>
    <t>Obsidian Wood</t>
  </si>
  <si>
    <t>Rotting Treestump</t>
  </si>
  <si>
    <t>Row of Elms</t>
  </si>
  <si>
    <t>Taur-nu-Morna</t>
  </si>
  <si>
    <t>The Channel</t>
  </si>
  <si>
    <t>Back Entrance</t>
  </si>
  <si>
    <t>Entrance to the Hidden Vale</t>
  </si>
  <si>
    <t>enneeseeneenesene</t>
  </si>
  <si>
    <t>Thin Trail On Hill</t>
  </si>
  <si>
    <t>w</t>
  </si>
  <si>
    <t>nneeseeneenesene</t>
  </si>
  <si>
    <t>Strange Lights</t>
  </si>
  <si>
    <t>neeseeneenesene</t>
  </si>
  <si>
    <t>Returning to the Forest</t>
  </si>
  <si>
    <t>eeseeneenesene</t>
  </si>
  <si>
    <t>wenw</t>
  </si>
  <si>
    <t>nwenw</t>
  </si>
  <si>
    <t>Dire Trees</t>
  </si>
  <si>
    <t>eseeneenesene</t>
  </si>
  <si>
    <t>Another Dead End</t>
  </si>
  <si>
    <t>seeneenesene</t>
  </si>
  <si>
    <t>ssnww</t>
  </si>
  <si>
    <t>sssnww</t>
  </si>
  <si>
    <t>A Tragic Scene</t>
  </si>
  <si>
    <t>esssnww</t>
  </si>
  <si>
    <t>Fallen Trees</t>
  </si>
  <si>
    <t>snww</t>
  </si>
  <si>
    <t>Fallen Leaves</t>
  </si>
  <si>
    <t>Deep Moss</t>
  </si>
  <si>
    <t>Shadowy Hues</t>
  </si>
  <si>
    <t>wsnww</t>
  </si>
  <si>
    <t>nwsnww</t>
  </si>
  <si>
    <t>snwsnww</t>
  </si>
  <si>
    <t>A Bald Boulder</t>
  </si>
  <si>
    <t>ensesw</t>
  </si>
  <si>
    <t>Mirkwood</t>
  </si>
  <si>
    <t>ssnnww</t>
  </si>
  <si>
    <t>Gloomy Trees</t>
  </si>
  <si>
    <t>esnnnww</t>
  </si>
  <si>
    <t>A Musty Smell</t>
  </si>
  <si>
    <t>nwssw</t>
  </si>
  <si>
    <t>Oppressive Feeling</t>
  </si>
  <si>
    <t>Unclimbable Cliff</t>
  </si>
  <si>
    <t>swwww</t>
  </si>
  <si>
    <t>Dark Massive Forest</t>
  </si>
  <si>
    <t>ssesw</t>
  </si>
  <si>
    <t>Silent Arena</t>
  </si>
  <si>
    <t>Hedge of Thorns</t>
  </si>
  <si>
    <t>Quiet Corner</t>
  </si>
  <si>
    <t>essesw</t>
  </si>
  <si>
    <t>sessesw</t>
  </si>
  <si>
    <t>nsessesw</t>
  </si>
  <si>
    <t>Sea of Trees</t>
  </si>
  <si>
    <t>sesw</t>
  </si>
  <si>
    <t>esw</t>
  </si>
  <si>
    <t>Scarred Land</t>
  </si>
  <si>
    <t>Crowded Path</t>
  </si>
  <si>
    <t>The Path</t>
  </si>
  <si>
    <t>wnwenw</t>
  </si>
  <si>
    <t>swnwenw</t>
  </si>
  <si>
    <t>sswnwenw</t>
  </si>
  <si>
    <t>Spongy Ground</t>
  </si>
  <si>
    <t>sssesw</t>
  </si>
  <si>
    <t>Dark Dense Forest</t>
  </si>
  <si>
    <t>wessesw</t>
  </si>
  <si>
    <t>Rocky Forest Floor</t>
  </si>
  <si>
    <t>esnnww</t>
  </si>
  <si>
    <t>Opaque Darkness</t>
  </si>
  <si>
    <t>Lost in the Valley</t>
  </si>
  <si>
    <t>Mist</t>
  </si>
  <si>
    <t>wesew</t>
  </si>
  <si>
    <t>A Large Depression</t>
  </si>
  <si>
    <t>The Dark Wood</t>
  </si>
  <si>
    <t>swesew</t>
  </si>
  <si>
    <t>Dark Putrid Waters</t>
  </si>
  <si>
    <t>Leaving the Swamp</t>
  </si>
  <si>
    <t>sesew</t>
  </si>
  <si>
    <t>ssesew</t>
  </si>
  <si>
    <t>Drifting Track</t>
  </si>
  <si>
    <t>Disturbing Undergrowth</t>
  </si>
  <si>
    <t>nnsssnesw</t>
  </si>
  <si>
    <t>Hairy Trees</t>
  </si>
  <si>
    <t>esew</t>
  </si>
  <si>
    <t>Broken Rocks</t>
  </si>
  <si>
    <t>Charred Trees</t>
  </si>
  <si>
    <t>Moist Breeze</t>
  </si>
  <si>
    <t>eewennw</t>
  </si>
  <si>
    <t>Black Vines</t>
  </si>
  <si>
    <t>Brothel of Trees</t>
  </si>
  <si>
    <t>nnww</t>
  </si>
  <si>
    <t>Dark Green Moss</t>
  </si>
  <si>
    <t>nww</t>
  </si>
  <si>
    <t>eeneenesene</t>
  </si>
  <si>
    <t>Game Trail</t>
  </si>
  <si>
    <t>eneenesene</t>
  </si>
  <si>
    <t>Vigilent Forest</t>
  </si>
  <si>
    <t>neenesene</t>
  </si>
  <si>
    <t>wennw</t>
  </si>
  <si>
    <t>Dripping Moss</t>
  </si>
  <si>
    <t>eenesene</t>
  </si>
  <si>
    <t>wsnnww</t>
  </si>
  <si>
    <t>A Creepy Thicket</t>
  </si>
  <si>
    <t>wsssnesw</t>
  </si>
  <si>
    <t>Twisted Trail</t>
  </si>
  <si>
    <t>nesene</t>
  </si>
  <si>
    <t>Dark Forest Continues</t>
  </si>
  <si>
    <t>esene</t>
  </si>
  <si>
    <t>A Rocky Outcrop</t>
  </si>
  <si>
    <t>A Narrow Run</t>
  </si>
  <si>
    <t>Accursed Vale</t>
  </si>
  <si>
    <t>Snare of Pines</t>
  </si>
  <si>
    <t>West of the Thicket</t>
  </si>
  <si>
    <t>sene</t>
  </si>
  <si>
    <t>Gleaming Eyes</t>
  </si>
  <si>
    <t>ene</t>
  </si>
  <si>
    <t>An Ancient Ossuary</t>
  </si>
  <si>
    <t>Faint Path</t>
  </si>
  <si>
    <t>Giant Ancient Trees</t>
  </si>
  <si>
    <t>ne</t>
  </si>
  <si>
    <t>snenw</t>
  </si>
  <si>
    <t>ssnenw</t>
  </si>
  <si>
    <t>essnenw</t>
  </si>
  <si>
    <t>nessnenw</t>
  </si>
  <si>
    <t>N E W U</t>
  </si>
  <si>
    <t>A Break in the Forest</t>
  </si>
  <si>
    <t>e</t>
  </si>
  <si>
    <t>nnnnww</t>
  </si>
  <si>
    <t>Leaving the Hidden Vale</t>
  </si>
  <si>
    <t>wnnnnww</t>
  </si>
  <si>
    <t>False Hope</t>
  </si>
  <si>
    <t>nnnww</t>
  </si>
  <si>
    <t>Thick Bramble</t>
  </si>
  <si>
    <t>Malevolent Pines</t>
  </si>
  <si>
    <t>ensnsnww</t>
  </si>
  <si>
    <t>ewnnww</t>
  </si>
  <si>
    <t>Split Path</t>
  </si>
  <si>
    <t>wnnww</t>
  </si>
  <si>
    <t>Smell of Decay</t>
  </si>
  <si>
    <t>Forest of Endless Night</t>
  </si>
  <si>
    <t>ewenw</t>
  </si>
  <si>
    <t>Darkling Path</t>
  </si>
  <si>
    <t>Overt Malice</t>
  </si>
  <si>
    <t>Moody Trees</t>
  </si>
  <si>
    <t>nnwenw</t>
  </si>
  <si>
    <t>Corrupt Trees</t>
  </si>
  <si>
    <t>A Gruesome Scene</t>
  </si>
  <si>
    <t>Dark Hollow</t>
  </si>
  <si>
    <t>nnsewenw</t>
  </si>
  <si>
    <t>sesnnww</t>
  </si>
  <si>
    <t>Slushy Ground</t>
  </si>
  <si>
    <t>nsesnnww</t>
  </si>
  <si>
    <t>snwenw</t>
  </si>
  <si>
    <t>Ash Pit</t>
  </si>
  <si>
    <t>nnw</t>
  </si>
  <si>
    <t>Thundering Darkness</t>
  </si>
  <si>
    <t>Pale Shroud</t>
  </si>
  <si>
    <t>Conic Mushrooms</t>
  </si>
  <si>
    <t>nssnenw</t>
  </si>
  <si>
    <t>Dark Valley Forest</t>
  </si>
  <si>
    <t>nenw</t>
  </si>
  <si>
    <t>enw</t>
  </si>
  <si>
    <t>Whispering Pines</t>
  </si>
  <si>
    <t>ewnesew</t>
  </si>
  <si>
    <t>wewnesew</t>
  </si>
  <si>
    <t>The Ground Grows Soft</t>
  </si>
  <si>
    <t>Thick Underbrush</t>
  </si>
  <si>
    <t>Shifting Trees</t>
  </si>
  <si>
    <t>Pressing Darkness</t>
  </si>
  <si>
    <t>Black Ferns</t>
  </si>
  <si>
    <t>Dense Underbrush</t>
  </si>
  <si>
    <t>wnnsnww</t>
  </si>
  <si>
    <t>ensnww</t>
  </si>
  <si>
    <t>Choked Path</t>
  </si>
  <si>
    <t>nsnww</t>
  </si>
  <si>
    <t>Sickly Forest</t>
  </si>
  <si>
    <t>nnsnww</t>
  </si>
  <si>
    <t>Sleeping Forest</t>
  </si>
  <si>
    <t>Cluster of Oaks</t>
  </si>
  <si>
    <t>snesw</t>
  </si>
  <si>
    <t>Muddy Path</t>
  </si>
  <si>
    <t>wwww</t>
  </si>
  <si>
    <t>Entrance to Path</t>
  </si>
  <si>
    <t>Ghastly Trees</t>
  </si>
  <si>
    <t>nesw</t>
  </si>
  <si>
    <t>Cul De Sac</t>
  </si>
  <si>
    <t>Thick, Dark Forest</t>
  </si>
  <si>
    <t>eesw</t>
  </si>
  <si>
    <t>Endless Path</t>
  </si>
  <si>
    <t>ennw</t>
  </si>
  <si>
    <t>An Old Camp</t>
  </si>
  <si>
    <t>wwesew</t>
  </si>
  <si>
    <t>Sharp Spears</t>
  </si>
  <si>
    <t>A Dark Track</t>
  </si>
  <si>
    <t>wnesew</t>
  </si>
  <si>
    <t>nwwesew</t>
  </si>
  <si>
    <t>Strangled Forest</t>
  </si>
  <si>
    <t>eswwww</t>
  </si>
  <si>
    <t>Silent Trees</t>
  </si>
  <si>
    <t>snnnw</t>
  </si>
  <si>
    <t>Outside a Cave</t>
  </si>
  <si>
    <t>Churning Trees</t>
  </si>
  <si>
    <t>wensnww</t>
  </si>
  <si>
    <t>Dead Trees</t>
  </si>
  <si>
    <t>Twisted Pines</t>
  </si>
  <si>
    <t>sssnesw</t>
  </si>
  <si>
    <t>Bleeding Trees</t>
  </si>
  <si>
    <t>sewenw</t>
  </si>
  <si>
    <t>Curving Path</t>
  </si>
  <si>
    <t>The Barrier</t>
  </si>
  <si>
    <t>Distrubing Noises</t>
  </si>
  <si>
    <t>Rising Forest</t>
  </si>
  <si>
    <t>newennw</t>
  </si>
  <si>
    <t>Forest Ledge</t>
  </si>
  <si>
    <t>senenw</t>
  </si>
  <si>
    <t>Sunken Path</t>
  </si>
  <si>
    <t>Taur-nu-Fuin</t>
  </si>
  <si>
    <t>wennnnww</t>
  </si>
  <si>
    <t>Dusty Smell</t>
  </si>
  <si>
    <t>Surreal Forest</t>
  </si>
  <si>
    <t>Unkempt Forest</t>
  </si>
  <si>
    <t>nw</t>
  </si>
  <si>
    <t>ennww</t>
  </si>
  <si>
    <t>Dusty Hollow</t>
  </si>
  <si>
    <t>Forest Guardians</t>
  </si>
  <si>
    <t>nsewenw</t>
  </si>
  <si>
    <t>Bog of Darkness</t>
  </si>
  <si>
    <t>Circle of Trees</t>
  </si>
  <si>
    <t>sew</t>
  </si>
  <si>
    <t>Darkness</t>
  </si>
  <si>
    <t>Verified</t>
  </si>
  <si>
    <t>*</t>
  </si>
  <si>
    <t>Pale Mist</t>
  </si>
  <si>
    <t>ew</t>
  </si>
  <si>
    <t>Dusky Wood</t>
  </si>
  <si>
    <t>sw</t>
  </si>
  <si>
    <t>Forest of Despair</t>
  </si>
  <si>
    <t>Dense Brush</t>
  </si>
  <si>
    <t>wewenw</t>
  </si>
  <si>
    <t>ssnesw</t>
  </si>
  <si>
    <t>esewenw</t>
  </si>
  <si>
    <t>wesewenw</t>
  </si>
  <si>
    <t>wwesewenw</t>
  </si>
  <si>
    <t>nsenenw</t>
  </si>
  <si>
    <t>Crowded Forest Floor</t>
  </si>
  <si>
    <t>Timeless Trees</t>
  </si>
  <si>
    <t>A Small Clearing</t>
  </si>
  <si>
    <t>Broken Land</t>
  </si>
  <si>
    <t>snnnww</t>
  </si>
  <si>
    <t>Hollow Tree</t>
  </si>
  <si>
    <t>nssnnnww</t>
  </si>
  <si>
    <t>Reaching Branches</t>
  </si>
  <si>
    <t>nsew</t>
  </si>
  <si>
    <t>Taur-e-Duath</t>
  </si>
  <si>
    <t>Eryn Wethrin</t>
  </si>
  <si>
    <t>Eryn Lome</t>
  </si>
  <si>
    <t>snennw</t>
  </si>
  <si>
    <t>esnennw</t>
  </si>
  <si>
    <t>eessesw</t>
  </si>
  <si>
    <t>eeessesw</t>
  </si>
  <si>
    <t>wsnnnw</t>
  </si>
  <si>
    <t>nsnenw</t>
  </si>
  <si>
    <t>Dense Dark Woodland</t>
  </si>
  <si>
    <t>nesew</t>
  </si>
  <si>
    <t>Solid Ground Once Again</t>
  </si>
  <si>
    <t>nnewennw</t>
  </si>
  <si>
    <t>Old Forest</t>
  </si>
  <si>
    <t>ewennw</t>
  </si>
  <si>
    <t>Mist Covered Bog</t>
  </si>
  <si>
    <t>Grasping Thorns</t>
  </si>
  <si>
    <t>nnnnnww</t>
  </si>
  <si>
    <t>wwnnww</t>
  </si>
  <si>
    <t>nensnww</t>
  </si>
  <si>
    <t>nnsew</t>
  </si>
  <si>
    <t>nesnennw</t>
  </si>
  <si>
    <t>nsnsnww</t>
  </si>
  <si>
    <t>Dark Forest Path</t>
  </si>
  <si>
    <t>snsnww</t>
  </si>
  <si>
    <t>Ring of Stones</t>
  </si>
  <si>
    <t>Mat of Death</t>
  </si>
  <si>
    <t>enwesew</t>
  </si>
  <si>
    <t>A Turn</t>
  </si>
  <si>
    <t>wsesew</t>
  </si>
  <si>
    <t>esesw</t>
  </si>
  <si>
    <t>Patch of Mushrooms</t>
  </si>
  <si>
    <t>Rotting Beeches</t>
  </si>
  <si>
    <t>An Inverted Forest</t>
  </si>
  <si>
    <t>A Busy Place</t>
  </si>
  <si>
    <t>wsew</t>
  </si>
  <si>
    <t>Maze of Bracken</t>
  </si>
  <si>
    <t>nsnnnww</t>
  </si>
  <si>
    <t>new</t>
  </si>
  <si>
    <t>wnew</t>
  </si>
  <si>
    <t>wwnew</t>
  </si>
  <si>
    <t>Lords of the Night</t>
  </si>
  <si>
    <t>esswnwenw</t>
  </si>
  <si>
    <t>The Great Pine</t>
  </si>
  <si>
    <t>esnww</t>
  </si>
  <si>
    <t>Dark Halls</t>
  </si>
  <si>
    <t>nsesew</t>
  </si>
  <si>
    <t>A Deep Depression</t>
  </si>
  <si>
    <t>enwsnww</t>
  </si>
  <si>
    <t>Heartless Trees</t>
  </si>
  <si>
    <t>wwewenw</t>
  </si>
  <si>
    <t>wnnwenw</t>
  </si>
  <si>
    <t>Random Stones</t>
  </si>
  <si>
    <t>newenw</t>
  </si>
  <si>
    <t>ewwnnww</t>
  </si>
  <si>
    <t>wesnnww</t>
  </si>
  <si>
    <t>nwsew</t>
  </si>
  <si>
    <t>Damp Woods</t>
  </si>
  <si>
    <t>Tortured Land</t>
  </si>
  <si>
    <t>High Up In a Tree</t>
  </si>
  <si>
    <t>dnnnnnww</t>
  </si>
  <si>
    <t>D</t>
  </si>
  <si>
    <t>eeesw</t>
  </si>
  <si>
    <t>www</t>
  </si>
  <si>
    <t>snewennw</t>
  </si>
  <si>
    <t>Mossy Trees</t>
  </si>
  <si>
    <t>ewnnwenw</t>
  </si>
  <si>
    <t>sewwnnww</t>
  </si>
  <si>
    <t>nswesew</t>
  </si>
  <si>
    <t>Into the Swamp</t>
  </si>
  <si>
    <t>Eerie Marsh</t>
  </si>
  <si>
    <t>Motionless Swamp</t>
  </si>
  <si>
    <t>Change in Course</t>
  </si>
  <si>
    <t>Deep Waters</t>
  </si>
  <si>
    <t>Strange Marsh</t>
  </si>
  <si>
    <t>Bearded Old Man</t>
  </si>
  <si>
    <t>Drier Marshland</t>
  </si>
  <si>
    <t>Shallow Waters</t>
  </si>
  <si>
    <t>snnewennw</t>
  </si>
  <si>
    <t>Flooded Forest</t>
  </si>
  <si>
    <t>Deep in the Swamp</t>
  </si>
  <si>
    <t>A Stray Boulder</t>
  </si>
  <si>
    <t>Murky Waters</t>
  </si>
  <si>
    <t>Decaying Marsh</t>
  </si>
  <si>
    <t>Mosquito Infested Waters</t>
  </si>
  <si>
    <t>Brackish Waters</t>
  </si>
  <si>
    <t>nnsnnnww</t>
  </si>
  <si>
    <t>wnnsnnnww</t>
  </si>
  <si>
    <t>nwnnsnnnww</t>
  </si>
  <si>
    <t>ennsnnnww</t>
  </si>
  <si>
    <t>On Spongy Ground</t>
  </si>
  <si>
    <t>Massive Oaks</t>
  </si>
  <si>
    <t>nsssnesw</t>
  </si>
  <si>
    <t>Room Line Pattern</t>
  </si>
  <si>
    <t>Displayed Pattern</t>
  </si>
  <si>
    <t>Room Exits Substitutions</t>
  </si>
  <si>
    <t>Exit Substitutions</t>
  </si>
  <si>
    <t>ewwesewenw</t>
  </si>
  <si>
    <t>sewwesewenw</t>
  </si>
  <si>
    <t>nnesew</t>
  </si>
  <si>
    <t>wssw</t>
  </si>
  <si>
    <t>wnneeseeneenesene</t>
  </si>
  <si>
    <t>eennsnnnww</t>
  </si>
  <si>
    <t>nnnewennw</t>
  </si>
  <si>
    <t>ssnnewennw</t>
  </si>
  <si>
    <t>newnnewennw</t>
  </si>
  <si>
    <t>nsnnewennw</t>
  </si>
  <si>
    <t>ewnnsnnnww</t>
  </si>
  <si>
    <t>snnnewennw</t>
  </si>
  <si>
    <t>sewnnsnnnww</t>
  </si>
  <si>
    <t>wennsnnnww</t>
  </si>
  <si>
    <t>eewsesew</t>
  </si>
  <si>
    <t>nnenw</t>
  </si>
  <si>
    <t>nnnenw</t>
  </si>
  <si>
    <t>Entrance to Swamp:eewswew</t>
  </si>
  <si>
    <t>sennww</t>
  </si>
  <si>
    <t>nnneeseeneenesene</t>
  </si>
  <si>
    <t>Weaving Mists</t>
  </si>
  <si>
    <t>nwnneeseeneenesene</t>
  </si>
  <si>
    <t>A Strange Barrow</t>
  </si>
  <si>
    <t>nwwwww</t>
  </si>
  <si>
    <t>eeennsnnnww</t>
  </si>
  <si>
    <t>A Dark Copse</t>
  </si>
  <si>
    <t>wnnw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</si>
</sst>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tabSelected="1" zoomScale="85" zoomScaleNormal="85" workbookViewId="0">
      <selection activeCell="D23" sqref="D23"/>
    </sheetView>
  </sheetViews>
  <sheetFormatPr defaultRowHeight="15" x14ac:dyDescent="0.25"/>
  <cols>
    <col min="1" max="1" width="28.7109375" bestFit="1" customWidth="1"/>
    <col min="2" max="2" width="8.28515625" bestFit="1" customWidth="1"/>
    <col min="3" max="3" width="10.7109375" bestFit="1" customWidth="1"/>
    <col min="4" max="4" width="15.28515625" bestFit="1" customWidth="1"/>
    <col min="5" max="5" width="22.85546875" bestFit="1" customWidth="1"/>
    <col min="6" max="6" width="43" bestFit="1" customWidth="1"/>
    <col min="7" max="7" width="83.7109375" bestFit="1" customWidth="1"/>
    <col min="8" max="8" width="134.140625" bestFit="1" customWidth="1"/>
    <col min="9" max="9" width="130.28515625" bestFit="1" customWidth="1"/>
  </cols>
  <sheetData>
    <row r="1" spans="1:9" x14ac:dyDescent="0.25">
      <c r="A1" s="1" t="s">
        <v>0</v>
      </c>
      <c r="B1" s="1" t="s">
        <v>269</v>
      </c>
      <c r="C1" s="1" t="s">
        <v>26</v>
      </c>
      <c r="D1" s="1" t="s">
        <v>13</v>
      </c>
      <c r="E1" s="1" t="s">
        <v>45</v>
      </c>
      <c r="F1" s="1" t="s">
        <v>385</v>
      </c>
      <c r="G1" s="1" t="s">
        <v>386</v>
      </c>
      <c r="H1" s="1" t="s">
        <v>387</v>
      </c>
      <c r="I1" s="1" t="s">
        <v>388</v>
      </c>
    </row>
    <row r="2" spans="1:9" x14ac:dyDescent="0.25">
      <c r="A2" t="s">
        <v>73</v>
      </c>
      <c r="B2" t="s">
        <v>270</v>
      </c>
      <c r="C2" t="s">
        <v>15</v>
      </c>
      <c r="D2" t="s">
        <v>74</v>
      </c>
      <c r="F2" t="str">
        <f>CONCATENATE(A2,"%0Exits are: ",C2)</f>
        <v>A Bald Boulder%0Exits are: N E</v>
      </c>
      <c r="G2" t="str">
        <f>CONCATENATE(A2, " -  Room Exits: ", C2, "  Front: ", IF(D2="", "None", D2), "  Back: ", IF(E2="", "None", E2))</f>
        <v>A Bald Boulder -  Room Exits: N E  Front: ensesw  Back: None</v>
      </c>
      <c r="H2" t="str">
        <f>CONCATENATE("#sub {", F2, "} {", G2, "}")</f>
        <v>#sub {A Bald Boulder%0Exits are: N E} {A Bald Boulder -  Room Exits: N E  Front: ensesw  Back: None}</v>
      </c>
      <c r="I2" t="str">
        <f>CONCATENATE("#sub {%0 %1- ",A2,"} {%0 %1- ",G2, "}")</f>
        <v>#sub {%0 %1- A Bald Boulder} {%0 %1- A Bald Boulder -  Room Exits: N E  Front: ensesw  Back: None}</v>
      </c>
    </row>
    <row r="3" spans="1:9" x14ac:dyDescent="0.25">
      <c r="A3" t="s">
        <v>164</v>
      </c>
      <c r="B3" t="s">
        <v>270</v>
      </c>
      <c r="C3" t="s">
        <v>14</v>
      </c>
      <c r="D3" t="s">
        <v>166</v>
      </c>
      <c r="E3" t="s">
        <v>165</v>
      </c>
      <c r="F3" t="str">
        <f>CONCATENATE(A3,"%0Exits are: ",C3)</f>
        <v>A Break in the Forest%0Exits are: N E S</v>
      </c>
      <c r="G3" t="str">
        <f>CONCATENATE(A3, " -  Room Exits: ", C3, "  Front: ", IF(D3="", "None", D3), "  Back: ", IF(E3="", "None", E3))</f>
        <v>A Break in the Forest -  Room Exits: N E S  Front: nnnnww  Back: e</v>
      </c>
      <c r="H3" t="str">
        <f>CONCATENATE("#sub {", F3, "} {", G3, "}")</f>
        <v>#sub {A Break in the Forest%0Exits are: N E S} {A Break in the Forest -  Room Exits: N E S  Front: nnnnww  Back: e}</v>
      </c>
      <c r="I3" t="str">
        <f>CONCATENATE("#sub {%0 %1- ",A3,"} {%0 %1- ",G3, "}")</f>
        <v>#sub {%0 %1- A Break in the Forest} {%0 %1- A Break in the Forest -  Room Exits: N E S  Front: nnnnww  Back: e}</v>
      </c>
    </row>
    <row r="4" spans="1:9" x14ac:dyDescent="0.25">
      <c r="A4" t="s">
        <v>326</v>
      </c>
      <c r="B4" t="s">
        <v>270</v>
      </c>
      <c r="C4" t="s">
        <v>15</v>
      </c>
      <c r="D4" t="s">
        <v>330</v>
      </c>
      <c r="F4" t="str">
        <f>CONCATENATE(A4,"%0Exits are: ",C4)</f>
        <v>A Busy Place%0Exits are: N E</v>
      </c>
      <c r="G4" t="str">
        <f>CONCATENATE(A4, " -  Room Exits: ", C4, "  Front: ", IF(D4="", "None", D4), "  Back: ", IF(E4="", "None", E4))</f>
        <v>A Busy Place -  Room Exits: N E  Front: new  Back: None</v>
      </c>
      <c r="H4" t="str">
        <f>CONCATENATE("#sub {", F4, "} {", G4, "}")</f>
        <v>#sub {A Busy Place%0Exits are: N E} {A Busy Place -  Room Exits: N E  Front: new  Back: None}</v>
      </c>
      <c r="I4" t="str">
        <f>CONCATENATE("#sub {%0 %1- ",A4,"} {%0 %1- ",G4, "}")</f>
        <v>#sub {%0 %1- A Busy Place} {%0 %1- A Busy Place -  Room Exits: N E  Front: new  Back: None}</v>
      </c>
    </row>
    <row r="5" spans="1:9" x14ac:dyDescent="0.25">
      <c r="A5" t="s">
        <v>141</v>
      </c>
      <c r="B5" t="s">
        <v>270</v>
      </c>
      <c r="C5" t="s">
        <v>21</v>
      </c>
      <c r="D5" t="s">
        <v>142</v>
      </c>
      <c r="E5" t="s">
        <v>391</v>
      </c>
      <c r="F5" t="str">
        <f>CONCATENATE(A5,"%0Exits are: ",C5)</f>
        <v>A Creepy Thicket%0Exits are: N E W</v>
      </c>
      <c r="G5" t="str">
        <f>CONCATENATE(A5, " -  Room Exits: ", C5, "  Front: ", IF(D5="", "None", D5), "  Back: ", IF(E5="", "None", E5))</f>
        <v>A Creepy Thicket -  Room Exits: N E W  Front: wsssnesw  Back: nnesew</v>
      </c>
      <c r="H5" t="str">
        <f>CONCATENATE("#sub {", F5, "} {", G5, "}")</f>
        <v>#sub {A Creepy Thicket%0Exits are: N E W} {A Creepy Thicket -  Room Exits: N E W  Front: wsssnesw  Back: nnesew}</v>
      </c>
      <c r="I5" t="str">
        <f>CONCATENATE("#sub {%0 %1- ",A5,"} {%0 %1- ",G5, "}")</f>
        <v>#sub {%0 %1- A Creepy Thicket} {%0 %1- A Creepy Thicket -  Room Exits: N E W  Front: wsssnesw  Back: nnesew}</v>
      </c>
    </row>
    <row r="6" spans="1:9" x14ac:dyDescent="0.25">
      <c r="A6" t="s">
        <v>414</v>
      </c>
      <c r="B6" t="s">
        <v>270</v>
      </c>
      <c r="C6" t="s">
        <v>25</v>
      </c>
      <c r="D6" t="s">
        <v>415</v>
      </c>
      <c r="F6" t="str">
        <f>CONCATENATE(A6,"%0Exits are: ",C6)</f>
        <v>A Dark Copse%0Exits are: E W</v>
      </c>
      <c r="G6" t="str">
        <f>CONCATENATE(A6, " -  Room Exits: ", C6, "  Front: ", IF(D6="", "None", D6), "  Back: ", IF(E6="", "None", E6))</f>
        <v>A Dark Copse -  Room Exits: E W  Front: wnnw  Back: None</v>
      </c>
      <c r="I6" t="str">
        <f>CONCATENATE("#sub {%0 %1- ",A6,"} {%0 %1- ",G6, "}")</f>
        <v>#sub {%0 %1- A Dark Copse} {%0 %1- A Dark Copse -  Room Exits: E W  Front: wnnw  Back: None}</v>
      </c>
    </row>
    <row r="7" spans="1:9" x14ac:dyDescent="0.25">
      <c r="A7" t="s">
        <v>232</v>
      </c>
      <c r="B7" t="s">
        <v>270</v>
      </c>
      <c r="C7" t="s">
        <v>23</v>
      </c>
      <c r="D7" t="s">
        <v>233</v>
      </c>
      <c r="F7" t="str">
        <f>CONCATENATE(A7,"%0Exits are: ",C7)</f>
        <v>A Dark Track%0Exits are: N W</v>
      </c>
      <c r="G7" t="str">
        <f>CONCATENATE(A7, " -  Room Exits: ", C7, "  Front: ", IF(D7="", "None", D7), "  Back: ", IF(E7="", "None", E7))</f>
        <v>A Dark Track -  Room Exits: N W  Front: wnesew  Back: None</v>
      </c>
      <c r="H7" t="str">
        <f>CONCATENATE("#sub {", F7, "} {", G7, "}")</f>
        <v>#sub {A Dark Track%0Exits are: N W} {A Dark Track -  Room Exits: N W  Front: wnesew  Back: None}</v>
      </c>
      <c r="I7" t="str">
        <f>CONCATENATE("#sub {%0 %1- ",A7,"} {%0 %1- ",G7, "}")</f>
        <v>#sub {%0 %1- A Dark Track} {%0 %1- A Dark Track -  Room Exits: N W  Front: wnesew  Back: None}</v>
      </c>
    </row>
    <row r="8" spans="1:9" x14ac:dyDescent="0.25">
      <c r="A8" t="s">
        <v>339</v>
      </c>
      <c r="B8" t="s">
        <v>270</v>
      </c>
      <c r="C8" t="s">
        <v>23</v>
      </c>
      <c r="D8" t="s">
        <v>342</v>
      </c>
      <c r="F8" t="str">
        <f>CONCATENATE(A8,"%0Exits are: ",C8)</f>
        <v>A Deep Depression%0Exits are: N W</v>
      </c>
      <c r="G8" t="str">
        <f>CONCATENATE(A8, " -  Room Exits: ", C8, "  Front: ", IF(D8="", "None", D8), "  Back: ", IF(E8="", "None", E8))</f>
        <v>A Deep Depression -  Room Exits: N W  Front: wwewenw  Back: None</v>
      </c>
      <c r="H8" t="str">
        <f>CONCATENATE("#sub {", F8, "} {", G8, "}")</f>
        <v>#sub {A Deep Depression%0Exits are: N W} {A Deep Depression -  Room Exits: N W  Front: wwewenw  Back: None}</v>
      </c>
      <c r="I8" t="str">
        <f>CONCATENATE("#sub {%0 %1- ",A8,"} {%0 %1- ",G8, "}")</f>
        <v>#sub {%0 %1- A Deep Depression} {%0 %1- A Deep Depression -  Room Exits: N W  Front: wwewenw  Back: None}</v>
      </c>
    </row>
    <row r="9" spans="1:9" x14ac:dyDescent="0.25">
      <c r="A9" t="s">
        <v>185</v>
      </c>
      <c r="B9" t="s">
        <v>270</v>
      </c>
      <c r="C9" t="s">
        <v>18</v>
      </c>
      <c r="D9" t="s">
        <v>188</v>
      </c>
      <c r="F9" t="str">
        <f>CONCATENATE(A9,"%0Exits are: ",C9)</f>
        <v>A Gruesome Scene%0Exits are: N S</v>
      </c>
      <c r="G9" t="str">
        <f>CONCATENATE(A9, " -  Room Exits: ", C9, "  Front: ", IF(D9="", "None", D9), "  Back: ", IF(E9="", "None", E9))</f>
        <v>A Gruesome Scene -  Room Exits: N S  Front: sesnnww  Back: None</v>
      </c>
      <c r="H9" t="str">
        <f>CONCATENATE("#sub {", F9, "} {", G9, "}")</f>
        <v>#sub {A Gruesome Scene%0Exits are: N S} {A Gruesome Scene -  Room Exits: N S  Front: sesnnww  Back: None}</v>
      </c>
      <c r="I9" t="str">
        <f>CONCATENATE("#sub {%0 %1- ",A9,"} {%0 %1- ",G9, "}")</f>
        <v>#sub {%0 %1- A Gruesome Scene} {%0 %1- A Gruesome Scene -  Room Exits: N S  Front: sesnnww  Back: None}</v>
      </c>
    </row>
    <row r="10" spans="1:9" x14ac:dyDescent="0.25">
      <c r="A10" t="s">
        <v>111</v>
      </c>
      <c r="B10" t="s">
        <v>270</v>
      </c>
      <c r="C10" t="s">
        <v>22</v>
      </c>
      <c r="D10" t="s">
        <v>93</v>
      </c>
      <c r="F10" t="str">
        <f>CONCATENATE(A10,"%0Exits are: ",C10)</f>
        <v>A Large Depression%0Exits are: S W</v>
      </c>
      <c r="G10" t="str">
        <f>CONCATENATE(A10, " -  Room Exits: ", C10, "  Front: ", IF(D10="", "None", D10), "  Back: ", IF(E10="", "None", E10))</f>
        <v>A Large Depression -  Room Exits: S W  Front: sesw  Back: None</v>
      </c>
      <c r="H10" t="str">
        <f>CONCATENATE("#sub {", F10, "} {", G10, "}")</f>
        <v>#sub {A Large Depression%0Exits are: S W} {A Large Depression -  Room Exits: S W  Front: sesw  Back: None}</v>
      </c>
      <c r="I10" t="str">
        <f>CONCATENATE("#sub {%0 %1- ",A10,"} {%0 %1- ",G10, "}")</f>
        <v>#sub {%0 %1- A Large Depression} {%0 %1- A Large Depression -  Room Exits: S W  Front: sesw  Back: None}</v>
      </c>
    </row>
    <row r="11" spans="1:9" x14ac:dyDescent="0.25">
      <c r="A11" t="s">
        <v>79</v>
      </c>
      <c r="B11" t="s">
        <v>270</v>
      </c>
      <c r="C11" t="s">
        <v>15</v>
      </c>
      <c r="D11" t="s">
        <v>80</v>
      </c>
      <c r="F11" t="str">
        <f>CONCATENATE(A11,"%0Exits are: ",C11)</f>
        <v>A Musty Smell%0Exits are: N E</v>
      </c>
      <c r="G11" t="str">
        <f>CONCATENATE(A11, " -  Room Exits: ", C11, "  Front: ", IF(D11="", "None", D11), "  Back: ", IF(E11="", "None", E11))</f>
        <v>A Musty Smell -  Room Exits: N E  Front: nwssw  Back: None</v>
      </c>
      <c r="H11" t="str">
        <f>CONCATENATE("#sub {", F11, "} {", G11, "}")</f>
        <v>#sub {A Musty Smell%0Exits are: N E} {A Musty Smell -  Room Exits: N E  Front: nwssw  Back: None}</v>
      </c>
      <c r="I11" t="str">
        <f>CONCATENATE("#sub {%0 %1- ",A11,"} {%0 %1- ",G11, "}")</f>
        <v>#sub {%0 %1- A Musty Smell} {%0 %1- A Musty Smell -  Room Exits: N E  Front: nwssw  Back: None}</v>
      </c>
    </row>
    <row r="12" spans="1:9" x14ac:dyDescent="0.25">
      <c r="A12" t="s">
        <v>148</v>
      </c>
      <c r="B12" t="s">
        <v>270</v>
      </c>
      <c r="C12" t="s">
        <v>17</v>
      </c>
      <c r="D12" t="s">
        <v>202</v>
      </c>
      <c r="F12" t="str">
        <f>CONCATENATE(A12,"%0Exits are: ",C12)</f>
        <v>A Narrow Run%0Exits are: E S</v>
      </c>
      <c r="G12" t="str">
        <f>CONCATENATE(A12, " -  Room Exits: ", C12, "  Front: ", IF(D12="", "None", D12), "  Back: ", IF(E12="", "None", E12))</f>
        <v>A Narrow Run -  Room Exits: E S  Front: ewnesew  Back: None</v>
      </c>
      <c r="H12" t="str">
        <f>CONCATENATE("#sub {", F12, "} {", G12, "}")</f>
        <v>#sub {A Narrow Run%0Exits are: E S} {A Narrow Run -  Room Exits: E S  Front: ewnesew  Back: None}</v>
      </c>
      <c r="I12" t="str">
        <f>CONCATENATE("#sub {%0 %1- ",A12,"} {%0 %1- ",G12, "}")</f>
        <v>#sub {%0 %1- A Narrow Run} {%0 %1- A Narrow Run -  Room Exits: E S  Front: ewnesew  Back: None}</v>
      </c>
    </row>
    <row r="13" spans="1:9" x14ac:dyDescent="0.25">
      <c r="A13" t="s">
        <v>147</v>
      </c>
      <c r="B13" t="s">
        <v>270</v>
      </c>
      <c r="C13" t="s">
        <v>17</v>
      </c>
      <c r="D13" t="s">
        <v>340</v>
      </c>
      <c r="F13" t="str">
        <f>CONCATENATE(A13,"%0Exits are: ",C13)</f>
        <v>A Rocky Outcrop%0Exits are: E S</v>
      </c>
      <c r="G13" t="str">
        <f>CONCATENATE(A13, " -  Room Exits: ", C13, "  Front: ", IF(D13="", "None", D13), "  Back: ", IF(E13="", "None", E13))</f>
        <v>A Rocky Outcrop -  Room Exits: E S  Front: enwsnww  Back: None</v>
      </c>
      <c r="H13" t="str">
        <f>CONCATENATE("#sub {", F13, "} {", G13, "}")</f>
        <v>#sub {A Rocky Outcrop%0Exits are: E S} {A Rocky Outcrop -  Room Exits: E S  Front: enwsnww  Back: None}</v>
      </c>
      <c r="I13" t="str">
        <f>CONCATENATE("#sub {%0 %1- ",A13,"} {%0 %1- ",G13, "}")</f>
        <v>#sub {%0 %1- A Rocky Outcrop} {%0 %1- A Rocky Outcrop -  Room Exits: E S  Front: enwsnww  Back: None}</v>
      </c>
    </row>
    <row r="14" spans="1:9" x14ac:dyDescent="0.25">
      <c r="A14" t="s">
        <v>27</v>
      </c>
      <c r="B14" t="s">
        <v>270</v>
      </c>
      <c r="C14" t="s">
        <v>19</v>
      </c>
      <c r="D14" t="s">
        <v>299</v>
      </c>
      <c r="F14" t="str">
        <f>CONCATENATE(A14,"%0Exits are: ",C14)</f>
        <v>A Rotting Windfall%0Exits are: N S W</v>
      </c>
      <c r="G14" t="str">
        <f>CONCATENATE(A14, " -  Room Exits: ", C14, "  Front: ", IF(D14="", "None", D14), "  Back: ", IF(E14="", "None", E14))</f>
        <v>A Rotting Windfall -  Room Exits: N S W  Front: wsnnnw  Back: None</v>
      </c>
      <c r="H14" t="str">
        <f>CONCATENATE("#sub {", F14, "} {", G14, "}")</f>
        <v>#sub {A Rotting Windfall%0Exits are: N S W} {A Rotting Windfall -  Room Exits: N S W  Front: wsnnnw  Back: None}</v>
      </c>
      <c r="I14" t="str">
        <f>CONCATENATE("#sub {%0 %1- ",A14,"} {%0 %1- ",G14, "}")</f>
        <v>#sub {%0 %1- A Rotting Windfall} {%0 %1- A Rotting Windfall -  Room Exits: N S W  Front: wsnnnw  Back: None}</v>
      </c>
    </row>
    <row r="15" spans="1:9" x14ac:dyDescent="0.25">
      <c r="A15" t="s">
        <v>285</v>
      </c>
      <c r="B15" t="s">
        <v>270</v>
      </c>
      <c r="C15" t="s">
        <v>15</v>
      </c>
      <c r="D15" t="s">
        <v>289</v>
      </c>
      <c r="F15" t="str">
        <f>CONCATENATE(A15,"%0Exits are: ",C15)</f>
        <v>A Small Clearing%0Exits are: N E</v>
      </c>
      <c r="G15" t="str">
        <f>CONCATENATE(A15, " -  Room Exits: ", C15, "  Front: ", IF(D15="", "None", D15), "  Back: ", IF(E15="", "None", E15))</f>
        <v>A Small Clearing -  Room Exits: N E  Front: nssnnnww  Back: None</v>
      </c>
      <c r="H15" t="str">
        <f>CONCATENATE("#sub {", F15, "} {", G15, "}")</f>
        <v>#sub {A Small Clearing%0Exits are: N E} {A Small Clearing -  Room Exits: N E  Front: nssnnnww  Back: None}</v>
      </c>
      <c r="I15" t="str">
        <f>CONCATENATE("#sub {%0 %1- ",A15,"} {%0 %1- ",G15, "}")</f>
        <v>#sub {%0 %1- A Small Clearing} {%0 %1- A Small Clearing -  Room Exits: N E  Front: nssnnnww  Back: None}</v>
      </c>
    </row>
    <row r="16" spans="1:9" x14ac:dyDescent="0.25">
      <c r="A16" t="s">
        <v>28</v>
      </c>
      <c r="B16" t="s">
        <v>270</v>
      </c>
      <c r="C16" t="s">
        <v>18</v>
      </c>
      <c r="D16" t="s">
        <v>282</v>
      </c>
      <c r="F16" t="str">
        <f>CONCATENATE(A16,"%0Exits are: ",C16)</f>
        <v>A Small Knoll%0Exits are: N S</v>
      </c>
      <c r="G16" t="str">
        <f>CONCATENATE(A16, " -  Room Exits: ", C16, "  Front: ", IF(D16="", "None", D16), "  Back: ", IF(E16="", "None", E16))</f>
        <v>A Small Knoll -  Room Exits: N S  Front: nsenenw  Back: None</v>
      </c>
      <c r="H16" t="str">
        <f>CONCATENATE("#sub {", F16, "} {", G16, "}")</f>
        <v>#sub {A Small Knoll%0Exits are: N S} {A Small Knoll -  Room Exits: N S  Front: nsenenw  Back: None}</v>
      </c>
      <c r="I16" t="str">
        <f>CONCATENATE("#sub {%0 %1- ",A16,"} {%0 %1- ",G16, "}")</f>
        <v>#sub {%0 %1- A Small Knoll} {%0 %1- A Small Knoll -  Room Exits: N S  Front: nsenenw  Back: None}</v>
      </c>
    </row>
    <row r="17" spans="1:9" x14ac:dyDescent="0.25">
      <c r="A17" t="s">
        <v>29</v>
      </c>
      <c r="B17" t="s">
        <v>270</v>
      </c>
      <c r="C17" t="s">
        <v>15</v>
      </c>
      <c r="D17" t="s">
        <v>11</v>
      </c>
      <c r="F17" t="str">
        <f>CONCATENATE(A17,"%0Exits are: ",C17)</f>
        <v>A Small Spring%0Exits are: N E</v>
      </c>
      <c r="G17" t="str">
        <f>CONCATENATE(A17, " -  Room Exits: ", C17, "  Front: ", IF(D17="", "None", D17), "  Back: ", IF(E17="", "None", E17))</f>
        <v>A Small Spring -  Room Exits: N E  Front: nnnw  Back: None</v>
      </c>
      <c r="H17" t="str">
        <f>CONCATENATE("#sub {", F17, "} {", G17, "}")</f>
        <v>#sub {A Small Spring%0Exits are: N E} {A Small Spring -  Room Exits: N E  Front: nnnw  Back: None}</v>
      </c>
      <c r="I17" t="str">
        <f>CONCATENATE("#sub {%0 %1- ",A17,"} {%0 %1- ",G17, "}")</f>
        <v>#sub {%0 %1- A Small Spring} {%0 %1- A Small Spring -  Room Exits: N E  Front: nnnw  Back: None}</v>
      </c>
    </row>
    <row r="18" spans="1:9" x14ac:dyDescent="0.25">
      <c r="A18" t="s">
        <v>30</v>
      </c>
      <c r="B18" t="s">
        <v>270</v>
      </c>
      <c r="C18" t="s">
        <v>18</v>
      </c>
      <c r="D18" t="s">
        <v>314</v>
      </c>
      <c r="F18" t="str">
        <f>CONCATENATE(A18,"%0Exits are: ",C18)</f>
        <v>A Stagnant Odor%0Exits are: N S</v>
      </c>
      <c r="G18" t="str">
        <f>CONCATENATE(A18, " -  Room Exits: ", C18, "  Front: ", IF(D18="", "None", D18), "  Back: ", IF(E18="", "None", E18))</f>
        <v>A Stagnant Odor -  Room Exits: N S  Front: nsnsnww  Back: None</v>
      </c>
      <c r="H18" t="str">
        <f>CONCATENATE("#sub {", F18, "} {", G18, "}")</f>
        <v>#sub {A Stagnant Odor%0Exits are: N S} {A Stagnant Odor -  Room Exits: N S  Front: nsnsnww  Back: None}</v>
      </c>
      <c r="I18" t="str">
        <f>CONCATENATE("#sub {%0 %1- ",A18,"} {%0 %1- ",G18, "}")</f>
        <v>#sub {%0 %1- A Stagnant Odor} {%0 %1- A Stagnant Odor -  Room Exits: N S  Front: nsnsnww  Back: None}</v>
      </c>
    </row>
    <row r="19" spans="1:9" x14ac:dyDescent="0.25">
      <c r="A19" t="s">
        <v>411</v>
      </c>
      <c r="B19" t="s">
        <v>270</v>
      </c>
      <c r="C19" t="s">
        <v>23</v>
      </c>
      <c r="D19" t="s">
        <v>412</v>
      </c>
      <c r="F19" t="str">
        <f>CONCATENATE(A19,"%0Exits are: ",C19)</f>
        <v>A Strange Barrow%0Exits are: N W</v>
      </c>
      <c r="G19" t="str">
        <f>CONCATENATE(A19, " -  Room Exits: ", C19, "  Front: ", IF(D19="", "None", D19), "  Back: ", IF(E19="", "None", E19))</f>
        <v>A Strange Barrow -  Room Exits: N W  Front: nwwwww  Back: None</v>
      </c>
      <c r="H19" t="str">
        <f>CONCATENATE("#sub {", F19, "} {", G19, "}")</f>
        <v>#sub {A Strange Barrow%0Exits are: N W} {A Strange Barrow -  Room Exits: N W  Front: nwwwww  Back: None}</v>
      </c>
      <c r="I19" t="str">
        <f>CONCATENATE("#sub {%0 %1- ",A19,"} {%0 %1- ",G19, "}")</f>
        <v>#sub {%0 %1- A Strange Barrow} {%0 %1- A Strange Barrow -  Room Exits: N W  Front: nwwwww  Back: None}</v>
      </c>
    </row>
    <row r="20" spans="1:9" x14ac:dyDescent="0.25">
      <c r="A20" t="s">
        <v>31</v>
      </c>
      <c r="B20" t="s">
        <v>270</v>
      </c>
      <c r="C20" t="s">
        <v>20</v>
      </c>
      <c r="D20" t="s">
        <v>94</v>
      </c>
      <c r="F20" t="str">
        <f>CONCATENATE(A20,"%0Exits are: ",C20)</f>
        <v>A Strange Vapour%0Exits are: N E S W</v>
      </c>
      <c r="G20" t="str">
        <f>CONCATENATE(A20, " -  Room Exits: ", C20, "  Front: ", IF(D20="", "None", D20), "  Back: ", IF(E20="", "None", E20))</f>
        <v>A Strange Vapour -  Room Exits: N E S W  Front: esw  Back: None</v>
      </c>
      <c r="H20" t="str">
        <f>CONCATENATE("#sub {", F20, "} {", G20, "}")</f>
        <v>#sub {A Strange Vapour%0Exits are: N E S W} {A Strange Vapour -  Room Exits: N E S W  Front: esw  Back: None}</v>
      </c>
      <c r="I20" t="str">
        <f>CONCATENATE("#sub {%0 %1- ",A20,"} {%0 %1- ",G20, "}")</f>
        <v>#sub {%0 %1- A Strange Vapour} {%0 %1- A Strange Vapour -  Room Exits: N E S W  Front: esw  Back: None}</v>
      </c>
    </row>
    <row r="21" spans="1:9" x14ac:dyDescent="0.25">
      <c r="A21" t="s">
        <v>373</v>
      </c>
      <c r="B21" t="s">
        <v>270</v>
      </c>
      <c r="C21" t="s">
        <v>24</v>
      </c>
      <c r="D21" t="s">
        <v>401</v>
      </c>
      <c r="F21" t="str">
        <f>CONCATENATE(A21,"%0Exits are: ",C21)</f>
        <v>A Stray Boulder%0Exits are: E S W</v>
      </c>
      <c r="G21" t="str">
        <f>CONCATENATE(A21, " -  Room Exits: ", C21, "  Front: ", IF(D21="", "None", D21), "  Back: ", IF(E21="", "None", E21))</f>
        <v>A Stray Boulder -  Room Exits: E S W  Front: sewnnsnnnww  Back: None</v>
      </c>
      <c r="H21" t="str">
        <f>CONCATENATE("#sub {", F21, "} {", G21, "}")</f>
        <v>#sub {A Stray Boulder%0Exits are: E S W} {A Stray Boulder -  Room Exits: E S W  Front: sewnnsnnnww  Back: None}</v>
      </c>
      <c r="I21" t="str">
        <f>CONCATENATE("#sub {%0 %1- ",A21,"} {%0 %1- ",G21, "}")</f>
        <v>#sub {%0 %1- A Stray Boulder} {%0 %1- A Stray Boulder -  Room Exits: E S W  Front: sewnnsnnnww  Back: None}</v>
      </c>
    </row>
    <row r="22" spans="1:9" x14ac:dyDescent="0.25">
      <c r="A22" t="s">
        <v>63</v>
      </c>
      <c r="B22" t="s">
        <v>270</v>
      </c>
      <c r="C22" t="s">
        <v>14</v>
      </c>
      <c r="D22" t="s">
        <v>61</v>
      </c>
      <c r="E22" t="s">
        <v>132</v>
      </c>
      <c r="F22" t="str">
        <f>CONCATENATE(A22,"%0Exits are: ",C22)</f>
        <v>A Tragic Scene%0Exits are: N E S</v>
      </c>
      <c r="G22" t="str">
        <f>CONCATENATE(A22, " -  Room Exits: ", C22, "  Front: ", IF(D22="", "None", D22), "  Back: ", IF(E22="", "None", E22))</f>
        <v>A Tragic Scene -  Room Exits: N E S  Front: ssnww  Back: eeneenesene</v>
      </c>
      <c r="H22" t="str">
        <f>CONCATENATE("#sub {", F22, "} {", G22, "}")</f>
        <v>#sub {A Tragic Scene%0Exits are: N E S} {A Tragic Scene -  Room Exits: N E S  Front: ssnww  Back: eeneenesene}</v>
      </c>
      <c r="I22" t="str">
        <f>CONCATENATE("#sub {%0 %1- ",A22,"} {%0 %1- ",G22, "}")</f>
        <v>#sub {%0 %1- A Tragic Scene} {%0 %1- A Tragic Scene -  Room Exits: N E S  Front: ssnww  Back: eeneenesene}</v>
      </c>
    </row>
    <row r="23" spans="1:9" x14ac:dyDescent="0.25">
      <c r="A23" t="s">
        <v>320</v>
      </c>
      <c r="B23" t="s">
        <v>270</v>
      </c>
      <c r="C23" t="s">
        <v>25</v>
      </c>
      <c r="D23" t="s">
        <v>321</v>
      </c>
      <c r="F23" t="str">
        <f>CONCATENATE(A23,"%0Exits are: ",C23)</f>
        <v>A Turn%0Exits are: E W</v>
      </c>
      <c r="G23" t="str">
        <f>CONCATENATE(A23, " -  Room Exits: ", C23, "  Front: ", IF(D23="", "None", D23), "  Back: ", IF(E23="", "None", E23))</f>
        <v>A Turn -  Room Exits: E W  Front: wsesew  Back: None</v>
      </c>
      <c r="H23" t="str">
        <f>CONCATENATE("#sub {", F23, "} {", G23, "}")</f>
        <v>#sub {A Turn%0Exits are: E W} {A Turn -  Room Exits: E W  Front: wsesew  Back: None}</v>
      </c>
      <c r="I23" t="str">
        <f>CONCATENATE("#sub {%0 %1- ",A23,"} {%0 %1- ",G23, "}")</f>
        <v>#sub {%0 %1- A Turn} {%0 %1- A Turn -  Room Exits: E W  Front: wsesew  Back: None}</v>
      </c>
    </row>
    <row r="24" spans="1:9" x14ac:dyDescent="0.25">
      <c r="A24" t="s">
        <v>149</v>
      </c>
      <c r="B24" t="s">
        <v>270</v>
      </c>
      <c r="C24" t="s">
        <v>15</v>
      </c>
      <c r="D24" t="s">
        <v>348</v>
      </c>
      <c r="F24" t="str">
        <f>CONCATENATE(A24,"%0Exits are: ",C24)</f>
        <v>Accursed Vale%0Exits are: N E</v>
      </c>
      <c r="G24" t="str">
        <f>CONCATENATE(A24, " -  Room Exits: ", C24, "  Front: ", IF(D24="", "None", D24), "  Back: ", IF(E24="", "None", E24))</f>
        <v>Accursed Vale -  Room Exits: N E  Front: nwsew  Back: None</v>
      </c>
      <c r="H24" t="str">
        <f>CONCATENATE("#sub {", F24, "} {", G24, "}")</f>
        <v>#sub {Accursed Vale%0Exits are: N E} {Accursed Vale -  Room Exits: N E  Front: nwsew  Back: None}</v>
      </c>
      <c r="I24" t="str">
        <f>CONCATENATE("#sub {%0 %1- ",A24,"} {%0 %1- ",G24, "}")</f>
        <v>#sub {%0 %1- Accursed Vale} {%0 %1- Accursed Vale -  Room Exits: N E  Front: nwsew  Back: None}</v>
      </c>
    </row>
    <row r="25" spans="1:9" x14ac:dyDescent="0.25">
      <c r="A25" t="s">
        <v>155</v>
      </c>
      <c r="B25" t="s">
        <v>270</v>
      </c>
      <c r="C25" t="s">
        <v>24</v>
      </c>
      <c r="D25" t="s">
        <v>347</v>
      </c>
      <c r="F25" t="str">
        <f>CONCATENATE(A25,"%0Exits are: ",C25)</f>
        <v>An Ancient Ossuary%0Exits are: E S W</v>
      </c>
      <c r="G25" t="str">
        <f>CONCATENATE(A25, " -  Room Exits: ", C25, "  Front: ", IF(D25="", "None", D25), "  Back: ", IF(E25="", "None", E25))</f>
        <v>An Ancient Ossuary -  Room Exits: E S W  Front: wesnnww  Back: None</v>
      </c>
      <c r="H25" t="str">
        <f>CONCATENATE("#sub {", F25, "} {", G25, "}")</f>
        <v>#sub {An Ancient Ossuary%0Exits are: E S W} {An Ancient Ossuary -  Room Exits: E S W  Front: wesnnww  Back: None}</v>
      </c>
      <c r="I25" t="str">
        <f>CONCATENATE("#sub {%0 %1- ",A25,"} {%0 %1- ",G25, "}")</f>
        <v>#sub {%0 %1- An Ancient Ossuary} {%0 %1- An Ancient Ossuary -  Room Exits: E S W  Front: wesnnww  Back: None}</v>
      </c>
    </row>
    <row r="26" spans="1:9" x14ac:dyDescent="0.25">
      <c r="A26" t="s">
        <v>325</v>
      </c>
      <c r="B26" t="s">
        <v>270</v>
      </c>
      <c r="C26" t="s">
        <v>22</v>
      </c>
      <c r="D26" t="s">
        <v>327</v>
      </c>
      <c r="F26" t="str">
        <f>CONCATENATE(A26,"%0Exits are: ",C26)</f>
        <v>An Inverted Forest%0Exits are: S W</v>
      </c>
      <c r="G26" t="str">
        <f>CONCATENATE(A26, " -  Room Exits: ", C26, "  Front: ", IF(D26="", "None", D26), "  Back: ", IF(E26="", "None", E26))</f>
        <v>An Inverted Forest -  Room Exits: S W  Front: wsew  Back: None</v>
      </c>
      <c r="H26" t="str">
        <f>CONCATENATE("#sub {", F26, "} {", G26, "}")</f>
        <v>#sub {An Inverted Forest%0Exits are: S W} {An Inverted Forest -  Room Exits: S W  Front: wsew  Back: None}</v>
      </c>
      <c r="I26" t="str">
        <f>CONCATENATE("#sub {%0 %1- ",A26,"} {%0 %1- ",G26, "}")</f>
        <v>#sub {%0 %1- An Inverted Forest} {%0 %1- An Inverted Forest -  Room Exits: S W  Front: wsew  Back: None}</v>
      </c>
    </row>
    <row r="27" spans="1:9" x14ac:dyDescent="0.25">
      <c r="A27" t="s">
        <v>229</v>
      </c>
      <c r="B27" t="s">
        <v>270</v>
      </c>
      <c r="C27" t="s">
        <v>24</v>
      </c>
      <c r="D27" t="s">
        <v>230</v>
      </c>
      <c r="F27" t="str">
        <f>CONCATENATE(A27,"%0Exits are: ",C27)</f>
        <v>An Old Camp%0Exits are: E S W</v>
      </c>
      <c r="G27" t="str">
        <f>CONCATENATE(A27, " -  Room Exits: ", C27, "  Front: ", IF(D27="", "None", D27), "  Back: ", IF(E27="", "None", E27))</f>
        <v>An Old Camp -  Room Exits: E S W  Front: wwesew  Back: None</v>
      </c>
      <c r="H27" t="str">
        <f>CONCATENATE("#sub {", F27, "} {", G27, "}")</f>
        <v>#sub {An Old Camp%0Exits are: E S W} {An Old Camp -  Room Exits: E S W  Front: wwesew  Back: None}</v>
      </c>
      <c r="I27" t="str">
        <f>CONCATENATE("#sub {%0 %1- ",A27,"} {%0 %1- ",G27, "}")</f>
        <v>#sub {%0 %1- An Old Camp} {%0 %1- An Old Camp -  Room Exits: E S W  Front: wwesew  Back: None}</v>
      </c>
    </row>
    <row r="28" spans="1:9" x14ac:dyDescent="0.25">
      <c r="A28" t="s">
        <v>59</v>
      </c>
      <c r="B28" t="s">
        <v>270</v>
      </c>
      <c r="C28" t="s">
        <v>24</v>
      </c>
      <c r="D28" t="s">
        <v>62</v>
      </c>
      <c r="E28" t="s">
        <v>60</v>
      </c>
      <c r="F28" t="str">
        <f>CONCATENATE(A28,"%0Exits are: ",C28)</f>
        <v>Another Dead End%0Exits are: E S W</v>
      </c>
      <c r="G28" t="str">
        <f>CONCATENATE(A28, " -  Room Exits: ", C28, "  Front: ", IF(D28="", "None", D28), "  Back: ", IF(E28="", "None", E28))</f>
        <v>Another Dead End -  Room Exits: E S W  Front: sssnww  Back: seeneenesene</v>
      </c>
      <c r="H28" t="str">
        <f>CONCATENATE("#sub {", F28, "} {", G28, "}")</f>
        <v>#sub {Another Dead End%0Exits are: E S W} {Another Dead End -  Room Exits: E S W  Front: sssnww  Back: seeneenesene}</v>
      </c>
      <c r="I28" t="str">
        <f>CONCATENATE("#sub {%0 %1- ",A28,"} {%0 %1- ",G28, "}")</f>
        <v>#sub {%0 %1- Another Dead End} {%0 %1- Another Dead End -  Room Exits: E S W  Front: sssnww  Back: seeneenesene}</v>
      </c>
    </row>
    <row r="29" spans="1:9" x14ac:dyDescent="0.25">
      <c r="A29" t="s">
        <v>192</v>
      </c>
      <c r="B29" t="s">
        <v>270</v>
      </c>
      <c r="C29" t="s">
        <v>14</v>
      </c>
      <c r="D29" t="s">
        <v>193</v>
      </c>
      <c r="F29" t="str">
        <f>CONCATENATE(A29,"%0Exits are: ",C29)</f>
        <v>Ash Pit%0Exits are: N E S</v>
      </c>
      <c r="G29" t="str">
        <f>CONCATENATE(A29, " -  Room Exits: ", C29, "  Front: ", IF(D29="", "None", D29), "  Back: ", IF(E29="", "None", E29))</f>
        <v>Ash Pit -  Room Exits: N E S  Front: nnw  Back: None</v>
      </c>
      <c r="H29" t="str">
        <f>CONCATENATE("#sub {", F29, "} {", G29, "}")</f>
        <v>#sub {Ash Pit%0Exits are: N E S} {Ash Pit -  Room Exits: N E S  Front: nnw  Back: None}</v>
      </c>
      <c r="I29" t="str">
        <f>CONCATENATE("#sub {%0 %1- ",A29,"} {%0 %1- ",G29, "}")</f>
        <v>#sub {%0 %1- Ash Pit} {%0 %1- Ash Pit -  Room Exits: N E S  Front: nnw  Back: None}</v>
      </c>
    </row>
    <row r="30" spans="1:9" x14ac:dyDescent="0.25">
      <c r="A30" t="s">
        <v>32</v>
      </c>
      <c r="B30" t="s">
        <v>270</v>
      </c>
      <c r="C30" t="s">
        <v>17</v>
      </c>
      <c r="D30" t="s">
        <v>10</v>
      </c>
      <c r="F30" t="str">
        <f>CONCATENATE(A30,"%0Exits are: ",C30)</f>
        <v>Baleful Darkness%0Exits are: E S</v>
      </c>
      <c r="G30" t="str">
        <f>CONCATENATE(A30, " -  Room Exits: ", C30, "  Front: ", IF(D30="", "None", D30), "  Back: ", IF(E30="", "None", E30))</f>
        <v>Baleful Darkness -  Room Exits: E S  Front: ennnnww  Back: None</v>
      </c>
      <c r="H30" t="str">
        <f>CONCATENATE("#sub {", F30, "} {", G30, "}")</f>
        <v>#sub {Baleful Darkness%0Exits are: E S} {Baleful Darkness -  Room Exits: E S  Front: ennnnww  Back: None}</v>
      </c>
      <c r="I30" t="str">
        <f>CONCATENATE("#sub {%0 %1- ",A30,"} {%0 %1- ",G30, "}")</f>
        <v>#sub {%0 %1- Baleful Darkness} {%0 %1- Baleful Darkness -  Room Exits: E S  Front: ennnnww  Back: None}</v>
      </c>
    </row>
    <row r="31" spans="1:9" x14ac:dyDescent="0.25">
      <c r="A31" t="s">
        <v>367</v>
      </c>
      <c r="B31" t="s">
        <v>270</v>
      </c>
      <c r="C31" t="s">
        <v>14</v>
      </c>
      <c r="D31" t="s">
        <v>397</v>
      </c>
      <c r="F31" t="str">
        <f>CONCATENATE(A31,"%0Exits are: ",C31)</f>
        <v>Bearded Old Man%0Exits are: N E S</v>
      </c>
      <c r="G31" t="str">
        <f>CONCATENATE(A31, " -  Room Exits: ", C31, "  Front: ", IF(D31="", "None", D31), "  Back: ", IF(E31="", "None", E31))</f>
        <v>Bearded Old Man -  Room Exits: N E S  Front: newnnewennw  Back: None</v>
      </c>
      <c r="H31" t="str">
        <f>CONCATENATE("#sub {", F31, "} {", G31, "}")</f>
        <v>#sub {Bearded Old Man%0Exits are: N E S} {Bearded Old Man -  Room Exits: N E S  Front: newnnewennw  Back: None}</v>
      </c>
      <c r="I31" t="str">
        <f>CONCATENATE("#sub {%0 %1- ",A31,"} {%0 %1- ",G31, "}")</f>
        <v>#sub {%0 %1- Bearded Old Man} {%0 %1- Bearded Old Man -  Room Exits: N E S  Front: newnnewennw  Back: None}</v>
      </c>
    </row>
    <row r="32" spans="1:9" x14ac:dyDescent="0.25">
      <c r="A32" t="s">
        <v>208</v>
      </c>
      <c r="B32" t="s">
        <v>270</v>
      </c>
      <c r="C32" t="s">
        <v>15</v>
      </c>
      <c r="D32" t="s">
        <v>346</v>
      </c>
      <c r="F32" t="str">
        <f>CONCATENATE(A32,"%0Exits are: ",C32)</f>
        <v>Black Ferns%0Exits are: N E</v>
      </c>
      <c r="G32" t="str">
        <f>CONCATENATE(A32, " -  Room Exits: ", C32, "  Front: ", IF(D32="", "None", D32), "  Back: ", IF(E32="", "None", E32))</f>
        <v>Black Ferns -  Room Exits: N E  Front: ewwnnww  Back: None</v>
      </c>
      <c r="H32" t="str">
        <f>CONCATENATE("#sub {", F32, "} {", G32, "}")</f>
        <v>#sub {Black Ferns%0Exits are: N E} {Black Ferns -  Room Exits: N E  Front: ewwnnww  Back: None}</v>
      </c>
      <c r="I32" t="str">
        <f>CONCATENATE("#sub {%0 %1- ",A32,"} {%0 %1- ",G32, "}")</f>
        <v>#sub {%0 %1- Black Ferns} {%0 %1- Black Ferns -  Room Exits: N E  Front: ewwnnww  Back: None}</v>
      </c>
    </row>
    <row r="33" spans="1:9" x14ac:dyDescent="0.25">
      <c r="A33" t="s">
        <v>127</v>
      </c>
      <c r="B33" t="s">
        <v>270</v>
      </c>
      <c r="C33" t="s">
        <v>17</v>
      </c>
      <c r="D33" t="s">
        <v>312</v>
      </c>
      <c r="F33" t="str">
        <f>CONCATENATE(A33,"%0Exits are: ",C33)</f>
        <v>Black Vines%0Exits are: E S</v>
      </c>
      <c r="G33" t="str">
        <f>CONCATENATE(A33, " -  Room Exits: ", C33, "  Front: ", IF(D33="", "None", D33), "  Back: ", IF(E33="", "None", E33))</f>
        <v>Black Vines -  Room Exits: E S  Front: nnsew  Back: None</v>
      </c>
      <c r="H33" t="str">
        <f>CONCATENATE("#sub {", F33, "} {", G33, "}")</f>
        <v>#sub {Black Vines%0Exits are: E S} {Black Vines -  Room Exits: E S  Front: nnsew  Back: None}</v>
      </c>
      <c r="I33" t="str">
        <f>CONCATENATE("#sub {%0 %1- ",A33,"} {%0 %1- ",G33, "}")</f>
        <v>#sub {%0 %1- Black Vines} {%0 %1- Black Vines -  Room Exits: E S  Front: nnsew  Back: None}</v>
      </c>
    </row>
    <row r="34" spans="1:9" x14ac:dyDescent="0.25">
      <c r="A34" t="s">
        <v>33</v>
      </c>
      <c r="B34" t="s">
        <v>270</v>
      </c>
      <c r="C34" t="s">
        <v>21</v>
      </c>
      <c r="D34" t="s">
        <v>3</v>
      </c>
      <c r="F34" t="str">
        <f>CONCATENATE(A34,"%0Exits are: ",C34)</f>
        <v>Black Wood%0Exits are: N E W</v>
      </c>
      <c r="G34" t="str">
        <f>CONCATENATE(A34, " -  Room Exits: ", C34, "  Front: ", IF(D34="", "None", D34), "  Back: ", IF(E34="", "None", E34))</f>
        <v>Black Wood -  Room Exits: N E W  Front: nwesew  Back: None</v>
      </c>
      <c r="H34" t="str">
        <f>CONCATENATE("#sub {", F34, "} {", G34, "}")</f>
        <v>#sub {Black Wood%0Exits are: N E W} {Black Wood -  Room Exits: N E W  Front: nwesew  Back: None}</v>
      </c>
      <c r="I34" t="str">
        <f>CONCATENATE("#sub {%0 %1- ",A34,"} {%0 %1- ",G34, "}")</f>
        <v>#sub {%0 %1- Black Wood} {%0 %1- Black Wood -  Room Exits: N E W  Front: nwesew  Back: None}</v>
      </c>
    </row>
    <row r="35" spans="1:9" x14ac:dyDescent="0.25">
      <c r="A35" t="s">
        <v>245</v>
      </c>
      <c r="B35" t="s">
        <v>270</v>
      </c>
      <c r="C35" t="s">
        <v>22</v>
      </c>
      <c r="D35" t="s">
        <v>246</v>
      </c>
      <c r="F35" t="str">
        <f>CONCATENATE(A35,"%0Exits are: ",C35)</f>
        <v>Bleeding Trees%0Exits are: S W</v>
      </c>
      <c r="G35" t="str">
        <f>CONCATENATE(A35, " -  Room Exits: ", C35, "  Front: ", IF(D35="", "None", D35), "  Back: ", IF(E35="", "None", E35))</f>
        <v>Bleeding Trees -  Room Exits: S W  Front: sewenw  Back: None</v>
      </c>
      <c r="H35" t="str">
        <f>CONCATENATE("#sub {", F35, "} {", G35, "}")</f>
        <v>#sub {Bleeding Trees%0Exits are: S W} {Bleeding Trees -  Room Exits: S W  Front: sewenw  Back: None}</v>
      </c>
      <c r="I35" t="str">
        <f>CONCATENATE("#sub {%0 %1- ",A35,"} {%0 %1- ",G35, "}")</f>
        <v>#sub {%0 %1- Bleeding Trees} {%0 %1- Bleeding Trees -  Room Exits: S W  Front: sewenw  Back: None}</v>
      </c>
    </row>
    <row r="36" spans="1:9" x14ac:dyDescent="0.25">
      <c r="A36" t="s">
        <v>265</v>
      </c>
      <c r="B36" t="s">
        <v>270</v>
      </c>
      <c r="C36" t="s">
        <v>19</v>
      </c>
      <c r="D36" t="s">
        <v>281</v>
      </c>
      <c r="F36" t="str">
        <f>CONCATENATE(A36,"%0Exits are: ",C36)</f>
        <v>Bog of Darkness%0Exits are: N S W</v>
      </c>
      <c r="G36" t="str">
        <f>CONCATENATE(A36, " -  Room Exits: ", C36, "  Front: ", IF(D36="", "None", D36), "  Back: ", IF(E36="", "None", E36))</f>
        <v>Bog of Darkness -  Room Exits: N S W  Front: wwesewenw  Back: None</v>
      </c>
      <c r="H36" t="str">
        <f>CONCATENATE("#sub {", F36, "} {", G36, "}")</f>
        <v>#sub {Bog of Darkness%0Exits are: N S W} {Bog of Darkness -  Room Exits: N S W  Front: wwesewenw  Back: None}</v>
      </c>
      <c r="I36" t="str">
        <f>CONCATENATE("#sub {%0 %1- ",A36,"} {%0 %1- ",G36, "}")</f>
        <v>#sub {%0 %1- Bog of Darkness} {%0 %1- Bog of Darkness -  Room Exits: N S W  Front: wwesewenw  Back: None}</v>
      </c>
    </row>
    <row r="37" spans="1:9" x14ac:dyDescent="0.25">
      <c r="A37" t="s">
        <v>377</v>
      </c>
      <c r="B37" t="s">
        <v>270</v>
      </c>
      <c r="C37" t="s">
        <v>22</v>
      </c>
      <c r="D37" t="s">
        <v>379</v>
      </c>
      <c r="F37" t="str">
        <f>CONCATENATE(A37,"%0Exits are: ",C37)</f>
        <v>Brackish Waters%0Exits are: S W</v>
      </c>
      <c r="G37" t="str">
        <f>CONCATENATE(A37, " -  Room Exits: ", C37, "  Front: ", IF(D37="", "None", D37), "  Back: ", IF(E37="", "None", E37))</f>
        <v>Brackish Waters -  Room Exits: S W  Front: wnnsnnnww  Back: None</v>
      </c>
      <c r="H37" t="str">
        <f>CONCATENATE("#sub {", F37, "} {", G37, "}")</f>
        <v>#sub {Brackish Waters%0Exits are: S W} {Brackish Waters -  Room Exits: S W  Front: wnnsnnnww  Back: None}</v>
      </c>
      <c r="I37" t="str">
        <f>CONCATENATE("#sub {%0 %1- ",A37,"} {%0 %1- ",G37, "}")</f>
        <v>#sub {%0 %1- Brackish Waters} {%0 %1- Brackish Waters -  Room Exits: S W  Front: wnnsnnnww  Back: None}</v>
      </c>
    </row>
    <row r="38" spans="1:9" x14ac:dyDescent="0.25">
      <c r="A38" t="s">
        <v>34</v>
      </c>
      <c r="B38" t="s">
        <v>270</v>
      </c>
      <c r="C38" t="s">
        <v>17</v>
      </c>
      <c r="D38" t="s">
        <v>5</v>
      </c>
      <c r="F38" t="str">
        <f>CONCATENATE(A38,"%0Exits are: ",C38)</f>
        <v>Breathing Forest%0Exits are: E S</v>
      </c>
      <c r="G38" t="str">
        <f>CONCATENATE(A38, " -  Room Exits: ", C38, "  Front: ", IF(D38="", "None", D38), "  Back: ", IF(E38="", "None", E38))</f>
        <v>Breathing Forest -  Room Exits: E S  Front: ssnennw  Back: None</v>
      </c>
      <c r="H38" t="str">
        <f>CONCATENATE("#sub {", F38, "} {", G38, "}")</f>
        <v>#sub {Breathing Forest%0Exits are: E S} {Breathing Forest -  Room Exits: E S  Front: ssnennw  Back: None}</v>
      </c>
      <c r="I38" t="str">
        <f>CONCATENATE("#sub {%0 %1- ",A38,"} {%0 %1- ",G38, "}")</f>
        <v>#sub {%0 %1- Breathing Forest} {%0 %1- Breathing Forest -  Room Exits: E S  Front: ssnennw  Back: None}</v>
      </c>
    </row>
    <row r="39" spans="1:9" x14ac:dyDescent="0.25">
      <c r="A39" t="s">
        <v>286</v>
      </c>
      <c r="B39" t="s">
        <v>270</v>
      </c>
      <c r="C39" t="s">
        <v>19</v>
      </c>
      <c r="D39" t="s">
        <v>287</v>
      </c>
      <c r="F39" t="str">
        <f>CONCATENATE(A39,"%0Exits are: ",C39)</f>
        <v>Broken Land%0Exits are: N S W</v>
      </c>
      <c r="G39" t="str">
        <f>CONCATENATE(A39, " -  Room Exits: ", C39, "  Front: ", IF(D39="", "None", D39), "  Back: ", IF(E39="", "None", E39))</f>
        <v>Broken Land -  Room Exits: N S W  Front: snnnww  Back: None</v>
      </c>
      <c r="H39" t="str">
        <f>CONCATENATE("#sub {", F39, "} {", G39, "}")</f>
        <v>#sub {Broken Land%0Exits are: N S W} {Broken Land -  Room Exits: N S W  Front: snnnww  Back: None}</v>
      </c>
      <c r="I39" t="str">
        <f>CONCATENATE("#sub {%0 %1- ",A39,"} {%0 %1- ",G39, "}")</f>
        <v>#sub {%0 %1- Broken Land} {%0 %1- Broken Land -  Room Exits: N S W  Front: snnnww  Back: None}</v>
      </c>
    </row>
    <row r="40" spans="1:9" x14ac:dyDescent="0.25">
      <c r="A40" t="s">
        <v>123</v>
      </c>
      <c r="B40" t="s">
        <v>270</v>
      </c>
      <c r="C40" t="s">
        <v>19</v>
      </c>
      <c r="D40" t="s">
        <v>110</v>
      </c>
      <c r="F40" t="str">
        <f>CONCATENATE(A40,"%0Exits are: ",C40)</f>
        <v>Broken Rocks%0Exits are: N S W</v>
      </c>
      <c r="G40" t="str">
        <f>CONCATENATE(A40, " -  Room Exits: ", C40, "  Front: ", IF(D40="", "None", D40), "  Back: ", IF(E40="", "None", E40))</f>
        <v>Broken Rocks -  Room Exits: N S W  Front: wesew  Back: None</v>
      </c>
      <c r="H40" t="str">
        <f>CONCATENATE("#sub {", F40, "} {", G40, "}")</f>
        <v>#sub {Broken Rocks%0Exits are: N S W} {Broken Rocks -  Room Exits: N S W  Front: wesew  Back: None}</v>
      </c>
      <c r="I40" t="str">
        <f>CONCATENATE("#sub {%0 %1- ",A40,"} {%0 %1- ",G40, "}")</f>
        <v>#sub {%0 %1- Broken Rocks} {%0 %1- Broken Rocks -  Room Exits: N S W  Front: wesew  Back: None}</v>
      </c>
    </row>
    <row r="41" spans="1:9" x14ac:dyDescent="0.25">
      <c r="A41" t="s">
        <v>128</v>
      </c>
      <c r="B41" t="s">
        <v>270</v>
      </c>
      <c r="C41" t="s">
        <v>20</v>
      </c>
      <c r="D41" t="s">
        <v>129</v>
      </c>
      <c r="F41" t="str">
        <f>CONCATENATE(A41,"%0Exits are: ",C41)</f>
        <v>Brothel of Trees%0Exits are: N E S W</v>
      </c>
      <c r="G41" t="str">
        <f>CONCATENATE(A41, " -  Room Exits: ", C41, "  Front: ", IF(D41="", "None", D41), "  Back: ", IF(E41="", "None", E41))</f>
        <v>Brothel of Trees -  Room Exits: N E S W  Front: nnww  Back: None</v>
      </c>
      <c r="H41" t="str">
        <f>CONCATENATE("#sub {", F41, "} {", G41, "}")</f>
        <v>#sub {Brothel of Trees%0Exits are: N E S W} {Brothel of Trees -  Room Exits: N E S W  Front: nnww  Back: None}</v>
      </c>
      <c r="I41" t="str">
        <f>CONCATENATE("#sub {%0 %1- ",A41,"} {%0 %1- ",G41, "}")</f>
        <v>#sub {%0 %1- Brothel of Trees} {%0 %1- Brothel of Trees -  Room Exits: N E S W  Front: nnww  Back: None}</v>
      </c>
    </row>
    <row r="42" spans="1:9" x14ac:dyDescent="0.25">
      <c r="A42" t="s">
        <v>364</v>
      </c>
      <c r="B42" t="s">
        <v>270</v>
      </c>
      <c r="C42" t="s">
        <v>21</v>
      </c>
      <c r="D42" t="s">
        <v>395</v>
      </c>
      <c r="F42" t="str">
        <f>CONCATENATE(A42,"%0Exits are: ",C42)</f>
        <v>Change in Course%0Exits are: N E W</v>
      </c>
      <c r="G42" t="str">
        <f>CONCATENATE(A42, " -  Room Exits: ", C42, "  Front: ", IF(D42="", "None", D42), "  Back: ", IF(E42="", "None", E42))</f>
        <v>Change in Course -  Room Exits: N E W  Front: nnnewennw  Back: None</v>
      </c>
      <c r="H42" t="str">
        <f>CONCATENATE("#sub {", F42, "} {", G42, "}")</f>
        <v>#sub {Change in Course%0Exits are: N E W} {Change in Course -  Room Exits: N E W  Front: nnnewennw  Back: None}</v>
      </c>
      <c r="I42" t="str">
        <f>CONCATENATE("#sub {%0 %1- ",A42,"} {%0 %1- ",G42, "}")</f>
        <v>#sub {%0 %1- Change in Course} {%0 %1- Change in Course -  Room Exits: N E W  Front: nnnewennw  Back: None}</v>
      </c>
    </row>
    <row r="43" spans="1:9" x14ac:dyDescent="0.25">
      <c r="A43" t="s">
        <v>124</v>
      </c>
      <c r="B43" t="s">
        <v>270</v>
      </c>
      <c r="C43" t="s">
        <v>15</v>
      </c>
      <c r="D43" t="s">
        <v>122</v>
      </c>
      <c r="F43" t="str">
        <f>CONCATENATE(A43,"%0Exits are: ",C43)</f>
        <v>Charred Trees%0Exits are: N E</v>
      </c>
      <c r="G43" t="str">
        <f>CONCATENATE(A43, " -  Room Exits: ", C43, "  Front: ", IF(D43="", "None", D43), "  Back: ", IF(E43="", "None", E43))</f>
        <v>Charred Trees -  Room Exits: N E  Front: esew  Back: None</v>
      </c>
      <c r="H43" t="str">
        <f>CONCATENATE("#sub {", F43, "} {", G43, "}")</f>
        <v>#sub {Charred Trees%0Exits are: N E} {Charred Trees -  Room Exits: N E  Front: esew  Back: None}</v>
      </c>
      <c r="I43" t="str">
        <f>CONCATENATE("#sub {%0 %1- ",A43,"} {%0 %1- ",G43, "}")</f>
        <v>#sub {%0 %1- Charred Trees} {%0 %1- Charred Trees -  Room Exits: N E  Front: esew  Back: None}</v>
      </c>
    </row>
    <row r="44" spans="1:9" x14ac:dyDescent="0.25">
      <c r="A44" t="s">
        <v>212</v>
      </c>
      <c r="B44" t="s">
        <v>270</v>
      </c>
      <c r="C44" t="s">
        <v>19</v>
      </c>
      <c r="D44" t="s">
        <v>213</v>
      </c>
      <c r="F44" t="str">
        <f>CONCATENATE(A44,"%0Exits are: ",C44)</f>
        <v>Choked Path%0Exits are: N S W</v>
      </c>
      <c r="G44" t="str">
        <f>CONCATENATE(A44, " -  Room Exits: ", C44, "  Front: ", IF(D44="", "None", D44), "  Back: ", IF(E44="", "None", E44))</f>
        <v>Choked Path -  Room Exits: N S W  Front: nsnww  Back: None</v>
      </c>
      <c r="H44" t="str">
        <f>CONCATENATE("#sub {", F44, "} {", G44, "}")</f>
        <v>#sub {Choked Path%0Exits are: N S W} {Choked Path -  Room Exits: N S W  Front: nsnww  Back: None}</v>
      </c>
      <c r="I44" t="str">
        <f>CONCATENATE("#sub {%0 %1- ",A44,"} {%0 %1- ",G44, "}")</f>
        <v>#sub {%0 %1- Choked Path} {%0 %1- Choked Path -  Room Exits: N S W  Front: nsnww  Back: None}</v>
      </c>
    </row>
    <row r="45" spans="1:9" x14ac:dyDescent="0.25">
      <c r="A45" t="s">
        <v>240</v>
      </c>
      <c r="B45" t="s">
        <v>270</v>
      </c>
      <c r="C45" t="s">
        <v>22</v>
      </c>
      <c r="D45" t="s">
        <v>241</v>
      </c>
      <c r="F45" t="str">
        <f>CONCATENATE(A45,"%0Exits are: ",C45)</f>
        <v>Churning Trees%0Exits are: S W</v>
      </c>
      <c r="G45" t="str">
        <f>CONCATENATE(A45, " -  Room Exits: ", C45, "  Front: ", IF(D45="", "None", D45), "  Back: ", IF(E45="", "None", E45))</f>
        <v>Churning Trees -  Room Exits: S W  Front: wensnww  Back: None</v>
      </c>
      <c r="H45" t="str">
        <f>CONCATENATE("#sub {", F45, "} {", G45, "}")</f>
        <v>#sub {Churning Trees%0Exits are: S W} {Churning Trees -  Room Exits: S W  Front: wensnww  Back: None}</v>
      </c>
      <c r="I45" t="str">
        <f>CONCATENATE("#sub {%0 %1- ",A45,"} {%0 %1- ",G45, "}")</f>
        <v>#sub {%0 %1- Churning Trees} {%0 %1- Churning Trees -  Room Exits: S W  Front: wensnww  Back: None}</v>
      </c>
    </row>
    <row r="46" spans="1:9" x14ac:dyDescent="0.25">
      <c r="A46" t="s">
        <v>266</v>
      </c>
      <c r="B46" t="s">
        <v>270</v>
      </c>
      <c r="C46" t="s">
        <v>24</v>
      </c>
      <c r="D46" t="s">
        <v>267</v>
      </c>
      <c r="F46" t="str">
        <f>CONCATENATE(A46,"%0Exits are: ",C46)</f>
        <v>Circle of Trees%0Exits are: E S W</v>
      </c>
      <c r="G46" t="str">
        <f>CONCATENATE(A46, " -  Room Exits: ", C46, "  Front: ", IF(D46="", "None", D46), "  Back: ", IF(E46="", "None", E46))</f>
        <v>Circle of Trees -  Room Exits: E S W  Front: sew  Back: None</v>
      </c>
      <c r="H46" t="str">
        <f>CONCATENATE("#sub {", F46, "} {", G46, "}")</f>
        <v>#sub {Circle of Trees%0Exits are: E S W} {Circle of Trees -  Room Exits: E S W  Front: sew  Back: None}</v>
      </c>
      <c r="I46" t="str">
        <f>CONCATENATE("#sub {%0 %1- ",A46,"} {%0 %1- ",G46, "}")</f>
        <v>#sub {%0 %1- Circle of Trees} {%0 %1- Circle of Trees -  Room Exits: E S W  Front: sew  Back: None}</v>
      </c>
    </row>
    <row r="47" spans="1:9" x14ac:dyDescent="0.25">
      <c r="A47" t="s">
        <v>217</v>
      </c>
      <c r="B47" t="s">
        <v>270</v>
      </c>
      <c r="C47" t="s">
        <v>20</v>
      </c>
      <c r="D47" t="s">
        <v>218</v>
      </c>
      <c r="F47" t="str">
        <f>CONCATENATE(A47,"%0Exits are: ",C47)</f>
        <v>Cluster of Oaks%0Exits are: N E S W</v>
      </c>
      <c r="G47" t="str">
        <f>CONCATENATE(A47, " -  Room Exits: ", C47, "  Front: ", IF(D47="", "None", D47), "  Back: ", IF(E47="", "None", E47))</f>
        <v>Cluster of Oaks -  Room Exits: N E S W  Front: snesw  Back: None</v>
      </c>
      <c r="H47" t="str">
        <f>CONCATENATE("#sub {", F47, "} {", G47, "}")</f>
        <v>#sub {Cluster of Oaks%0Exits are: N E S W} {Cluster of Oaks -  Room Exits: N E S W  Front: snesw  Back: None}</v>
      </c>
      <c r="I47" t="str">
        <f>CONCATENATE("#sub {%0 %1- ",A47,"} {%0 %1- ",G47, "}")</f>
        <v>#sub {%0 %1- Cluster of Oaks} {%0 %1- Cluster of Oaks -  Room Exits: N E S W  Front: snesw  Back: None}</v>
      </c>
    </row>
    <row r="48" spans="1:9" x14ac:dyDescent="0.25">
      <c r="A48" t="s">
        <v>196</v>
      </c>
      <c r="B48" t="s">
        <v>270</v>
      </c>
      <c r="C48" t="s">
        <v>18</v>
      </c>
      <c r="D48" t="s">
        <v>160</v>
      </c>
      <c r="F48" t="str">
        <f>CONCATENATE(A48,"%0Exits are: ",C48)</f>
        <v>Conic Mushrooms%0Exits are: N S</v>
      </c>
      <c r="G48" t="str">
        <f>CONCATENATE(A48, " -  Room Exits: ", C48, "  Front: ", IF(D48="", "None", D48), "  Back: ", IF(E48="", "None", E48))</f>
        <v>Conic Mushrooms -  Room Exits: N S  Front: ssnenw  Back: None</v>
      </c>
      <c r="H48" t="str">
        <f>CONCATENATE("#sub {", F48, "} {", G48, "}")</f>
        <v>#sub {Conic Mushrooms%0Exits are: N S} {Conic Mushrooms -  Room Exits: N S  Front: ssnenw  Back: None}</v>
      </c>
      <c r="I48" t="str">
        <f>CONCATENATE("#sub {%0 %1- ",A48,"} {%0 %1- ",G48, "}")</f>
        <v>#sub {%0 %1- Conic Mushrooms} {%0 %1- Conic Mushrooms -  Room Exits: N S  Front: ssnenw  Back: None}</v>
      </c>
    </row>
    <row r="49" spans="1:9" x14ac:dyDescent="0.25">
      <c r="A49" t="s">
        <v>184</v>
      </c>
      <c r="B49" t="s">
        <v>270</v>
      </c>
      <c r="C49" t="s">
        <v>18</v>
      </c>
      <c r="D49" t="s">
        <v>190</v>
      </c>
      <c r="F49" t="str">
        <f>CONCATENATE(A49,"%0Exits are: ",C49)</f>
        <v>Corrupt Trees%0Exits are: N S</v>
      </c>
      <c r="G49" t="str">
        <f>CONCATENATE(A49, " -  Room Exits: ", C49, "  Front: ", IF(D49="", "None", D49), "  Back: ", IF(E49="", "None", E49))</f>
        <v>Corrupt Trees -  Room Exits: N S  Front: nsesnnww  Back: None</v>
      </c>
      <c r="H49" t="str">
        <f>CONCATENATE("#sub {", F49, "} {", G49, "}")</f>
        <v>#sub {Corrupt Trees%0Exits are: N S} {Corrupt Trees -  Room Exits: N S  Front: nsesnnww  Back: None}</v>
      </c>
      <c r="I49" t="str">
        <f>CONCATENATE("#sub {%0 %1- ",A49,"} {%0 %1- ",G49, "}")</f>
        <v>#sub {%0 %1- Corrupt Trees} {%0 %1- Corrupt Trees -  Room Exits: N S  Front: nsesnnww  Back: None}</v>
      </c>
    </row>
    <row r="50" spans="1:9" x14ac:dyDescent="0.25">
      <c r="A50" t="s">
        <v>283</v>
      </c>
      <c r="B50" t="s">
        <v>270</v>
      </c>
      <c r="C50" t="s">
        <v>19</v>
      </c>
      <c r="D50" t="s">
        <v>300</v>
      </c>
      <c r="F50" t="str">
        <f>CONCATENATE(A50,"%0Exits are: ",C50)</f>
        <v>Crowded Forest Floor%0Exits are: N S W</v>
      </c>
      <c r="G50" t="str">
        <f>CONCATENATE(A50, " -  Room Exits: ", C50, "  Front: ", IF(D50="", "None", D50), "  Back: ", IF(E50="", "None", E50))</f>
        <v>Crowded Forest Floor -  Room Exits: N S W  Front: nsnenw  Back: None</v>
      </c>
      <c r="H50" t="str">
        <f>CONCATENATE("#sub {", F50, "} {", G50, "}")</f>
        <v>#sub {Crowded Forest Floor%0Exits are: N S W} {Crowded Forest Floor -  Room Exits: N S W  Front: nsnenw  Back: None}</v>
      </c>
      <c r="I50" t="str">
        <f>CONCATENATE("#sub {%0 %1- ",A50,"} {%0 %1- ",G50, "}")</f>
        <v>#sub {%0 %1- Crowded Forest Floor} {%0 %1- Crowded Forest Floor -  Room Exits: N S W  Front: nsnenw  Back: None}</v>
      </c>
    </row>
    <row r="51" spans="1:9" x14ac:dyDescent="0.25">
      <c r="A51" t="s">
        <v>96</v>
      </c>
      <c r="B51" t="s">
        <v>270</v>
      </c>
      <c r="C51" t="s">
        <v>18</v>
      </c>
      <c r="D51" t="s">
        <v>99</v>
      </c>
      <c r="F51" t="str">
        <f>CONCATENATE(A51,"%0Exits are: ",C51)</f>
        <v>Crowded Path%0Exits are: N S</v>
      </c>
      <c r="G51" t="str">
        <f>CONCATENATE(A51, " -  Room Exits: ", C51, "  Front: ", IF(D51="", "None", D51), "  Back: ", IF(E51="", "None", E51))</f>
        <v>Crowded Path -  Room Exits: N S  Front: swnwenw  Back: None</v>
      </c>
      <c r="H51" t="str">
        <f>CONCATENATE("#sub {", F51, "} {", G51, "}")</f>
        <v>#sub {Crowded Path%0Exits are: N S} {Crowded Path -  Room Exits: N S  Front: swnwenw  Back: None}</v>
      </c>
      <c r="I51" t="str">
        <f>CONCATENATE("#sub {%0 %1- ",A51,"} {%0 %1- ",G51, "}")</f>
        <v>#sub {%0 %1- Crowded Path} {%0 %1- Crowded Path -  Room Exits: N S  Front: swnwenw  Back: None}</v>
      </c>
    </row>
    <row r="52" spans="1:9" x14ac:dyDescent="0.25">
      <c r="A52" t="s">
        <v>224</v>
      </c>
      <c r="B52" t="s">
        <v>270</v>
      </c>
      <c r="C52" t="s">
        <v>25</v>
      </c>
      <c r="D52" t="s">
        <v>137</v>
      </c>
      <c r="F52" t="str">
        <f>CONCATENATE(A52,"%0Exits are: ",C52)</f>
        <v>Cul De Sac%0Exits are: E W</v>
      </c>
      <c r="G52" t="str">
        <f>CONCATENATE(A52, " -  Room Exits: ", C52, "  Front: ", IF(D52="", "None", D52), "  Back: ", IF(E52="", "None", E52))</f>
        <v>Cul De Sac -  Room Exits: E W  Front: wennw  Back: None</v>
      </c>
      <c r="H52" t="str">
        <f>CONCATENATE("#sub {", F52, "} {", G52, "}")</f>
        <v>#sub {Cul De Sac%0Exits are: E W} {Cul De Sac -  Room Exits: E W  Front: wennw  Back: None}</v>
      </c>
      <c r="I52" t="str">
        <f>CONCATENATE("#sub {%0 %1- ",A52,"} {%0 %1- ",G52, "}")</f>
        <v>#sub {%0 %1- Cul De Sac} {%0 %1- Cul De Sac -  Room Exits: E W  Front: wennw  Back: None}</v>
      </c>
    </row>
    <row r="53" spans="1:9" x14ac:dyDescent="0.25">
      <c r="A53" t="s">
        <v>247</v>
      </c>
      <c r="B53" t="s">
        <v>270</v>
      </c>
      <c r="C53" t="s">
        <v>18</v>
      </c>
      <c r="D53" t="s">
        <v>356</v>
      </c>
      <c r="F53" t="str">
        <f>CONCATENATE(A53,"%0Exits are: ",C53)</f>
        <v>Curving Path%0Exits are: N S</v>
      </c>
      <c r="G53" t="str">
        <f>CONCATENATE(A53, " -  Room Exits: ", C53, "  Front: ", IF(D53="", "None", D53), "  Back: ", IF(E53="", "None", E53))</f>
        <v>Curving Path -  Room Exits: N S  Front: snewennw  Back: None</v>
      </c>
      <c r="H53" t="str">
        <f>CONCATENATE("#sub {", F53, "} {", G53, "}")</f>
        <v>#sub {Curving Path%0Exits are: N S} {Curving Path -  Room Exits: N S  Front: snewennw  Back: None}</v>
      </c>
      <c r="I53" t="str">
        <f>CONCATENATE("#sub {%0 %1- ",A53,"} {%0 %1- ",G53, "}")</f>
        <v>#sub {%0 %1- Curving Path} {%0 %1- Curving Path -  Room Exits: N S  Front: snewennw  Back: None}</v>
      </c>
    </row>
    <row r="54" spans="1:9" x14ac:dyDescent="0.25">
      <c r="A54" t="s">
        <v>349</v>
      </c>
      <c r="B54" t="s">
        <v>270</v>
      </c>
      <c r="C54" t="s">
        <v>17</v>
      </c>
      <c r="D54" t="s">
        <v>354</v>
      </c>
      <c r="F54" t="str">
        <f>CONCATENATE(A54,"%0Exits are: ",C54)</f>
        <v>Damp Woods%0Exits are: E S</v>
      </c>
      <c r="G54" t="str">
        <f>CONCATENATE(A54, " -  Room Exits: ", C54, "  Front: ", IF(D54="", "None", D54), "  Back: ", IF(E54="", "None", E54))</f>
        <v>Damp Woods -  Room Exits: E S  Front: eeesw  Back: None</v>
      </c>
      <c r="H54" t="str">
        <f>CONCATENATE("#sub {", F54, "} {", G54, "}")</f>
        <v>#sub {Damp Woods%0Exits are: E S} {Damp Woods -  Room Exits: E S  Front: eeesw  Back: None}</v>
      </c>
      <c r="I54" t="str">
        <f>CONCATENATE("#sub {%0 %1- ",A54,"} {%0 %1- ",G54, "}")</f>
        <v>#sub {%0 %1- Damp Woods} {%0 %1- Damp Woods -  Room Exits: E S  Front: eeesw  Back: None}</v>
      </c>
    </row>
    <row r="55" spans="1:9" x14ac:dyDescent="0.25">
      <c r="A55" t="s">
        <v>103</v>
      </c>
      <c r="B55" t="s">
        <v>270</v>
      </c>
      <c r="C55" t="s">
        <v>21</v>
      </c>
      <c r="D55" t="s">
        <v>104</v>
      </c>
      <c r="F55" t="str">
        <f>CONCATENATE(A55,"%0Exits are: ",C55)</f>
        <v>Dark Dense Forest%0Exits are: N E W</v>
      </c>
      <c r="G55" t="str">
        <f>CONCATENATE(A55, " -  Room Exits: ", C55, "  Front: ", IF(D55="", "None", D55), "  Back: ", IF(E55="", "None", E55))</f>
        <v>Dark Dense Forest -  Room Exits: N E W  Front: wessesw  Back: None</v>
      </c>
      <c r="H55" t="str">
        <f>CONCATENATE("#sub {", F55, "} {", G55, "}")</f>
        <v>#sub {Dark Dense Forest%0Exits are: N E W} {Dark Dense Forest -  Room Exits: N E W  Front: wessesw  Back: None}</v>
      </c>
      <c r="I55" t="str">
        <f>CONCATENATE("#sub {%0 %1- ",A55,"} {%0 %1- ",G55, "}")</f>
        <v>#sub {%0 %1- Dark Dense Forest} {%0 %1- Dark Dense Forest -  Room Exits: N E W  Front: wessesw  Back: None}</v>
      </c>
    </row>
    <row r="56" spans="1:9" x14ac:dyDescent="0.25">
      <c r="A56" t="s">
        <v>145</v>
      </c>
      <c r="B56" t="s">
        <v>270</v>
      </c>
      <c r="C56" t="s">
        <v>14</v>
      </c>
      <c r="D56" t="s">
        <v>161</v>
      </c>
      <c r="E56" t="s">
        <v>146</v>
      </c>
      <c r="F56" t="str">
        <f>CONCATENATE(A56,"%0Exits are: ",C56)</f>
        <v>Dark Forest Continues%0Exits are: N E S</v>
      </c>
      <c r="G56" t="str">
        <f>CONCATENATE(A56, " -  Room Exits: ", C56, "  Front: ", IF(D56="", "None", D56), "  Back: ", IF(E56="", "None", E56))</f>
        <v>Dark Forest Continues -  Room Exits: N E S  Front: essnenw  Back: esene</v>
      </c>
      <c r="H56" t="str">
        <f>CONCATENATE("#sub {", F56, "} {", G56, "}")</f>
        <v>#sub {Dark Forest Continues%0Exits are: N E S} {Dark Forest Continues -  Room Exits: N E S  Front: essnenw  Back: esene}</v>
      </c>
      <c r="I56" t="str">
        <f>CONCATENATE("#sub {%0 %1- ",A56,"} {%0 %1- ",G56, "}")</f>
        <v>#sub {%0 %1- Dark Forest Continues} {%0 %1- Dark Forest Continues -  Room Exits: N E S  Front: essnenw  Back: esene}</v>
      </c>
    </row>
    <row r="57" spans="1:9" x14ac:dyDescent="0.25">
      <c r="A57" t="s">
        <v>315</v>
      </c>
      <c r="B57" t="s">
        <v>270</v>
      </c>
      <c r="C57" t="s">
        <v>22</v>
      </c>
      <c r="D57" t="s">
        <v>316</v>
      </c>
      <c r="F57" t="str">
        <f>CONCATENATE(A57,"%0Exits are: ",C57)</f>
        <v>Dark Forest Path%0Exits are: S W</v>
      </c>
      <c r="G57" t="str">
        <f>CONCATENATE(A57, " -  Room Exits: ", C57, "  Front: ", IF(D57="", "None", D57), "  Back: ", IF(E57="", "None", E57))</f>
        <v>Dark Forest Path -  Room Exits: S W  Front: snsnww  Back: None</v>
      </c>
      <c r="H57" t="str">
        <f>CONCATENATE("#sub {", F57, "} {", G57, "}")</f>
        <v>#sub {Dark Forest Path%0Exits are: S W} {Dark Forest Path -  Room Exits: S W  Front: snsnww  Back: None}</v>
      </c>
      <c r="I57" t="str">
        <f>CONCATENATE("#sub {%0 %1- ",A57,"} {%0 %1- ",G57, "}")</f>
        <v>#sub {%0 %1- Dark Forest Path} {%0 %1- Dark Forest Path -  Room Exits: S W  Front: snsnww  Back: None}</v>
      </c>
    </row>
    <row r="58" spans="1:9" x14ac:dyDescent="0.25">
      <c r="A58" t="s">
        <v>130</v>
      </c>
      <c r="B58" t="s">
        <v>270</v>
      </c>
      <c r="C58" t="s">
        <v>18</v>
      </c>
      <c r="D58" t="s">
        <v>131</v>
      </c>
      <c r="E58" t="s">
        <v>410</v>
      </c>
      <c r="F58" t="str">
        <f>CONCATENATE(A58,"%0Exits are: ",C58)</f>
        <v>Dark Green Moss%0Exits are: N S</v>
      </c>
      <c r="G58" t="str">
        <f>CONCATENATE(A58, " -  Room Exits: ", C58, "  Front: ", IF(D58="", "None", D58), "  Back: ", IF(E58="", "None", E58))</f>
        <v>Dark Green Moss -  Room Exits: N S  Front: nww  Back: nwnneeseeneenesene</v>
      </c>
      <c r="H58" t="str">
        <f>CONCATENATE("#sub {", F58, "} {", G58, "}")</f>
        <v>#sub {Dark Green Moss%0Exits are: N S} {Dark Green Moss -  Room Exits: N S  Front: nww  Back: nwnneeseeneenesene}</v>
      </c>
      <c r="I58" t="str">
        <f>CONCATENATE("#sub {%0 %1- ",A58,"} {%0 %1- ",G58, "}")</f>
        <v>#sub {%0 %1- Dark Green Moss} {%0 %1- Dark Green Moss -  Room Exits: N S  Front: nww  Back: nwnneeseeneenesene}</v>
      </c>
    </row>
    <row r="59" spans="1:9" x14ac:dyDescent="0.25">
      <c r="A59" t="s">
        <v>337</v>
      </c>
      <c r="B59" t="s">
        <v>270</v>
      </c>
      <c r="C59" t="s">
        <v>15</v>
      </c>
      <c r="D59" t="s">
        <v>338</v>
      </c>
      <c r="F59" t="str">
        <f>CONCATENATE(A59,"%0Exits are: ",C59)</f>
        <v>Dark Halls%0Exits are: N E</v>
      </c>
      <c r="G59" t="str">
        <f>CONCATENATE(A59, " -  Room Exits: ", C59, "  Front: ", IF(D59="", "None", D59), "  Back: ", IF(E59="", "None", E59))</f>
        <v>Dark Halls -  Room Exits: N E  Front: nsesew  Back: None</v>
      </c>
      <c r="H59" t="str">
        <f>CONCATENATE("#sub {", F59, "} {", G59, "}")</f>
        <v>#sub {Dark Halls%0Exits are: N E} {Dark Halls -  Room Exits: N E  Front: nsesew  Back: None}</v>
      </c>
      <c r="I59" t="str">
        <f>CONCATENATE("#sub {%0 %1- ",A59,"} {%0 %1- ",G59, "}")</f>
        <v>#sub {%0 %1- Dark Halls} {%0 %1- Dark Halls -  Room Exits: N E  Front: nsesew  Back: None}</v>
      </c>
    </row>
    <row r="60" spans="1:9" x14ac:dyDescent="0.25">
      <c r="A60" t="s">
        <v>186</v>
      </c>
      <c r="B60" t="s">
        <v>270</v>
      </c>
      <c r="C60" t="s">
        <v>15</v>
      </c>
      <c r="D60" t="s">
        <v>187</v>
      </c>
      <c r="F60" t="str">
        <f>CONCATENATE(A60,"%0Exits are: ",C60)</f>
        <v>Dark Hollow%0Exits are: N E</v>
      </c>
      <c r="G60" t="str">
        <f>CONCATENATE(A60, " -  Room Exits: ", C60, "  Front: ", IF(D60="", "None", D60), "  Back: ", IF(E60="", "None", E60))</f>
        <v>Dark Hollow -  Room Exits: N E  Front: nnsewenw  Back: None</v>
      </c>
      <c r="H60" t="str">
        <f>CONCATENATE("#sub {", F60, "} {", G60, "}")</f>
        <v>#sub {Dark Hollow%0Exits are: N E} {Dark Hollow -  Room Exits: N E  Front: nnsewenw  Back: None}</v>
      </c>
      <c r="I60" t="str">
        <f>CONCATENATE("#sub {%0 %1- ",A60,"} {%0 %1- ",G60, "}")</f>
        <v>#sub {%0 %1- Dark Hollow} {%0 %1- Dark Hollow -  Room Exits: N E  Front: nnsewenw  Back: None}</v>
      </c>
    </row>
    <row r="61" spans="1:9" x14ac:dyDescent="0.25">
      <c r="A61" t="s">
        <v>84</v>
      </c>
      <c r="B61" t="s">
        <v>270</v>
      </c>
      <c r="C61" t="s">
        <v>19</v>
      </c>
      <c r="D61" t="s">
        <v>85</v>
      </c>
      <c r="F61" t="str">
        <f>CONCATENATE(A61,"%0Exits are: ",C61)</f>
        <v>Dark Massive Forest%0Exits are: N S W</v>
      </c>
      <c r="G61" t="str">
        <f>CONCATENATE(A61, " -  Room Exits: ", C61, "  Front: ", IF(D61="", "None", D61), "  Back: ", IF(E61="", "None", E61))</f>
        <v>Dark Massive Forest -  Room Exits: N S W  Front: ssesw  Back: None</v>
      </c>
      <c r="H61" t="str">
        <f>CONCATENATE("#sub {", F61, "} {", G61, "}")</f>
        <v>#sub {Dark Massive Forest%0Exits are: N S W} {Dark Massive Forest -  Room Exits: N S W  Front: ssesw  Back: None}</v>
      </c>
      <c r="I61" t="str">
        <f>CONCATENATE("#sub {%0 %1- ",A61,"} {%0 %1- ",G61, "}")</f>
        <v>#sub {%0 %1- Dark Massive Forest} {%0 %1- Dark Massive Forest -  Room Exits: N S W  Front: ssesw  Back: None}</v>
      </c>
    </row>
    <row r="62" spans="1:9" x14ac:dyDescent="0.25">
      <c r="A62" t="s">
        <v>35</v>
      </c>
      <c r="B62" t="s">
        <v>270</v>
      </c>
      <c r="C62" t="s">
        <v>14</v>
      </c>
      <c r="D62" t="s">
        <v>1</v>
      </c>
      <c r="F62" t="str">
        <f>CONCATENATE(A62,"%0Exits are: ",C62)</f>
        <v>Dark Pit%0Exits are: N E S</v>
      </c>
      <c r="G62" t="str">
        <f>CONCATENATE(A62, " -  Room Exits: ", C62, "  Front: ", IF(D62="", "None", D62), "  Back: ", IF(E62="", "None", E62))</f>
        <v>Dark Pit -  Room Exits: N E S  Front: nennw  Back: None</v>
      </c>
      <c r="H62" t="str">
        <f>CONCATENATE("#sub {", F62, "} {", G62, "}")</f>
        <v>#sub {Dark Pit%0Exits are: N E S} {Dark Pit -  Room Exits: N E S  Front: nennw  Back: None}</v>
      </c>
      <c r="I62" t="str">
        <f>CONCATENATE("#sub {%0 %1- ",A62,"} {%0 %1- ",G62, "}")</f>
        <v>#sub {%0 %1- Dark Pit} {%0 %1- Dark Pit -  Room Exits: N E S  Front: nennw  Back: None}</v>
      </c>
    </row>
    <row r="63" spans="1:9" x14ac:dyDescent="0.25">
      <c r="A63" t="s">
        <v>114</v>
      </c>
      <c r="B63" t="s">
        <v>270</v>
      </c>
      <c r="C63" t="s">
        <v>18</v>
      </c>
      <c r="D63" t="s">
        <v>117</v>
      </c>
      <c r="F63" t="str">
        <f>CONCATENATE(A63,"%0Exits are: ",C63)</f>
        <v>Dark Putrid Waters%0Exits are: N S</v>
      </c>
      <c r="G63" t="str">
        <f>CONCATENATE(A63, " -  Room Exits: ", C63, "  Front: ", IF(D63="", "None", D63), "  Back: ", IF(E63="", "None", E63))</f>
        <v>Dark Putrid Waters -  Room Exits: N S  Front: ssesew  Back: None</v>
      </c>
      <c r="H63" t="str">
        <f>CONCATENATE("#sub {", F63, "} {", G63, "}")</f>
        <v>#sub {Dark Putrid Waters%0Exits are: N S} {Dark Putrid Waters -  Room Exits: N S  Front: ssesew  Back: None}</v>
      </c>
      <c r="I63" t="str">
        <f>CONCATENATE("#sub {%0 %1- ",A63,"} {%0 %1- ",G63, "}")</f>
        <v>#sub {%0 %1- Dark Putrid Waters} {%0 %1- Dark Putrid Waters -  Room Exits: N S  Front: ssesew  Back: None}</v>
      </c>
    </row>
    <row r="64" spans="1:9" x14ac:dyDescent="0.25">
      <c r="A64" t="s">
        <v>198</v>
      </c>
      <c r="B64" t="s">
        <v>270</v>
      </c>
      <c r="C64" t="s">
        <v>19</v>
      </c>
      <c r="D64" t="s">
        <v>199</v>
      </c>
      <c r="F64" t="str">
        <f>CONCATENATE(A64,"%0Exits are: ",C64)</f>
        <v>Dark Valley Forest%0Exits are: N S W</v>
      </c>
      <c r="G64" t="str">
        <f>CONCATENATE(A64, " -  Room Exits: ", C64, "  Front: ", IF(D64="", "None", D64), "  Back: ", IF(E64="", "None", E64))</f>
        <v>Dark Valley Forest -  Room Exits: N S W  Front: nenw  Back: None</v>
      </c>
      <c r="H64" t="str">
        <f>CONCATENATE("#sub {", F64, "} {", G64, "}")</f>
        <v>#sub {Dark Valley Forest%0Exits are: N S W} {Dark Valley Forest -  Room Exits: N S W  Front: nenw  Back: None}</v>
      </c>
      <c r="I64" t="str">
        <f>CONCATENATE("#sub {%0 %1- ",A64,"} {%0 %1- ",G64, "}")</f>
        <v>#sub {%0 %1- Dark Valley Forest} {%0 %1- Dark Valley Forest -  Room Exits: N S W  Front: nenw  Back: None}</v>
      </c>
    </row>
    <row r="65" spans="1:9" x14ac:dyDescent="0.25">
      <c r="A65" t="s">
        <v>180</v>
      </c>
      <c r="B65" t="s">
        <v>270</v>
      </c>
      <c r="C65" t="s">
        <v>19</v>
      </c>
      <c r="D65" t="s">
        <v>55</v>
      </c>
      <c r="F65" t="str">
        <f>CONCATENATE(A65,"%0Exits are: ",C65)</f>
        <v>Darkling Path%0Exits are: N S W</v>
      </c>
      <c r="G65" t="str">
        <f>CONCATENATE(A65, " -  Room Exits: ", C65, "  Front: ", IF(D65="", "None", D65), "  Back: ", IF(E65="", "None", E65))</f>
        <v>Darkling Path -  Room Exits: N S W  Front: wenw  Back: None</v>
      </c>
      <c r="H65" t="str">
        <f>CONCATENATE("#sub {", F65, "} {", G65, "}")</f>
        <v>#sub {Darkling Path%0Exits are: N S W} {Darkling Path -  Room Exits: N S W  Front: wenw  Back: None}</v>
      </c>
      <c r="I65" t="str">
        <f>CONCATENATE("#sub {%0 %1- ",A65,"} {%0 %1- ",G65, "}")</f>
        <v>#sub {%0 %1- Darkling Path} {%0 %1- Darkling Path -  Room Exits: N S W  Front: wenw  Back: None}</v>
      </c>
    </row>
    <row r="66" spans="1:9" x14ac:dyDescent="0.25">
      <c r="A66" t="s">
        <v>268</v>
      </c>
      <c r="B66" t="s">
        <v>270</v>
      </c>
      <c r="C66" t="s">
        <v>24</v>
      </c>
      <c r="D66" t="s">
        <v>176</v>
      </c>
      <c r="F66" t="str">
        <f>CONCATENATE(A66,"%0Exits are: ",C66)</f>
        <v>Darkness%0Exits are: E S W</v>
      </c>
      <c r="G66" t="str">
        <f>CONCATENATE(A66, " -  Room Exits: ", C66, "  Front: ", IF(D66="", "None", D66), "  Back: ", IF(E66="", "None", E66))</f>
        <v>Darkness -  Room Exits: E S W  Front: wnnww  Back: None</v>
      </c>
      <c r="H66" t="str">
        <f>CONCATENATE("#sub {", F66, "} {", G66, "}")</f>
        <v>#sub {Darkness%0Exits are: E S W} {Darkness -  Room Exits: E S W  Front: wnnww  Back: None}</v>
      </c>
      <c r="I66" t="str">
        <f>CONCATENATE("#sub {%0 %1- ",A66,"} {%0 %1- ",G66, "}")</f>
        <v>#sub {%0 %1- Darkness} {%0 %1- Darkness -  Room Exits: E S W  Front: wnnww  Back: None}</v>
      </c>
    </row>
    <row r="67" spans="1:9" x14ac:dyDescent="0.25">
      <c r="A67" t="s">
        <v>242</v>
      </c>
      <c r="B67" t="s">
        <v>270</v>
      </c>
      <c r="C67" t="s">
        <v>15</v>
      </c>
      <c r="D67" t="s">
        <v>279</v>
      </c>
      <c r="F67" t="str">
        <f>CONCATENATE(A67,"%0Exits are: ",C67)</f>
        <v>Dead Trees%0Exits are: N E</v>
      </c>
      <c r="G67" t="str">
        <f>CONCATENATE(A67, " -  Room Exits: ", C67, "  Front: ", IF(D67="", "None", D67), "  Back: ", IF(E67="", "None", E67))</f>
        <v>Dead Trees -  Room Exits: N E  Front: esewenw  Back: None</v>
      </c>
      <c r="H67" t="str">
        <f>CONCATENATE("#sub {", F67, "} {", G67, "}")</f>
        <v>#sub {Dead Trees%0Exits are: N E} {Dead Trees -  Room Exits: N E  Front: esewenw  Back: None}</v>
      </c>
      <c r="I67" t="str">
        <f>CONCATENATE("#sub {%0 %1- ",A67,"} {%0 %1- ",G67, "}")</f>
        <v>#sub {%0 %1- Dead Trees} {%0 %1- Dead Trees -  Room Exits: N E  Front: esewenw  Back: None}</v>
      </c>
    </row>
    <row r="68" spans="1:9" x14ac:dyDescent="0.25">
      <c r="A68" t="s">
        <v>375</v>
      </c>
      <c r="B68" t="s">
        <v>270</v>
      </c>
      <c r="C68" t="s">
        <v>18</v>
      </c>
      <c r="D68" t="s">
        <v>380</v>
      </c>
      <c r="F68" t="str">
        <f>CONCATENATE(A68,"%0Exits are: ",C68)</f>
        <v>Decaying Marsh%0Exits are: N S</v>
      </c>
      <c r="G68" t="str">
        <f>CONCATENATE(A68, " -  Room Exits: ", C68, "  Front: ", IF(D68="", "None", D68), "  Back: ", IF(E68="", "None", E68))</f>
        <v>Decaying Marsh -  Room Exits: N S  Front: nwnnsnnnww  Back: None</v>
      </c>
      <c r="H68" t="str">
        <f>CONCATENATE("#sub {", F68, "} {", G68, "}")</f>
        <v>#sub {Decaying Marsh%0Exits are: N S} {Decaying Marsh -  Room Exits: N S  Front: nwnnsnnnww  Back: None}</v>
      </c>
      <c r="I68" t="str">
        <f>CONCATENATE("#sub {%0 %1- ",A68,"} {%0 %1- ",G68, "}")</f>
        <v>#sub {%0 %1- Decaying Marsh} {%0 %1- Decaying Marsh -  Room Exits: N S  Front: nwnnsnnnww  Back: None}</v>
      </c>
    </row>
    <row r="69" spans="1:9" x14ac:dyDescent="0.25">
      <c r="A69" t="s">
        <v>372</v>
      </c>
      <c r="B69" t="s">
        <v>270</v>
      </c>
      <c r="C69" t="s">
        <v>21</v>
      </c>
      <c r="D69" t="s">
        <v>381</v>
      </c>
      <c r="F69" t="str">
        <f>CONCATENATE(A69,"%0Exits are: ",C69)</f>
        <v>Deep in the Swamp%0Exits are: N E W</v>
      </c>
      <c r="G69" t="str">
        <f>CONCATENATE(A69, " -  Room Exits: ", C69, "  Front: ", IF(D69="", "None", D69), "  Back: ", IF(E69="", "None", E69))</f>
        <v>Deep in the Swamp -  Room Exits: N E W  Front: ennsnnnww  Back: None</v>
      </c>
      <c r="H69" t="str">
        <f>CONCATENATE("#sub {", F69, "} {", G69, "}")</f>
        <v>#sub {Deep in the Swamp%0Exits are: N E W} {Deep in the Swamp -  Room Exits: N E W  Front: ennsnnnww  Back: None}</v>
      </c>
      <c r="I69" t="str">
        <f>CONCATENATE("#sub {%0 %1- ",A69,"} {%0 %1- ",G69, "}")</f>
        <v>#sub {%0 %1- Deep in the Swamp} {%0 %1- Deep in the Swamp -  Room Exits: N E W  Front: ennsnnnww  Back: None}</v>
      </c>
    </row>
    <row r="70" spans="1:9" x14ac:dyDescent="0.25">
      <c r="A70" t="s">
        <v>68</v>
      </c>
      <c r="B70" t="s">
        <v>270</v>
      </c>
      <c r="C70" t="s">
        <v>23</v>
      </c>
      <c r="D70" t="s">
        <v>71</v>
      </c>
      <c r="F70" t="str">
        <f>CONCATENATE(A70,"%0Exits are: ",C70)</f>
        <v>Deep Moss%0Exits are: N W</v>
      </c>
      <c r="G70" t="str">
        <f>CONCATENATE(A70, " -  Room Exits: ", C70, "  Front: ", IF(D70="", "None", D70), "  Back: ", IF(E70="", "None", E70))</f>
        <v>Deep Moss -  Room Exits: N W  Front: nwsnww  Back: None</v>
      </c>
      <c r="H70" t="str">
        <f>CONCATENATE("#sub {", F70, "} {", G70, "}")</f>
        <v>#sub {Deep Moss%0Exits are: N W} {Deep Moss -  Room Exits: N W  Front: nwsnww  Back: None}</v>
      </c>
      <c r="I70" t="str">
        <f>CONCATENATE("#sub {%0 %1- ",A70,"} {%0 %1- ",G70, "}")</f>
        <v>#sub {%0 %1- Deep Moss} {%0 %1- Deep Moss -  Room Exits: N W  Front: nwsnww  Back: None}</v>
      </c>
    </row>
    <row r="71" spans="1:9" x14ac:dyDescent="0.25">
      <c r="A71" t="s">
        <v>365</v>
      </c>
      <c r="B71" t="s">
        <v>270</v>
      </c>
      <c r="C71" t="s">
        <v>24</v>
      </c>
      <c r="D71" t="s">
        <v>394</v>
      </c>
      <c r="F71" t="str">
        <f>CONCATENATE(A71,"%0Exits are: ",C71)</f>
        <v>Deep Waters%0Exits are: E S W</v>
      </c>
      <c r="G71" t="str">
        <f>CONCATENATE(A71, " -  Room Exits: ", C71, "  Front: ", IF(D71="", "None", D71), "  Back: ", IF(E71="", "None", E71))</f>
        <v>Deep Waters -  Room Exits: E S W  Front: eennsnnnww  Back: None</v>
      </c>
      <c r="H71" t="str">
        <f>CONCATENATE("#sub {", F71, "} {", G71, "}")</f>
        <v>#sub {Deep Waters%0Exits are: E S W} {Deep Waters -  Room Exits: E S W  Front: eennsnnnww  Back: None}</v>
      </c>
      <c r="I71" t="str">
        <f>CONCATENATE("#sub {%0 %1- ",A71,"} {%0 %1- ",G71, "}")</f>
        <v>#sub {%0 %1- Deep Waters} {%0 %1- Deep Waters -  Room Exits: E S W  Front: eennsnnnww  Back: None}</v>
      </c>
    </row>
    <row r="72" spans="1:9" x14ac:dyDescent="0.25">
      <c r="A72" t="s">
        <v>276</v>
      </c>
      <c r="B72" t="s">
        <v>270</v>
      </c>
      <c r="C72" t="s">
        <v>17</v>
      </c>
      <c r="D72" t="s">
        <v>298</v>
      </c>
      <c r="F72" t="str">
        <f>CONCATENATE(A72,"%0Exits are: ",C72)</f>
        <v>Dense Brush%0Exits are: E S</v>
      </c>
      <c r="G72" t="str">
        <f>CONCATENATE(A72, " -  Room Exits: ", C72, "  Front: ", IF(D72="", "None", D72), "  Back: ", IF(E72="", "None", E72))</f>
        <v>Dense Brush -  Room Exits: E S  Front: eeessesw  Back: None</v>
      </c>
      <c r="H72" t="str">
        <f>CONCATENATE("#sub {", F72, "} {", G72, "}")</f>
        <v>#sub {Dense Brush%0Exits are: E S} {Dense Brush -  Room Exits: E S  Front: eeessesw  Back: None}</v>
      </c>
      <c r="I72" t="str">
        <f>CONCATENATE("#sub {%0 %1- ",A72,"} {%0 %1- ",G72, "}")</f>
        <v>#sub {%0 %1- Dense Brush} {%0 %1- Dense Brush -  Room Exits: E S  Front: eeessesw  Back: None}</v>
      </c>
    </row>
    <row r="73" spans="1:9" x14ac:dyDescent="0.25">
      <c r="A73" t="s">
        <v>301</v>
      </c>
      <c r="B73" t="s">
        <v>270</v>
      </c>
      <c r="C73" t="s">
        <v>14</v>
      </c>
      <c r="D73" t="s">
        <v>302</v>
      </c>
      <c r="F73" t="str">
        <f>CONCATENATE(A73,"%0Exits are: ",C73)</f>
        <v>Dense Dark Woodland%0Exits are: N E S</v>
      </c>
      <c r="G73" t="str">
        <f>CONCATENATE(A73, " -  Room Exits: ", C73, "  Front: ", IF(D73="", "None", D73), "  Back: ", IF(E73="", "None", E73))</f>
        <v>Dense Dark Woodland -  Room Exits: N E S  Front: nesew  Back: None</v>
      </c>
      <c r="H73" t="str">
        <f>CONCATENATE("#sub {", F73, "} {", G73, "}")</f>
        <v>#sub {Dense Dark Woodland%0Exits are: N E S} {Dense Dark Woodland -  Room Exits: N E S  Front: nesew  Back: None}</v>
      </c>
      <c r="I73" t="str">
        <f>CONCATENATE("#sub {%0 %1- ",A73,"} {%0 %1- ",G73, "}")</f>
        <v>#sub {%0 %1- Dense Dark Woodland} {%0 %1- Dense Dark Woodland -  Room Exits: N E S  Front: nesew  Back: None}</v>
      </c>
    </row>
    <row r="74" spans="1:9" x14ac:dyDescent="0.25">
      <c r="A74" t="s">
        <v>209</v>
      </c>
      <c r="B74" t="s">
        <v>270</v>
      </c>
      <c r="C74" t="s">
        <v>23</v>
      </c>
      <c r="D74" t="s">
        <v>210</v>
      </c>
      <c r="F74" t="str">
        <f>CONCATENATE(A74,"%0Exits are: ",C74)</f>
        <v>Dense Underbrush%0Exits are: N W</v>
      </c>
      <c r="G74" t="str">
        <f>CONCATENATE(A74, " -  Room Exits: ", C74, "  Front: ", IF(D74="", "None", D74), "  Back: ", IF(E74="", "None", E74))</f>
        <v>Dense Underbrush -  Room Exits: N W  Front: wnnsnww  Back: None</v>
      </c>
      <c r="H74" t="str">
        <f>CONCATENATE("#sub {", F74, "} {", G74, "}")</f>
        <v>#sub {Dense Underbrush%0Exits are: N W} {Dense Underbrush -  Room Exits: N W  Front: wnnsnww  Back: None}</v>
      </c>
      <c r="I74" t="str">
        <f>CONCATENATE("#sub {%0 %1- ",A74,"} {%0 %1- ",G74, "}")</f>
        <v>#sub {%0 %1- Dense Underbrush} {%0 %1- Dense Underbrush -  Room Exits: N W  Front: wnnsnww  Back: None}</v>
      </c>
    </row>
    <row r="75" spans="1:9" x14ac:dyDescent="0.25">
      <c r="A75" t="s">
        <v>36</v>
      </c>
      <c r="C75" t="s">
        <v>22</v>
      </c>
      <c r="D75" t="s">
        <v>2</v>
      </c>
      <c r="F75" t="str">
        <f>CONCATENATE(A75,"%0Exits are: ",C75)</f>
        <v>Dim Vale%0Exits are: S W</v>
      </c>
      <c r="G75" t="str">
        <f>CONCATENATE(A75, " -  Room Exits: ", C75, "  Front: ", IF(D75="", "None", D75), "  Back: ", IF(E75="", "None", E75))</f>
        <v>Dim Vale -  Room Exits: S W  Front: snnw  Back: None</v>
      </c>
      <c r="H75" t="str">
        <f>CONCATENATE("#sub {", F75, "} {", G75, "}")</f>
        <v>#sub {Dim Vale%0Exits are: S W} {Dim Vale -  Room Exits: S W  Front: snnw  Back: None}</v>
      </c>
      <c r="I75" t="str">
        <f>CONCATENATE("#sub {%0 %1- ",A75,"} {%0 %1- ",G75, "}")</f>
        <v>#sub {%0 %1- Dim Vale} {%0 %1- Dim Vale -  Room Exits: S W  Front: snnw  Back: None}</v>
      </c>
    </row>
    <row r="76" spans="1:9" x14ac:dyDescent="0.25">
      <c r="A76" t="s">
        <v>57</v>
      </c>
      <c r="B76" t="s">
        <v>270</v>
      </c>
      <c r="C76" t="s">
        <v>24</v>
      </c>
      <c r="D76" t="s">
        <v>64</v>
      </c>
      <c r="E76" t="s">
        <v>58</v>
      </c>
      <c r="F76" t="str">
        <f>CONCATENATE(A76,"%0Exits are: ",C76)</f>
        <v>Dire Trees%0Exits are: E S W</v>
      </c>
      <c r="G76" t="str">
        <f>CONCATENATE(A76, " -  Room Exits: ", C76, "  Front: ", IF(D76="", "None", D76), "  Back: ", IF(E76="", "None", E76))</f>
        <v>Dire Trees -  Room Exits: E S W  Front: esssnww  Back: eseeneenesene</v>
      </c>
      <c r="H76" t="str">
        <f>CONCATENATE("#sub {", F76, "} {", G76, "}")</f>
        <v>#sub {Dire Trees%0Exits are: E S W} {Dire Trees -  Room Exits: E S W  Front: esssnww  Back: eseeneenesene}</v>
      </c>
      <c r="I76" t="str">
        <f>CONCATENATE("#sub {%0 %1- ",A76,"} {%0 %1- ",G76, "}")</f>
        <v>#sub {%0 %1- Dire Trees} {%0 %1- Dire Trees -  Room Exits: E S W  Front: esssnww  Back: eseeneenesene}</v>
      </c>
    </row>
    <row r="77" spans="1:9" x14ac:dyDescent="0.25">
      <c r="A77" t="s">
        <v>249</v>
      </c>
      <c r="B77" t="s">
        <v>270</v>
      </c>
      <c r="C77" t="s">
        <v>19</v>
      </c>
      <c r="D77" t="s">
        <v>278</v>
      </c>
      <c r="F77" t="str">
        <f>CONCATENATE(A77,"%0Exits are: ",C77)</f>
        <v>Distrubing Noises%0Exits are: N S W</v>
      </c>
      <c r="G77" t="str">
        <f>CONCATENATE(A77, " -  Room Exits: ", C77, "  Front: ", IF(D77="", "None", D77), "  Back: ", IF(E77="", "None", E77))</f>
        <v>Distrubing Noises -  Room Exits: N S W  Front: ssnesw  Back: None</v>
      </c>
      <c r="H77" t="str">
        <f>CONCATENATE("#sub {", F77, "} {", G77, "}")</f>
        <v>#sub {Distrubing Noises%0Exits are: N S W} {Distrubing Noises -  Room Exits: N S W  Front: ssnesw  Back: None}</v>
      </c>
      <c r="I77" t="str">
        <f>CONCATENATE("#sub {%0 %1- ",A77,"} {%0 %1- ",G77, "}")</f>
        <v>#sub {%0 %1- Distrubing Noises} {%0 %1- Distrubing Noises -  Room Exits: N S W  Front: ssnesw  Back: None}</v>
      </c>
    </row>
    <row r="78" spans="1:9" x14ac:dyDescent="0.25">
      <c r="A78" t="s">
        <v>119</v>
      </c>
      <c r="B78" t="s">
        <v>270</v>
      </c>
      <c r="C78" t="s">
        <v>18</v>
      </c>
      <c r="D78" t="s">
        <v>120</v>
      </c>
      <c r="F78" t="str">
        <f>CONCATENATE(A78,"%0Exits are: ",C78)</f>
        <v>Disturbing Undergrowth%0Exits are: N S</v>
      </c>
      <c r="G78" t="str">
        <f>CONCATENATE(A78, " -  Room Exits: ", C78, "  Front: ", IF(D78="", "None", D78), "  Back: ", IF(E78="", "None", E78))</f>
        <v>Disturbing Undergrowth -  Room Exits: N S  Front: nnsssnesw  Back: None</v>
      </c>
      <c r="H78" t="str">
        <f>CONCATENATE("#sub {", F78, "} {", G78, "}")</f>
        <v>#sub {Disturbing Undergrowth%0Exits are: N S} {Disturbing Undergrowth -  Room Exits: N S  Front: nnsssnesw  Back: None}</v>
      </c>
      <c r="I78" t="str">
        <f>CONCATENATE("#sub {%0 %1- ",A78,"} {%0 %1- ",G78, "}")</f>
        <v>#sub {%0 %1- Disturbing Undergrowth} {%0 %1- Disturbing Undergrowth -  Room Exits: N S  Front: nnsssnesw  Back: None}</v>
      </c>
    </row>
    <row r="79" spans="1:9" x14ac:dyDescent="0.25">
      <c r="A79" t="s">
        <v>368</v>
      </c>
      <c r="B79" t="s">
        <v>270</v>
      </c>
      <c r="C79" t="s">
        <v>14</v>
      </c>
      <c r="D79" t="s">
        <v>403</v>
      </c>
      <c r="F79" t="str">
        <f>CONCATENATE(A79,"%0Exits are: ",C79)</f>
        <v>Drier Marshland%0Exits are: N E S</v>
      </c>
      <c r="G79" t="str">
        <f>CONCATENATE(A79, " -  Room Exits: ", C79, "  Front: ", IF(D79="", "None", D79), "  Back: ", IF(E79="", "None", E79))</f>
        <v>Drier Marshland -  Room Exits: N E S  Front: eewsesew  Back: None</v>
      </c>
      <c r="H79" t="str">
        <f>CONCATENATE("#sub {", F79, "} {", G79, "}")</f>
        <v>#sub {Drier Marshland%0Exits are: N E S} {Drier Marshland -  Room Exits: N E S  Front: eewsesew  Back: None}</v>
      </c>
      <c r="I79" t="str">
        <f>CONCATENATE("#sub {%0 %1- ",A79,"} {%0 %1- ",G79, "}")</f>
        <v>#sub {%0 %1- Drier Marshland} {%0 %1- Drier Marshland -  Room Exits: N E S  Front: eewsesew  Back: None}</v>
      </c>
    </row>
    <row r="80" spans="1:9" x14ac:dyDescent="0.25">
      <c r="A80" t="s">
        <v>118</v>
      </c>
      <c r="B80" t="s">
        <v>270</v>
      </c>
      <c r="C80" t="s">
        <v>21</v>
      </c>
      <c r="D80" t="s">
        <v>403</v>
      </c>
      <c r="F80" t="str">
        <f>CONCATENATE(A80,"%0Exits are: ",C80)</f>
        <v>Drifting Track%0Exits are: N E W</v>
      </c>
      <c r="G80" t="str">
        <f>CONCATENATE(A80, " -  Room Exits: ", C80, "  Front: ", IF(D80="", "None", D80), "  Back: ", IF(E80="", "None", E80))</f>
        <v>Drifting Track -  Room Exits: N E W  Front: eewsesew  Back: None</v>
      </c>
      <c r="H80" t="str">
        <f>CONCATENATE("#sub {", F80, "} {", G80, "}")</f>
        <v>#sub {Drifting Track%0Exits are: N E W} {Drifting Track -  Room Exits: N E W  Front: eewsesew  Back: None}</v>
      </c>
      <c r="I80" t="str">
        <f>CONCATENATE("#sub {%0 %1- ",A80,"} {%0 %1- ",G80, "}")</f>
        <v>#sub {%0 %1- Drifting Track} {%0 %1- Drifting Track -  Room Exits: N E W  Front: eewsesew  Back: None}</v>
      </c>
    </row>
    <row r="81" spans="1:9" x14ac:dyDescent="0.25">
      <c r="A81" t="s">
        <v>138</v>
      </c>
      <c r="B81" t="s">
        <v>270</v>
      </c>
      <c r="C81" t="s">
        <v>24</v>
      </c>
      <c r="D81" t="s">
        <v>140</v>
      </c>
      <c r="E81" t="s">
        <v>139</v>
      </c>
      <c r="F81" t="str">
        <f>CONCATENATE(A81,"%0Exits are: ",C81)</f>
        <v>Dripping Moss%0Exits are: E S W</v>
      </c>
      <c r="G81" t="str">
        <f>CONCATENATE(A81, " -  Room Exits: ", C81, "  Front: ", IF(D81="", "None", D81), "  Back: ", IF(E81="", "None", E81))</f>
        <v>Dripping Moss -  Room Exits: E S W  Front: wsnnww  Back: eenesene</v>
      </c>
      <c r="H81" t="str">
        <f>CONCATENATE("#sub {", F81, "} {", G81, "}")</f>
        <v>#sub {Dripping Moss%0Exits are: E S W} {Dripping Moss -  Room Exits: E S W  Front: wsnnww  Back: eenesene}</v>
      </c>
      <c r="I81" t="str">
        <f>CONCATENATE("#sub {%0 %1- ",A81,"} {%0 %1- ",G81, "}")</f>
        <v>#sub {%0 %1- Dripping Moss} {%0 %1- Dripping Moss -  Room Exits: E S W  Front: wsnnww  Back: eenesene}</v>
      </c>
    </row>
    <row r="82" spans="1:9" x14ac:dyDescent="0.25">
      <c r="A82" t="s">
        <v>273</v>
      </c>
      <c r="B82" t="s">
        <v>270</v>
      </c>
      <c r="C82" t="s">
        <v>24</v>
      </c>
      <c r="D82" t="s">
        <v>297</v>
      </c>
      <c r="F82" t="str">
        <f>CONCATENATE(A82,"%0Exits are: ",C82)</f>
        <v>Dusky Wood%0Exits are: E S W</v>
      </c>
      <c r="G82" t="str">
        <f>CONCATENATE(A82, " -  Room Exits: ", C82, "  Front: ", IF(D82="", "None", D82), "  Back: ", IF(E82="", "None", E82))</f>
        <v>Dusky Wood -  Room Exits: E S W  Front: eessesw  Back: None</v>
      </c>
      <c r="H82" t="str">
        <f>CONCATENATE("#sub {", F82, "} {", G82, "}")</f>
        <v>#sub {Dusky Wood%0Exits are: E S W} {Dusky Wood -  Room Exits: E S W  Front: eessesw  Back: None}</v>
      </c>
      <c r="I82" t="str">
        <f>CONCATENATE("#sub {%0 %1- ",A82,"} {%0 %1- ",G82, "}")</f>
        <v>#sub {%0 %1- Dusky Wood} {%0 %1- Dusky Wood -  Room Exits: E S W  Front: eessesw  Back: None}</v>
      </c>
    </row>
    <row r="83" spans="1:9" x14ac:dyDescent="0.25">
      <c r="A83" t="s">
        <v>262</v>
      </c>
      <c r="B83" t="s">
        <v>270</v>
      </c>
      <c r="C83" t="s">
        <v>17</v>
      </c>
      <c r="D83" t="s">
        <v>228</v>
      </c>
      <c r="F83" t="str">
        <f>CONCATENATE(A83,"%0Exits are: ",C83)</f>
        <v>Dusty Hollow%0Exits are: E S</v>
      </c>
      <c r="G83" t="str">
        <f>CONCATENATE(A83, " -  Room Exits: ", C83, "  Front: ", IF(D83="", "None", D83), "  Back: ", IF(E83="", "None", E83))</f>
        <v>Dusty Hollow -  Room Exits: E S  Front: ennw  Back: None</v>
      </c>
      <c r="H83" t="str">
        <f>CONCATENATE("#sub {", F83, "} {", G83, "}")</f>
        <v>#sub {Dusty Hollow%0Exits are: E S} {Dusty Hollow -  Room Exits: E S  Front: ennw  Back: None}</v>
      </c>
      <c r="I83" t="str">
        <f>CONCATENATE("#sub {%0 %1- ",A83,"} {%0 %1- ",G83, "}")</f>
        <v>#sub {%0 %1- Dusty Hollow} {%0 %1- Dusty Hollow -  Room Exits: E S  Front: ennw  Back: None}</v>
      </c>
    </row>
    <row r="84" spans="1:9" x14ac:dyDescent="0.25">
      <c r="A84" t="s">
        <v>257</v>
      </c>
      <c r="B84" t="s">
        <v>270</v>
      </c>
      <c r="C84" t="s">
        <v>18</v>
      </c>
      <c r="D84" t="s">
        <v>359</v>
      </c>
      <c r="F84" t="str">
        <f>CONCATENATE(A84,"%0Exits are: ",C84)</f>
        <v>Dusty Smell%0Exits are: N S</v>
      </c>
      <c r="G84" t="str">
        <f>CONCATENATE(A84, " -  Room Exits: ", C84, "  Front: ", IF(D84="", "None", D84), "  Back: ", IF(E84="", "None", E84))</f>
        <v>Dusty Smell -  Room Exits: N S  Front: sewwnnww  Back: None</v>
      </c>
      <c r="H84" t="str">
        <f>CONCATENATE("#sub {", F84, "} {", G84, "}")</f>
        <v>#sub {Dusty Smell%0Exits are: N S} {Dusty Smell -  Room Exits: N S  Front: sewwnnww  Back: None}</v>
      </c>
      <c r="I84" t="str">
        <f>CONCATENATE("#sub {%0 %1- ",A84,"} {%0 %1- ",G84, "}")</f>
        <v>#sub {%0 %1- Dusty Smell} {%0 %1- Dusty Smell -  Room Exits: N S  Front: sewwnnww  Back: None}</v>
      </c>
    </row>
    <row r="85" spans="1:9" x14ac:dyDescent="0.25">
      <c r="A85" t="s">
        <v>362</v>
      </c>
      <c r="B85" t="s">
        <v>270</v>
      </c>
      <c r="C85" t="s">
        <v>24</v>
      </c>
      <c r="D85" t="s">
        <v>396</v>
      </c>
      <c r="F85" t="str">
        <f>CONCATENATE(A85,"%0Exits are: ",C85)</f>
        <v>Eerie Marsh%0Exits are: E S W</v>
      </c>
      <c r="G85" t="str">
        <f>CONCATENATE(A85, " -  Room Exits: ", C85, "  Front: ", IF(D85="", "None", D85), "  Back: ", IF(E85="", "None", E85))</f>
        <v>Eerie Marsh -  Room Exits: E S W  Front: ssnnewennw  Back: None</v>
      </c>
      <c r="H85" t="str">
        <f>CONCATENATE("#sub {", F85, "} {", G85, "}")</f>
        <v>#sub {Eerie Marsh%0Exits are: E S W} {Eerie Marsh -  Room Exits: E S W  Front: ssnnewennw  Back: None}</v>
      </c>
      <c r="I85" t="str">
        <f>CONCATENATE("#sub {%0 %1- ",A85,"} {%0 %1- ",G85, "}")</f>
        <v>#sub {%0 %1- Eerie Marsh} {%0 %1- Eerie Marsh -  Room Exits: E S W  Front: ssnnewennw  Back: None}</v>
      </c>
    </row>
    <row r="86" spans="1:9" x14ac:dyDescent="0.25">
      <c r="A86" t="s">
        <v>227</v>
      </c>
      <c r="B86" t="s">
        <v>270</v>
      </c>
      <c r="C86" t="s">
        <v>15</v>
      </c>
      <c r="D86" t="s">
        <v>228</v>
      </c>
      <c r="F86" t="str">
        <f>CONCATENATE(A86,"%0Exits are: ",C86)</f>
        <v>Endless Path%0Exits are: N E</v>
      </c>
      <c r="G86" t="str">
        <f>CONCATENATE(A86, " -  Room Exits: ", C86, "  Front: ", IF(D86="", "None", D86), "  Back: ", IF(E86="", "None", E86))</f>
        <v>Endless Path -  Room Exits: N E  Front: ennw  Back: None</v>
      </c>
      <c r="H86" t="str">
        <f>CONCATENATE("#sub {", F86, "} {", G86, "}")</f>
        <v>#sub {Endless Path%0Exits are: N E} {Endless Path -  Room Exits: N E  Front: ennw  Back: None}</v>
      </c>
      <c r="I86" t="str">
        <f>CONCATENATE("#sub {%0 %1- ",A86,"} {%0 %1- ",G86, "}")</f>
        <v>#sub {%0 %1- Endless Path} {%0 %1- Endless Path -  Room Exits: N E  Front: ennw  Back: None}</v>
      </c>
    </row>
    <row r="87" spans="1:9" x14ac:dyDescent="0.25">
      <c r="A87" t="s">
        <v>221</v>
      </c>
      <c r="B87" t="s">
        <v>270</v>
      </c>
      <c r="C87" t="s">
        <v>25</v>
      </c>
      <c r="D87" t="s">
        <v>226</v>
      </c>
      <c r="F87" t="str">
        <f>CONCATENATE(A87,"%0Exits are: ",C87)</f>
        <v>Entrance to Path%0Exits are: E W</v>
      </c>
      <c r="G87" t="str">
        <f>CONCATENATE(A87, " -  Room Exits: ", C87, "  Front: ", IF(D87="", "None", D87), "  Back: ", IF(E87="", "None", E87))</f>
        <v>Entrance to Path -  Room Exits: E W  Front: eesw  Back: None</v>
      </c>
      <c r="H87" t="str">
        <f>CONCATENATE("#sub {", F87, "} {", G87, "}")</f>
        <v>#sub {Entrance to Path%0Exits are: E W} {Entrance to Path -  Room Exits: E W  Front: eesw  Back: None}</v>
      </c>
      <c r="I87" t="str">
        <f>CONCATENATE("#sub {%0 %1- ",A87,"} {%0 %1- ",G87, "}")</f>
        <v>#sub {%0 %1- Entrance to Path} {%0 %1- Entrance to Path -  Room Exits: E W  Front: eesw  Back: None}</v>
      </c>
    </row>
    <row r="88" spans="1:9" x14ac:dyDescent="0.25">
      <c r="A88" t="s">
        <v>46</v>
      </c>
      <c r="B88" t="s">
        <v>270</v>
      </c>
      <c r="C88" t="s">
        <v>25</v>
      </c>
      <c r="E88" t="s">
        <v>47</v>
      </c>
      <c r="F88" t="str">
        <f>CONCATENATE(A88,"%0Exits are: ",C88)</f>
        <v>Entrance to the Hidden Vale%0Exits are: E W</v>
      </c>
      <c r="G88" t="str">
        <f>CONCATENATE(A88, " -  Room Exits: ", C88, "  Front: ", IF(D88="", "None", D88), "  Back: ", IF(E88="", "None", E88))</f>
        <v>Entrance to the Hidden Vale -  Room Exits: E W  Front: None  Back: enneeseeneenesene</v>
      </c>
      <c r="H88" t="str">
        <f>CONCATENATE("#sub {", F88, "} {", G88, "}")</f>
        <v>#sub {Entrance to the Hidden Vale%0Exits are: E W} {Entrance to the Hidden Vale -  Room Exits: E W  Front: None  Back: enneeseeneenesene}</v>
      </c>
      <c r="I88" t="str">
        <f>CONCATENATE("#sub {%0 %1- ",A88,"} {%0 %1- ",G88, "}")</f>
        <v>#sub {%0 %1- Entrance to the Hidden Vale} {%0 %1- Entrance to the Hidden Vale -  Room Exits: E W  Front: None  Back: enneeseeneenesene}</v>
      </c>
    </row>
    <row r="89" spans="1:9" x14ac:dyDescent="0.25">
      <c r="A89" t="s">
        <v>294</v>
      </c>
      <c r="B89" t="s">
        <v>270</v>
      </c>
      <c r="C89" t="s">
        <v>20</v>
      </c>
      <c r="D89" t="s">
        <v>295</v>
      </c>
      <c r="F89" t="str">
        <f>CONCATENATE(A89,"%0Exits are: ",C89)</f>
        <v>Eryn Lome%0Exits are: N E S W</v>
      </c>
      <c r="G89" t="str">
        <f>CONCATENATE(A89, " -  Room Exits: ", C89, "  Front: ", IF(D89="", "None", D89), "  Back: ", IF(E89="", "None", E89))</f>
        <v>Eryn Lome -  Room Exits: N E S W  Front: snennw  Back: None</v>
      </c>
      <c r="H89" t="str">
        <f>CONCATENATE("#sub {", F89, "} {", G89, "}")</f>
        <v>#sub {Eryn Lome%0Exits are: N E S W} {Eryn Lome -  Room Exits: N E S W  Front: snennw  Back: None}</v>
      </c>
      <c r="I89" t="str">
        <f>CONCATENATE("#sub {%0 %1- ",A89,"} {%0 %1- ",G89, "}")</f>
        <v>#sub {%0 %1- Eryn Lome} {%0 %1- Eryn Lome -  Room Exits: N E S W  Front: snennw  Back: None}</v>
      </c>
    </row>
    <row r="90" spans="1:9" x14ac:dyDescent="0.25">
      <c r="A90" t="s">
        <v>293</v>
      </c>
      <c r="B90" t="s">
        <v>270</v>
      </c>
      <c r="C90" t="s">
        <v>17</v>
      </c>
      <c r="D90" t="s">
        <v>296</v>
      </c>
      <c r="F90" t="str">
        <f>CONCATENATE(A90,"%0Exits are: ",C90)</f>
        <v>Eryn Wethrin%0Exits are: E S</v>
      </c>
      <c r="G90" t="str">
        <f>CONCATENATE(A90, " -  Room Exits: ", C90, "  Front: ", IF(D90="", "None", D90), "  Back: ", IF(E90="", "None", E90))</f>
        <v>Eryn Wethrin -  Room Exits: E S  Front: esnennw  Back: None</v>
      </c>
      <c r="H90" t="str">
        <f>CONCATENATE("#sub {", F90, "} {", G90, "}")</f>
        <v>#sub {Eryn Wethrin%0Exits are: E S} {Eryn Wethrin -  Room Exits: E S  Front: esnennw  Back: None}</v>
      </c>
      <c r="I90" t="str">
        <f>CONCATENATE("#sub {%0 %1- ",A90,"} {%0 %1- ",G90, "}")</f>
        <v>#sub {%0 %1- Eryn Wethrin} {%0 %1- Eryn Wethrin -  Room Exits: E S  Front: esnennw  Back: None}</v>
      </c>
    </row>
    <row r="91" spans="1:9" x14ac:dyDescent="0.25">
      <c r="A91" t="s">
        <v>156</v>
      </c>
      <c r="B91" t="s">
        <v>270</v>
      </c>
      <c r="C91" t="s">
        <v>25</v>
      </c>
      <c r="D91" t="s">
        <v>296</v>
      </c>
      <c r="F91" t="str">
        <f>CONCATENATE(A91,"%0Exits are: ",C91)</f>
        <v>Faint Path%0Exits are: E W</v>
      </c>
      <c r="G91" t="str">
        <f>CONCATENATE(A91, " -  Room Exits: ", C91, "  Front: ", IF(D91="", "None", D91), "  Back: ", IF(E91="", "None", E91))</f>
        <v>Faint Path -  Room Exits: E W  Front: esnennw  Back: None</v>
      </c>
      <c r="H91" t="str">
        <f>CONCATENATE("#sub {", F91, "} {", G91, "}")</f>
        <v>#sub {Faint Path%0Exits are: E W} {Faint Path -  Room Exits: E W  Front: esnennw  Back: None}</v>
      </c>
      <c r="I91" t="str">
        <f>CONCATENATE("#sub {%0 %1- ",A91,"} {%0 %1- ",G91, "}")</f>
        <v>#sub {%0 %1- Faint Path} {%0 %1- Faint Path -  Room Exits: E W  Front: esnennw  Back: None}</v>
      </c>
    </row>
    <row r="92" spans="1:9" x14ac:dyDescent="0.25">
      <c r="A92" t="s">
        <v>67</v>
      </c>
      <c r="B92" t="s">
        <v>270</v>
      </c>
      <c r="C92" t="s">
        <v>19</v>
      </c>
      <c r="D92" t="s">
        <v>72</v>
      </c>
      <c r="F92" t="str">
        <f>CONCATENATE(A92,"%0Exits are: ",C92)</f>
        <v>Fallen Leaves%0Exits are: N S W</v>
      </c>
      <c r="G92" t="str">
        <f>CONCATENATE(A92, " -  Room Exits: ", C92, "  Front: ", IF(D92="", "None", D92), "  Back: ", IF(E92="", "None", E92))</f>
        <v>Fallen Leaves -  Room Exits: N S W  Front: snwsnww  Back: None</v>
      </c>
      <c r="H92" t="str">
        <f>CONCATENATE("#sub {", F92, "} {", G92, "}")</f>
        <v>#sub {Fallen Leaves%0Exits are: N S W} {Fallen Leaves -  Room Exits: N S W  Front: snwsnww  Back: None}</v>
      </c>
      <c r="I92" t="str">
        <f>CONCATENATE("#sub {%0 %1- ",A92,"} {%0 %1- ",G92, "}")</f>
        <v>#sub {%0 %1- Fallen Leaves} {%0 %1- Fallen Leaves -  Room Exits: N S W  Front: snwsnww  Back: None}</v>
      </c>
    </row>
    <row r="93" spans="1:9" x14ac:dyDescent="0.25">
      <c r="A93" t="s">
        <v>65</v>
      </c>
      <c r="B93" t="s">
        <v>270</v>
      </c>
      <c r="C93" t="s">
        <v>20</v>
      </c>
      <c r="D93" t="s">
        <v>66</v>
      </c>
      <c r="F93" t="str">
        <f>CONCATENATE(A93,"%0Exits are: ",C93)</f>
        <v>Fallen Trees%0Exits are: N E S W</v>
      </c>
      <c r="G93" t="str">
        <f>CONCATENATE(A93, " -  Room Exits: ", C93, "  Front: ", IF(D93="", "None", D93), "  Back: ", IF(E93="", "None", E93))</f>
        <v>Fallen Trees -  Room Exits: N E S W  Front: snww  Back: None</v>
      </c>
      <c r="H93" t="str">
        <f>CONCATENATE("#sub {", F93, "} {", G93, "}")</f>
        <v>#sub {Fallen Trees%0Exits are: N E S W} {Fallen Trees -  Room Exits: N E S W  Front: snww  Back: None}</v>
      </c>
      <c r="I93" t="str">
        <f>CONCATENATE("#sub {%0 %1- ",A93,"} {%0 %1- ",G93, "}")</f>
        <v>#sub {%0 %1- Fallen Trees} {%0 %1- Fallen Trees -  Room Exits: N E S W  Front: snww  Back: None}</v>
      </c>
    </row>
    <row r="94" spans="1:9" x14ac:dyDescent="0.25">
      <c r="A94" t="s">
        <v>169</v>
      </c>
      <c r="B94" t="s">
        <v>270</v>
      </c>
      <c r="C94" t="s">
        <v>23</v>
      </c>
      <c r="D94" t="s">
        <v>170</v>
      </c>
      <c r="F94" t="str">
        <f>CONCATENATE(A94,"%0Exits are: ",C94)</f>
        <v>False Hope%0Exits are: N W</v>
      </c>
      <c r="G94" t="str">
        <f>CONCATENATE(A94, " -  Room Exits: ", C94, "  Front: ", IF(D94="", "None", D94), "  Back: ", IF(E94="", "None", E94))</f>
        <v>False Hope -  Room Exits: N W  Front: nnnww  Back: None</v>
      </c>
      <c r="H94" t="str">
        <f>CONCATENATE("#sub {", F94, "} {", G94, "}")</f>
        <v>#sub {False Hope%0Exits are: N W} {False Hope -  Room Exits: N W  Front: nnnww  Back: None}</v>
      </c>
      <c r="I94" t="str">
        <f>CONCATENATE("#sub {%0 %1- ",A94,"} {%0 %1- ",G94, "}")</f>
        <v>#sub {%0 %1- False Hope} {%0 %1- False Hope -  Room Exits: N W  Front: nnnww  Back: None}</v>
      </c>
    </row>
    <row r="95" spans="1:9" x14ac:dyDescent="0.25">
      <c r="A95" t="s">
        <v>371</v>
      </c>
      <c r="B95" t="s">
        <v>270</v>
      </c>
      <c r="C95" t="s">
        <v>17</v>
      </c>
      <c r="D95" t="s">
        <v>400</v>
      </c>
      <c r="F95" t="str">
        <f>CONCATENATE(A95,"%0Exits are: ",C95)</f>
        <v>Flooded Forest%0Exits are: E S</v>
      </c>
      <c r="G95" t="str">
        <f>CONCATENATE(A95, " -  Room Exits: ", C95, "  Front: ", IF(D95="", "None", D95), "  Back: ", IF(E95="", "None", E95))</f>
        <v>Flooded Forest -  Room Exits: E S  Front: snnnewennw  Back: None</v>
      </c>
      <c r="H95" t="str">
        <f>CONCATENATE("#sub {", F95, "} {", G95, "}")</f>
        <v>#sub {Flooded Forest%0Exits are: E S} {Flooded Forest -  Room Exits: E S  Front: snnnewennw  Back: None}</v>
      </c>
      <c r="I95" t="str">
        <f>CONCATENATE("#sub {%0 %1- ",A95,"} {%0 %1- ",G95, "}")</f>
        <v>#sub {%0 %1- Flooded Forest} {%0 %1- Flooded Forest -  Room Exits: E S  Front: snnnewennw  Back: None}</v>
      </c>
    </row>
    <row r="96" spans="1:9" x14ac:dyDescent="0.25">
      <c r="A96" t="s">
        <v>263</v>
      </c>
      <c r="B96" t="s">
        <v>270</v>
      </c>
      <c r="C96" t="s">
        <v>19</v>
      </c>
      <c r="D96" t="s">
        <v>264</v>
      </c>
      <c r="F96" t="str">
        <f>CONCATENATE(A96,"%0Exits are: ",C96)</f>
        <v>Forest Guardians%0Exits are: N S W</v>
      </c>
      <c r="G96" t="str">
        <f>CONCATENATE(A96, " -  Room Exits: ", C96, "  Front: ", IF(D96="", "None", D96), "  Back: ", IF(E96="", "None", E96))</f>
        <v>Forest Guardians -  Room Exits: N S W  Front: nsewenw  Back: None</v>
      </c>
      <c r="H96" t="str">
        <f>CONCATENATE("#sub {", F96, "} {", G96, "}")</f>
        <v>#sub {Forest Guardians%0Exits are: N S W} {Forest Guardians -  Room Exits: N S W  Front: nsewenw  Back: None}</v>
      </c>
      <c r="I96" t="str">
        <f>CONCATENATE("#sub {%0 %1- ",A96,"} {%0 %1- ",G96, "}")</f>
        <v>#sub {%0 %1- Forest Guardians} {%0 %1- Forest Guardians -  Room Exits: N S W  Front: nsewenw  Back: None}</v>
      </c>
    </row>
    <row r="97" spans="1:9" x14ac:dyDescent="0.25">
      <c r="A97" t="s">
        <v>252</v>
      </c>
      <c r="B97" t="s">
        <v>270</v>
      </c>
      <c r="C97" t="s">
        <v>17</v>
      </c>
      <c r="D97" t="s">
        <v>253</v>
      </c>
      <c r="F97" t="str">
        <f>CONCATENATE(A97,"%0Exits are: ",C97)</f>
        <v>Forest Ledge%0Exits are: E S</v>
      </c>
      <c r="G97" t="str">
        <f>CONCATENATE(A97, " -  Room Exits: ", C97, "  Front: ", IF(D97="", "None", D97), "  Back: ", IF(E97="", "None", E97))</f>
        <v>Forest Ledge -  Room Exits: E S  Front: senenw  Back: None</v>
      </c>
      <c r="H97" t="str">
        <f>CONCATENATE("#sub {", F97, "} {", G97, "}")</f>
        <v>#sub {Forest Ledge%0Exits are: E S} {Forest Ledge -  Room Exits: E S  Front: senenw  Back: None}</v>
      </c>
      <c r="I97" t="str">
        <f>CONCATENATE("#sub {%0 %1- ",A97,"} {%0 %1- ",G97, "}")</f>
        <v>#sub {%0 %1- Forest Ledge} {%0 %1- Forest Ledge -  Room Exits: E S  Front: senenw  Back: None}</v>
      </c>
    </row>
    <row r="98" spans="1:9" x14ac:dyDescent="0.25">
      <c r="A98" t="s">
        <v>275</v>
      </c>
      <c r="B98" t="s">
        <v>270</v>
      </c>
      <c r="C98" t="s">
        <v>15</v>
      </c>
      <c r="D98" t="s">
        <v>170</v>
      </c>
      <c r="F98" t="str">
        <f>CONCATENATE(A98,"%0Exits are: ",C98)</f>
        <v>Forest of Despair%0Exits are: N E</v>
      </c>
      <c r="G98" t="str">
        <f>CONCATENATE(A98, " -  Room Exits: ", C98, "  Front: ", IF(D98="", "None", D98), "  Back: ", IF(E98="", "None", E98))</f>
        <v>Forest of Despair -  Room Exits: N E  Front: nnnww  Back: None</v>
      </c>
      <c r="H98" t="str">
        <f>CONCATENATE("#sub {", F98, "} {", G98, "}")</f>
        <v>#sub {Forest of Despair%0Exits are: N E} {Forest of Despair -  Room Exits: N E  Front: nnnww  Back: None}</v>
      </c>
      <c r="I98" t="str">
        <f>CONCATENATE("#sub {%0 %1- ",A98,"} {%0 %1- ",G98, "}")</f>
        <v>#sub {%0 %1- Forest of Despair} {%0 %1- Forest of Despair -  Room Exits: N E  Front: nnnww  Back: None}</v>
      </c>
    </row>
    <row r="99" spans="1:9" x14ac:dyDescent="0.25">
      <c r="A99" t="s">
        <v>178</v>
      </c>
      <c r="B99" t="s">
        <v>270</v>
      </c>
      <c r="C99" t="s">
        <v>14</v>
      </c>
      <c r="D99" t="s">
        <v>179</v>
      </c>
      <c r="F99" t="str">
        <f>CONCATENATE(A99,"%0Exits are: ",C99)</f>
        <v>Forest of Endless Night%0Exits are: N E S</v>
      </c>
      <c r="G99" t="str">
        <f>CONCATENATE(A99, " -  Room Exits: ", C99, "  Front: ", IF(D99="", "None", D99), "  Back: ", IF(E99="", "None", E99))</f>
        <v>Forest of Endless Night -  Room Exits: N E S  Front: ewenw  Back: None</v>
      </c>
      <c r="H99" t="str">
        <f>CONCATENATE("#sub {", F99, "} {", G99, "}")</f>
        <v>#sub {Forest of Endless Night%0Exits are: N E S} {Forest of Endless Night -  Room Exits: N E S  Front: ewenw  Back: None}</v>
      </c>
      <c r="I99" t="str">
        <f>CONCATENATE("#sub {%0 %1- ",A99,"} {%0 %1- ",G99, "}")</f>
        <v>#sub {%0 %1- Forest of Endless Night} {%0 %1- Forest of Endless Night -  Room Exits: N E S  Front: ewenw  Back: None}</v>
      </c>
    </row>
    <row r="100" spans="1:9" x14ac:dyDescent="0.25">
      <c r="A100" t="s">
        <v>133</v>
      </c>
      <c r="B100" t="s">
        <v>270</v>
      </c>
      <c r="C100" t="s">
        <v>25</v>
      </c>
      <c r="D100" t="s">
        <v>306</v>
      </c>
      <c r="E100" t="s">
        <v>134</v>
      </c>
      <c r="F100" t="str">
        <f>CONCATENATE(A100,"%0Exits are: ",C100)</f>
        <v>Game Trail%0Exits are: E W</v>
      </c>
      <c r="G100" t="str">
        <f>CONCATENATE(A100, " -  Room Exits: ", C100, "  Front: ", IF(D100="", "None", D100), "  Back: ", IF(E100="", "None", E100))</f>
        <v>Game Trail -  Room Exits: E W  Front: ewennw  Back: eneenesene</v>
      </c>
      <c r="H100" t="str">
        <f>CONCATENATE("#sub {", F100, "} {", G100, "}")</f>
        <v>#sub {Game Trail%0Exits are: E W} {Game Trail -  Room Exits: E W  Front: ewennw  Back: eneenesene}</v>
      </c>
      <c r="I100" t="str">
        <f>CONCATENATE("#sub {%0 %1- ",A100,"} {%0 %1- ",G100, "}")</f>
        <v>#sub {%0 %1- Game Trail} {%0 %1- Game Trail -  Room Exits: E W  Front: ewennw  Back: eneenesene}</v>
      </c>
    </row>
    <row r="101" spans="1:9" x14ac:dyDescent="0.25">
      <c r="A101" t="s">
        <v>222</v>
      </c>
      <c r="B101" t="s">
        <v>270</v>
      </c>
      <c r="C101" t="s">
        <v>23</v>
      </c>
      <c r="D101" t="s">
        <v>223</v>
      </c>
      <c r="F101" t="str">
        <f>CONCATENATE(A101,"%0Exits are: ",C101)</f>
        <v>Ghastly Trees%0Exits are: N W</v>
      </c>
      <c r="G101" t="str">
        <f>CONCATENATE(A101, " -  Room Exits: ", C101, "  Front: ", IF(D101="", "None", D101), "  Back: ", IF(E101="", "None", E101))</f>
        <v>Ghastly Trees -  Room Exits: N W  Front: nesw  Back: None</v>
      </c>
      <c r="H101" t="str">
        <f>CONCATENATE("#sub {", F101, "} {", G101, "}")</f>
        <v>#sub {Ghastly Trees%0Exits are: N W} {Ghastly Trees -  Room Exits: N W  Front: nesw  Back: None}</v>
      </c>
      <c r="I101" t="str">
        <f>CONCATENATE("#sub {%0 %1- ",A101,"} {%0 %1- ",G101, "}")</f>
        <v>#sub {%0 %1- Ghastly Trees} {%0 %1- Ghastly Trees -  Room Exits: N W  Front: nesw  Back: None}</v>
      </c>
    </row>
    <row r="102" spans="1:9" x14ac:dyDescent="0.25">
      <c r="A102" t="s">
        <v>157</v>
      </c>
      <c r="B102" t="s">
        <v>270</v>
      </c>
      <c r="C102" t="s">
        <v>163</v>
      </c>
      <c r="D102" t="s">
        <v>309</v>
      </c>
      <c r="E102" t="s">
        <v>158</v>
      </c>
      <c r="F102" t="str">
        <f>CONCATENATE(A102,"%0Exits are: ",C102)</f>
        <v>Giant Ancient Trees%0Exits are: N E W U</v>
      </c>
      <c r="G102" t="str">
        <f>CONCATENATE(A102, " -  Room Exits: ", C102, "  Front: ", IF(D102="", "None", D102), "  Back: ", IF(E102="", "None", E102))</f>
        <v>Giant Ancient Trees -  Room Exits: N E W U  Front: nnnnnww  Back: ne</v>
      </c>
      <c r="H102" t="str">
        <f>CONCATENATE("#sub {", F102, "} {", G102, "}")</f>
        <v>#sub {Giant Ancient Trees%0Exits are: N E W U} {Giant Ancient Trees -  Room Exits: N E W U  Front: nnnnnww  Back: ne}</v>
      </c>
      <c r="I102" t="str">
        <f>CONCATENATE("#sub {%0 %1- ",A102,"} {%0 %1- ",G102, "}")</f>
        <v>#sub {%0 %1- Giant Ancient Trees} {%0 %1- Giant Ancient Trees -  Room Exits: N E W U  Front: nnnnnww  Back: ne}</v>
      </c>
    </row>
    <row r="103" spans="1:9" x14ac:dyDescent="0.25">
      <c r="A103" t="s">
        <v>153</v>
      </c>
      <c r="B103" t="s">
        <v>270</v>
      </c>
      <c r="C103" t="s">
        <v>14</v>
      </c>
      <c r="D103" t="s">
        <v>159</v>
      </c>
      <c r="E103" t="s">
        <v>154</v>
      </c>
      <c r="F103" t="str">
        <f>CONCATENATE(A103,"%0Exits are: ",C103)</f>
        <v>Gleaming Eyes%0Exits are: N E S</v>
      </c>
      <c r="G103" t="str">
        <f>CONCATENATE(A103, " -  Room Exits: ", C103, "  Front: ", IF(D103="", "None", D103), "  Back: ", IF(E103="", "None", E103))</f>
        <v>Gleaming Eyes -  Room Exits: N E S  Front: snenw  Back: ene</v>
      </c>
      <c r="H103" t="str">
        <f>CONCATENATE("#sub {", F103, "} {", G103, "}")</f>
        <v>#sub {Gleaming Eyes%0Exits are: N E S} {Gleaming Eyes -  Room Exits: N E S  Front: snenw  Back: ene}</v>
      </c>
      <c r="I103" t="str">
        <f>CONCATENATE("#sub {%0 %1- ",A103,"} {%0 %1- ",G103, "}")</f>
        <v>#sub {%0 %1- Gleaming Eyes} {%0 %1- Gleaming Eyes -  Room Exits: N E S  Front: snenw  Back: ene}</v>
      </c>
    </row>
    <row r="104" spans="1:9" x14ac:dyDescent="0.25">
      <c r="A104" t="s">
        <v>77</v>
      </c>
      <c r="B104" t="s">
        <v>270</v>
      </c>
      <c r="C104" t="s">
        <v>17</v>
      </c>
      <c r="D104" t="s">
        <v>78</v>
      </c>
      <c r="F104" t="str">
        <f>CONCATENATE(A104,"%0Exits are: ",C104)</f>
        <v>Gloomy Trees%0Exits are: E S</v>
      </c>
      <c r="G104" t="str">
        <f>CONCATENATE(A104, " -  Room Exits: ", C104, "  Front: ", IF(D104="", "None", D104), "  Back: ", IF(E104="", "None", E104))</f>
        <v>Gloomy Trees -  Room Exits: E S  Front: esnnnww  Back: None</v>
      </c>
      <c r="H104" t="str">
        <f>CONCATENATE("#sub {", F104, "} {", G104, "}")</f>
        <v>#sub {Gloomy Trees%0Exits are: E S} {Gloomy Trees -  Room Exits: E S  Front: esnnnww  Back: None}</v>
      </c>
      <c r="I104" t="str">
        <f>CONCATENATE("#sub {%0 %1- ",A104,"} {%0 %1- ",G104, "}")</f>
        <v>#sub {%0 %1- Gloomy Trees} {%0 %1- Gloomy Trees -  Room Exits: E S  Front: esnnnww  Back: None}</v>
      </c>
    </row>
    <row r="105" spans="1:9" x14ac:dyDescent="0.25">
      <c r="A105" t="s">
        <v>308</v>
      </c>
      <c r="B105" t="s">
        <v>270</v>
      </c>
      <c r="C105" t="s">
        <v>23</v>
      </c>
      <c r="D105" t="s">
        <v>310</v>
      </c>
      <c r="F105" t="str">
        <f>CONCATENATE(A105,"%0Exits are: ",C105)</f>
        <v>Grasping Thorns%0Exits are: N W</v>
      </c>
      <c r="G105" t="str">
        <f>CONCATENATE(A105, " -  Room Exits: ", C105, "  Front: ", IF(D105="", "None", D105), "  Back: ", IF(E105="", "None", E105))</f>
        <v>Grasping Thorns -  Room Exits: N W  Front: wwnnww  Back: None</v>
      </c>
      <c r="H105" t="str">
        <f>CONCATENATE("#sub {", F105, "} {", G105, "}")</f>
        <v>#sub {Grasping Thorns%0Exits are: N W} {Grasping Thorns -  Room Exits: N W  Front: wwnnww  Back: None}</v>
      </c>
      <c r="I105" t="str">
        <f>CONCATENATE("#sub {%0 %1- ",A105,"} {%0 %1- ",G105, "}")</f>
        <v>#sub {%0 %1- Grasping Thorns} {%0 %1- Grasping Thorns -  Room Exits: N W  Front: wwnnww  Back: None}</v>
      </c>
    </row>
    <row r="106" spans="1:9" x14ac:dyDescent="0.25">
      <c r="A106" t="s">
        <v>121</v>
      </c>
      <c r="B106" t="s">
        <v>270</v>
      </c>
      <c r="C106" t="s">
        <v>14</v>
      </c>
      <c r="D106" t="s">
        <v>122</v>
      </c>
      <c r="F106" t="str">
        <f>CONCATENATE(A106,"%0Exits are: ",C106)</f>
        <v>Hairy Trees%0Exits are: N E S</v>
      </c>
      <c r="G106" t="str">
        <f>CONCATENATE(A106, " -  Room Exits: ", C106, "  Front: ", IF(D106="", "None", D106), "  Back: ", IF(E106="", "None", E106))</f>
        <v>Hairy Trees -  Room Exits: N E S  Front: esew  Back: None</v>
      </c>
      <c r="H106" t="str">
        <f>CONCATENATE("#sub {", F106, "} {", G106, "}")</f>
        <v>#sub {Hairy Trees%0Exits are: N E S} {Hairy Trees -  Room Exits: N E S  Front: esew  Back: None}</v>
      </c>
      <c r="I106" t="str">
        <f>CONCATENATE("#sub {%0 %1- ",A106,"} {%0 %1- ",G106, "}")</f>
        <v>#sub {%0 %1- Hairy Trees} {%0 %1- Hairy Trees -  Room Exits: N E S  Front: esew  Back: None}</v>
      </c>
    </row>
    <row r="107" spans="1:9" x14ac:dyDescent="0.25">
      <c r="A107" t="s">
        <v>341</v>
      </c>
      <c r="B107" t="s">
        <v>270</v>
      </c>
      <c r="C107" t="s">
        <v>22</v>
      </c>
      <c r="D107" t="s">
        <v>343</v>
      </c>
      <c r="F107" t="str">
        <f>CONCATENATE(A107,"%0Exits are: ",C107)</f>
        <v>Heartless Trees%0Exits are: S W</v>
      </c>
      <c r="G107" t="str">
        <f>CONCATENATE(A107, " -  Room Exits: ", C107, "  Front: ", IF(D107="", "None", D107), "  Back: ", IF(E107="", "None", E107))</f>
        <v>Heartless Trees -  Room Exits: S W  Front: wnnwenw  Back: None</v>
      </c>
      <c r="H107" t="str">
        <f>CONCATENATE("#sub {", F107, "} {", G107, "}")</f>
        <v>#sub {Heartless Trees%0Exits are: S W} {Heartless Trees -  Room Exits: S W  Front: wnnwenw  Back: None}</v>
      </c>
      <c r="I107" t="str">
        <f>CONCATENATE("#sub {%0 %1- ",A107,"} {%0 %1- ",G107, "}")</f>
        <v>#sub {%0 %1- Heartless Trees} {%0 %1- Heartless Trees -  Room Exits: S W  Front: wnnwenw  Back: None}</v>
      </c>
    </row>
    <row r="108" spans="1:9" x14ac:dyDescent="0.25">
      <c r="A108" t="s">
        <v>87</v>
      </c>
      <c r="B108" t="s">
        <v>270</v>
      </c>
      <c r="C108" t="s">
        <v>20</v>
      </c>
      <c r="D108" t="s">
        <v>90</v>
      </c>
      <c r="F108" t="str">
        <f>CONCATENATE(A108,"%0Exits are: ",C108)</f>
        <v>Hedge of Thorns%0Exits are: N E S W</v>
      </c>
      <c r="G108" t="str">
        <f>CONCATENATE(A108, " -  Room Exits: ", C108, "  Front: ", IF(D108="", "None", D108), "  Back: ", IF(E108="", "None", E108))</f>
        <v>Hedge of Thorns -  Room Exits: N E S W  Front: sessesw  Back: None</v>
      </c>
      <c r="H108" t="str">
        <f>CONCATENATE("#sub {", F108, "} {", G108, "}")</f>
        <v>#sub {Hedge of Thorns%0Exits are: N E S W} {Hedge of Thorns -  Room Exits: N E S W  Front: sessesw  Back: None}</v>
      </c>
      <c r="I108" t="str">
        <f>CONCATENATE("#sub {%0 %1- ",A108,"} {%0 %1- ",G108, "}")</f>
        <v>#sub {%0 %1- Hedge of Thorns} {%0 %1- Hedge of Thorns -  Room Exits: N E S W  Front: sessesw  Back: None}</v>
      </c>
    </row>
    <row r="109" spans="1:9" x14ac:dyDescent="0.25">
      <c r="A109" t="s">
        <v>351</v>
      </c>
      <c r="B109" t="s">
        <v>270</v>
      </c>
      <c r="C109" t="s">
        <v>353</v>
      </c>
      <c r="D109" t="s">
        <v>352</v>
      </c>
      <c r="F109" t="str">
        <f>CONCATENATE(A109,"%0Exits are: ",C109)</f>
        <v>High Up In a Tree%0Exits are: D</v>
      </c>
      <c r="G109" t="str">
        <f>CONCATENATE(A109, " -  Room Exits: ", C109, "  Front: ", IF(D109="", "None", D109), "  Back: ", IF(E109="", "None", E109))</f>
        <v>High Up In a Tree -  Room Exits: D  Front: dnnnnnww  Back: None</v>
      </c>
      <c r="H109" t="str">
        <f>CONCATENATE("#sub {", F109, "} {", G109, "}")</f>
        <v>#sub {High Up In a Tree%0Exits are: D} {High Up In a Tree -  Room Exits: D  Front: dnnnnnww  Back: None}</v>
      </c>
      <c r="I109" t="str">
        <f>CONCATENATE("#sub {%0 %1- ",A109,"} {%0 %1- ",G109, "}")</f>
        <v>#sub {%0 %1- High Up In a Tree} {%0 %1- High Up In a Tree -  Room Exits: D  Front: dnnnnnww  Back: None}</v>
      </c>
    </row>
    <row r="110" spans="1:9" x14ac:dyDescent="0.25">
      <c r="A110" t="s">
        <v>288</v>
      </c>
      <c r="B110" t="s">
        <v>270</v>
      </c>
      <c r="C110" t="s">
        <v>18</v>
      </c>
      <c r="D110" t="s">
        <v>291</v>
      </c>
      <c r="F110" t="str">
        <f>CONCATENATE(A110,"%0Exits are: ",C110)</f>
        <v>Hollow Tree%0Exits are: N S</v>
      </c>
      <c r="G110" t="str">
        <f>CONCATENATE(A110, " -  Room Exits: ", C110, "  Front: ", IF(D110="", "None", D110), "  Back: ", IF(E110="", "None", E110))</f>
        <v>Hollow Tree -  Room Exits: N S  Front: nsew  Back: None</v>
      </c>
      <c r="H110" t="str">
        <f>CONCATENATE("#sub {", F110, "} {", G110, "}")</f>
        <v>#sub {Hollow Tree%0Exits are: N S} {Hollow Tree -  Room Exits: N S  Front: nsew  Back: None}</v>
      </c>
      <c r="I110" t="str">
        <f>CONCATENATE("#sub {%0 %1- ",A110,"} {%0 %1- ",G110, "}")</f>
        <v>#sub {%0 %1- Hollow Tree} {%0 %1- Hollow Tree -  Room Exits: N S  Front: nsew  Back: None}</v>
      </c>
    </row>
    <row r="111" spans="1:9" x14ac:dyDescent="0.25">
      <c r="A111" t="s">
        <v>37</v>
      </c>
      <c r="B111" t="s">
        <v>270</v>
      </c>
      <c r="C111" t="s">
        <v>23</v>
      </c>
      <c r="D111" t="s">
        <v>8</v>
      </c>
      <c r="F111" t="str">
        <f>CONCATENATE(A111,"%0Exits are: ",C111)</f>
        <v>Inky Forest%0Exits are: N W</v>
      </c>
      <c r="G111" t="str">
        <f>CONCATENATE(A111, " -  Room Exits: ", C111, "  Front: ", IF(D111="", "None", D111), "  Back: ", IF(E111="", "None", E111))</f>
        <v>Inky Forest -  Room Exits: N W  Front: wnewennw  Back: None</v>
      </c>
      <c r="H111" t="str">
        <f>CONCATENATE("#sub {", F111, "} {", G111, "}")</f>
        <v>#sub {Inky Forest%0Exits are: N W} {Inky Forest -  Room Exits: N W  Front: wnewennw  Back: None}</v>
      </c>
      <c r="I111" t="str">
        <f>CONCATENATE("#sub {%0 %1- ",A111,"} {%0 %1- ",G111, "}")</f>
        <v>#sub {%0 %1- Inky Forest} {%0 %1- Inky Forest -  Room Exits: N W  Front: wnewennw  Back: None}</v>
      </c>
    </row>
    <row r="112" spans="1:9" x14ac:dyDescent="0.25">
      <c r="A112" t="s">
        <v>38</v>
      </c>
      <c r="B112" t="s">
        <v>270</v>
      </c>
      <c r="C112" t="s">
        <v>16</v>
      </c>
      <c r="D112" t="s">
        <v>390</v>
      </c>
      <c r="F112" t="str">
        <f>CONCATENATE(A112,"%0Exits are: ",C112)</f>
        <v>Inside the Cave%0Exits are: S</v>
      </c>
      <c r="G112" t="str">
        <f>CONCATENATE(A112, " -  Room Exits: ", C112, "  Front: ", IF(D112="", "None", D112), "  Back: ", IF(E112="", "None", E112))</f>
        <v>Inside the Cave -  Room Exits: S  Front: sewwesewenw  Back: None</v>
      </c>
      <c r="H112" t="str">
        <f>CONCATENATE("#sub {", F112, "} {", G112, "}")</f>
        <v>#sub {Inside the Cave%0Exits are: S} {Inside the Cave -  Room Exits: S  Front: sewwesewenw  Back: None}</v>
      </c>
      <c r="I112" t="str">
        <f>CONCATENATE("#sub {%0 %1- ",A112,"} {%0 %1- ",G112, "}")</f>
        <v>#sub {%0 %1- Inside the Cave} {%0 %1- Inside the Cave -  Room Exits: S  Front: sewwesewenw  Back: None}</v>
      </c>
    </row>
    <row r="113" spans="1:9" x14ac:dyDescent="0.25">
      <c r="A113" t="s">
        <v>361</v>
      </c>
      <c r="B113" t="s">
        <v>270</v>
      </c>
      <c r="C113" t="s">
        <v>21</v>
      </c>
      <c r="D113" t="s">
        <v>381</v>
      </c>
      <c r="F113" t="str">
        <f>CONCATENATE(A113,"%0Exits are: ",C113)</f>
        <v>Into the Swamp%0Exits are: N E W</v>
      </c>
      <c r="G113" t="str">
        <f>CONCATENATE(A113, " -  Room Exits: ", C113, "  Front: ", IF(D113="", "None", D113), "  Back: ", IF(E113="", "None", E113))</f>
        <v>Into the Swamp -  Room Exits: N E W  Front: ennsnnnww  Back: None</v>
      </c>
      <c r="H113" t="str">
        <f>CONCATENATE("#sub {", F113, "} {", G113, "}")</f>
        <v>#sub {Into the Swamp%0Exits are: N E W} {Into the Swamp -  Room Exits: N E W  Front: ennsnnnww  Back: None}</v>
      </c>
      <c r="I113" t="str">
        <f>CONCATENATE("#sub {%0 %1- ",A113,"} {%0 %1- ",G113, "}")</f>
        <v>#sub {%0 %1- Into the Swamp} {%0 %1- Into the Swamp -  Room Exits: N E W  Front: ennsnnnww  Back: None}</v>
      </c>
    </row>
    <row r="114" spans="1:9" x14ac:dyDescent="0.25">
      <c r="A114" t="s">
        <v>167</v>
      </c>
      <c r="B114" t="s">
        <v>270</v>
      </c>
      <c r="C114" t="s">
        <v>25</v>
      </c>
      <c r="D114" t="s">
        <v>168</v>
      </c>
      <c r="F114" t="str">
        <f>CONCATENATE(A114,"%0Exits are: ",C114)</f>
        <v>Leaving the Hidden Vale%0Exits are: E W</v>
      </c>
      <c r="G114" t="str">
        <f>CONCATENATE(A114, " -  Room Exits: ", C114, "  Front: ", IF(D114="", "None", D114), "  Back: ", IF(E114="", "None", E114))</f>
        <v>Leaving the Hidden Vale -  Room Exits: E W  Front: wnnnnww  Back: None</v>
      </c>
      <c r="H114" t="str">
        <f>CONCATENATE("#sub {", F114, "} {", G114, "}")</f>
        <v>#sub {Leaving the Hidden Vale%0Exits are: E W} {Leaving the Hidden Vale -  Room Exits: E W  Front: wnnnnww  Back: None}</v>
      </c>
      <c r="I114" t="str">
        <f>CONCATENATE("#sub {%0 %1- ",A114,"} {%0 %1- ",G114, "}")</f>
        <v>#sub {%0 %1- Leaving the Hidden Vale} {%0 %1- Leaving the Hidden Vale -  Room Exits: E W  Front: wnnnnww  Back: None}</v>
      </c>
    </row>
    <row r="115" spans="1:9" x14ac:dyDescent="0.25">
      <c r="A115" t="s">
        <v>115</v>
      </c>
      <c r="B115" t="s">
        <v>270</v>
      </c>
      <c r="C115" t="s">
        <v>20</v>
      </c>
      <c r="D115" t="s">
        <v>116</v>
      </c>
      <c r="F115" t="str">
        <f>CONCATENATE(A115,"%0Exits are: ",C115)</f>
        <v>Leaving the Swamp%0Exits are: N E S W</v>
      </c>
      <c r="G115" t="str">
        <f>CONCATENATE(A115, " -  Room Exits: ", C115, "  Front: ", IF(D115="", "None", D115), "  Back: ", IF(E115="", "None", E115))</f>
        <v>Leaving the Swamp -  Room Exits: N E S W  Front: sesew  Back: None</v>
      </c>
      <c r="H115" t="str">
        <f>CONCATENATE("#sub {", F115, "} {", G115, "}")</f>
        <v>#sub {Leaving the Swamp%0Exits are: N E S W} {Leaving the Swamp -  Room Exits: N E S W  Front: sesew  Back: None}</v>
      </c>
      <c r="I115" t="str">
        <f>CONCATENATE("#sub {%0 %1- ",A115,"} {%0 %1- ",G115, "}")</f>
        <v>#sub {%0 %1- Leaving the Swamp} {%0 %1- Leaving the Swamp -  Room Exits: N E S W  Front: sesew  Back: None}</v>
      </c>
    </row>
    <row r="116" spans="1:9" x14ac:dyDescent="0.25">
      <c r="A116" t="s">
        <v>333</v>
      </c>
      <c r="B116" t="s">
        <v>270</v>
      </c>
      <c r="C116" t="s">
        <v>17</v>
      </c>
      <c r="D116" t="s">
        <v>334</v>
      </c>
      <c r="F116" t="str">
        <f>CONCATENATE(A116,"%0Exits are: ",C116)</f>
        <v>Lords of the Night%0Exits are: E S</v>
      </c>
      <c r="G116" t="str">
        <f>CONCATENATE(A116, " -  Room Exits: ", C116, "  Front: ", IF(D116="", "None", D116), "  Back: ", IF(E116="", "None", E116))</f>
        <v>Lords of the Night -  Room Exits: E S  Front: esswnwenw  Back: None</v>
      </c>
      <c r="H116" t="str">
        <f>CONCATENATE("#sub {", F116, "} {", G116, "}")</f>
        <v>#sub {Lords of the Night%0Exits are: E S} {Lords of the Night -  Room Exits: E S  Front: esswnwenw  Back: None}</v>
      </c>
      <c r="I116" t="str">
        <f>CONCATENATE("#sub {%0 %1- ",A116,"} {%0 %1- ",G116, "}")</f>
        <v>#sub {%0 %1- Lords of the Night} {%0 %1- Lords of the Night -  Room Exits: E S  Front: esswnwenw  Back: None}</v>
      </c>
    </row>
    <row r="117" spans="1:9" x14ac:dyDescent="0.25">
      <c r="A117" t="s">
        <v>39</v>
      </c>
      <c r="B117" t="s">
        <v>270</v>
      </c>
      <c r="C117" t="s">
        <v>24</v>
      </c>
      <c r="D117" t="s">
        <v>7</v>
      </c>
      <c r="F117" t="str">
        <f>CONCATENATE(A117,"%0Exits are: ",C117)</f>
        <v>Lost Amongst the Giants%0Exits are: E S W</v>
      </c>
      <c r="G117" t="str">
        <f>CONCATENATE(A117, " -  Room Exits: ", C117, "  Front: ", IF(D117="", "None", D117), "  Back: ", IF(E117="", "None", E117))</f>
        <v>Lost Amongst the Giants -  Room Exits: E S W  Front: wnnewennw  Back: None</v>
      </c>
      <c r="H117" t="str">
        <f>CONCATENATE("#sub {", F117, "} {", G117, "}")</f>
        <v>#sub {Lost Amongst the Giants%0Exits are: E S W} {Lost Amongst the Giants -  Room Exits: E S W  Front: wnnewennw  Back: None}</v>
      </c>
      <c r="I117" t="str">
        <f>CONCATENATE("#sub {%0 %1- ",A117,"} {%0 %1- ",G117, "}")</f>
        <v>#sub {%0 %1- Lost Amongst the Giants} {%0 %1- Lost Amongst the Giants -  Room Exits: E S W  Front: wnnewennw  Back: None}</v>
      </c>
    </row>
    <row r="118" spans="1:9" x14ac:dyDescent="0.25">
      <c r="A118" t="s">
        <v>108</v>
      </c>
      <c r="B118" t="s">
        <v>270</v>
      </c>
      <c r="C118" t="s">
        <v>17</v>
      </c>
      <c r="D118" t="s">
        <v>74</v>
      </c>
      <c r="F118" t="str">
        <f>CONCATENATE(A118,"%0Exits are: ",C118)</f>
        <v>Lost in the Valley%0Exits are: E S</v>
      </c>
      <c r="G118" t="str">
        <f>CONCATENATE(A118, " -  Room Exits: ", C118, "  Front: ", IF(D118="", "None", D118), "  Back: ", IF(E118="", "None", E118))</f>
        <v>Lost in the Valley -  Room Exits: E S  Front: ensesw  Back: None</v>
      </c>
      <c r="H118" t="str">
        <f>CONCATENATE("#sub {", F118, "} {", G118, "}")</f>
        <v>#sub {Lost in the Valley%0Exits are: E S} {Lost in the Valley -  Room Exits: E S  Front: ensesw  Back: None}</v>
      </c>
      <c r="I118" t="str">
        <f>CONCATENATE("#sub {%0 %1- ",A118,"} {%0 %1- ",G118, "}")</f>
        <v>#sub {%0 %1- Lost in the Valley} {%0 %1- Lost in the Valley -  Room Exits: E S  Front: ensesw  Back: None}</v>
      </c>
    </row>
    <row r="119" spans="1:9" x14ac:dyDescent="0.25">
      <c r="A119" t="s">
        <v>172</v>
      </c>
      <c r="B119" t="s">
        <v>270</v>
      </c>
      <c r="C119" t="s">
        <v>25</v>
      </c>
      <c r="D119" t="s">
        <v>173</v>
      </c>
      <c r="F119" t="str">
        <f>CONCATENATE(A119,"%0Exits are: ",C119)</f>
        <v>Malevolent Pines%0Exits are: E W</v>
      </c>
      <c r="G119" t="str">
        <f>CONCATENATE(A119, " -  Room Exits: ", C119, "  Front: ", IF(D119="", "None", D119), "  Back: ", IF(E119="", "None", E119))</f>
        <v>Malevolent Pines -  Room Exits: E W  Front: ensnsnww  Back: None</v>
      </c>
      <c r="H119" t="str">
        <f>CONCATENATE("#sub {", F119, "} {", G119, "}")</f>
        <v>#sub {Malevolent Pines%0Exits are: E W} {Malevolent Pines -  Room Exits: E W  Front: ensnsnww  Back: None}</v>
      </c>
      <c r="I119" t="str">
        <f>CONCATENATE("#sub {%0 %1- ",A119,"} {%0 %1- ",G119, "}")</f>
        <v>#sub {%0 %1- Malevolent Pines} {%0 %1- Malevolent Pines -  Room Exits: E W  Front: ensnsnww  Back: None}</v>
      </c>
    </row>
    <row r="120" spans="1:9" x14ac:dyDescent="0.25">
      <c r="A120" t="s">
        <v>383</v>
      </c>
      <c r="B120" t="s">
        <v>270</v>
      </c>
      <c r="C120" t="s">
        <v>15</v>
      </c>
      <c r="D120" t="s">
        <v>200</v>
      </c>
      <c r="F120" t="str">
        <f>CONCATENATE(A120,"%0Exits are: ",C120)</f>
        <v>Massive Oaks%0Exits are: N E</v>
      </c>
      <c r="G120" t="str">
        <f>CONCATENATE(A120, " -  Room Exits: ", C120, "  Front: ", IF(D120="", "None", D120), "  Back: ", IF(E120="", "None", E120))</f>
        <v>Massive Oaks -  Room Exits: N E  Front: enw  Back: None</v>
      </c>
      <c r="H120" t="str">
        <f>CONCATENATE("#sub {", F120, "} {", G120, "}")</f>
        <v>#sub {Massive Oaks%0Exits are: N E} {Massive Oaks -  Room Exits: N E  Front: enw  Back: None}</v>
      </c>
      <c r="I120" t="str">
        <f>CONCATENATE("#sub {%0 %1- ",A120,"} {%0 %1- ",G120, "}")</f>
        <v>#sub {%0 %1- Massive Oaks} {%0 %1- Massive Oaks -  Room Exits: N E  Front: enw  Back: None}</v>
      </c>
    </row>
    <row r="121" spans="1:9" x14ac:dyDescent="0.25">
      <c r="A121" t="s">
        <v>318</v>
      </c>
      <c r="B121" t="s">
        <v>270</v>
      </c>
      <c r="C121" t="s">
        <v>17</v>
      </c>
      <c r="D121" t="s">
        <v>319</v>
      </c>
      <c r="F121" t="str">
        <f>CONCATENATE(A121,"%0Exits are: ",C121)</f>
        <v>Mat of Death%0Exits are: E S</v>
      </c>
      <c r="G121" t="str">
        <f>CONCATENATE(A121, " -  Room Exits: ", C121, "  Front: ", IF(D121="", "None", D121), "  Back: ", IF(E121="", "None", E121))</f>
        <v>Mat of Death -  Room Exits: E S  Front: enwesew  Back: None</v>
      </c>
      <c r="H121" t="str">
        <f>CONCATENATE("#sub {", F121, "} {", G121, "}")</f>
        <v>#sub {Mat of Death%0Exits are: E S} {Mat of Death -  Room Exits: E S  Front: enwesew  Back: None}</v>
      </c>
      <c r="I121" t="str">
        <f>CONCATENATE("#sub {%0 %1- ",A121,"} {%0 %1- ",G121, "}")</f>
        <v>#sub {%0 %1- Mat of Death} {%0 %1- Mat of Death -  Room Exits: E S  Front: enwesew  Back: None}</v>
      </c>
    </row>
    <row r="122" spans="1:9" x14ac:dyDescent="0.25">
      <c r="A122" t="s">
        <v>328</v>
      </c>
      <c r="B122" t="s">
        <v>270</v>
      </c>
      <c r="C122" t="s">
        <v>18</v>
      </c>
      <c r="D122" t="s">
        <v>329</v>
      </c>
      <c r="F122" t="str">
        <f>CONCATENATE(A122,"%0Exits are: ",C122)</f>
        <v>Maze of Bracken%0Exits are: N S</v>
      </c>
      <c r="G122" t="str">
        <f>CONCATENATE(A122, " -  Room Exits: ", C122, "  Front: ", IF(D122="", "None", D122), "  Back: ", IF(E122="", "None", E122))</f>
        <v>Maze of Bracken -  Room Exits: N S  Front: nsnnnww  Back: None</v>
      </c>
      <c r="H122" t="str">
        <f>CONCATENATE("#sub {", F122, "} {", G122, "}")</f>
        <v>#sub {Maze of Bracken%0Exits are: N S} {Maze of Bracken -  Room Exits: N S  Front: nsnnnww  Back: None}</v>
      </c>
      <c r="I122" t="str">
        <f>CONCATENATE("#sub {%0 %1- ",A122,"} {%0 %1- ",G122, "}")</f>
        <v>#sub {%0 %1- Maze of Bracken} {%0 %1- Maze of Bracken -  Room Exits: N S  Front: nsnnnww  Back: None}</v>
      </c>
    </row>
    <row r="123" spans="1:9" x14ac:dyDescent="0.25">
      <c r="A123" t="s">
        <v>75</v>
      </c>
      <c r="C123" t="s">
        <v>17</v>
      </c>
      <c r="D123" t="s">
        <v>76</v>
      </c>
      <c r="F123" t="str">
        <f>CONCATENATE(A123,"%0Exits are: ",C123)</f>
        <v>Mirkwood%0Exits are: E S</v>
      </c>
      <c r="G123" t="str">
        <f>CONCATENATE(A123, " -  Room Exits: ", C123, "  Front: ", IF(D123="", "None", D123), "  Back: ", IF(E123="", "None", E123))</f>
        <v>Mirkwood -  Room Exits: E S  Front: ssnnww  Back: None</v>
      </c>
      <c r="H123" t="str">
        <f>CONCATENATE("#sub {", F123, "} {", G123, "}")</f>
        <v>#sub {Mirkwood%0Exits are: E S} {Mirkwood -  Room Exits: E S  Front: ssnnww  Back: None}</v>
      </c>
      <c r="I123" t="str">
        <f>CONCATENATE("#sub {%0 %1- ",A123,"} {%0 %1- ",G123, "}")</f>
        <v>#sub {%0 %1- Mirkwood} {%0 %1- Mirkwood -  Room Exits: E S  Front: ssnnww  Back: None}</v>
      </c>
    </row>
    <row r="124" spans="1:9" x14ac:dyDescent="0.25">
      <c r="A124" t="s">
        <v>109</v>
      </c>
      <c r="B124" t="s">
        <v>270</v>
      </c>
      <c r="C124" t="s">
        <v>21</v>
      </c>
      <c r="D124" t="s">
        <v>110</v>
      </c>
      <c r="F124" t="str">
        <f>CONCATENATE(A124,"%0Exits are: ",C124)</f>
        <v>Mist%0Exits are: N E W</v>
      </c>
      <c r="G124" t="str">
        <f>CONCATENATE(A124, " -  Room Exits: ", C124, "  Front: ", IF(D124="", "None", D124), "  Back: ", IF(E124="", "None", E124))</f>
        <v>Mist -  Room Exits: N E W  Front: wesew  Back: None</v>
      </c>
      <c r="H124" t="str">
        <f>CONCATENATE("#sub {", F124, "} {", G124, "}")</f>
        <v>#sub {Mist%0Exits are: N E W} {Mist -  Room Exits: N E W  Front: wesew  Back: None}</v>
      </c>
      <c r="I124" t="str">
        <f>CONCATENATE("#sub {%0 %1- ",A124,"} {%0 %1- ",G124, "}")</f>
        <v>#sub {%0 %1- Mist} {%0 %1- Mist -  Room Exits: N E W  Front: wesew  Back: None}</v>
      </c>
    </row>
    <row r="125" spans="1:9" x14ac:dyDescent="0.25">
      <c r="A125" t="s">
        <v>307</v>
      </c>
      <c r="B125" t="s">
        <v>270</v>
      </c>
      <c r="C125" t="s">
        <v>18</v>
      </c>
      <c r="D125" t="s">
        <v>251</v>
      </c>
      <c r="F125" t="str">
        <f>CONCATENATE(A125,"%0Exits are: ",C125)</f>
        <v>Mist Covered Bog%0Exits are: N S</v>
      </c>
      <c r="G125" t="str">
        <f>CONCATENATE(A125, " -  Room Exits: ", C125, "  Front: ", IF(D125="", "None", D125), "  Back: ", IF(E125="", "None", E125))</f>
        <v>Mist Covered Bog -  Room Exits: N S  Front: newennw  Back: None</v>
      </c>
      <c r="H125" t="str">
        <f>CONCATENATE("#sub {", F125, "} {", G125, "}")</f>
        <v>#sub {Mist Covered Bog%0Exits are: N S} {Mist Covered Bog -  Room Exits: N S  Front: newennw  Back: None}</v>
      </c>
      <c r="I125" t="str">
        <f>CONCATENATE("#sub {%0 %1- ",A125,"} {%0 %1- ",G125, "}")</f>
        <v>#sub {%0 %1- Mist Covered Bog} {%0 %1- Mist Covered Bog -  Room Exits: N S  Front: newennw  Back: None}</v>
      </c>
    </row>
    <row r="126" spans="1:9" x14ac:dyDescent="0.25">
      <c r="A126" t="s">
        <v>125</v>
      </c>
      <c r="B126" t="s">
        <v>270</v>
      </c>
      <c r="C126" t="s">
        <v>15</v>
      </c>
      <c r="D126" t="s">
        <v>126</v>
      </c>
      <c r="F126" t="str">
        <f>CONCATENATE(A126,"%0Exits are: ",C126)</f>
        <v>Moist Breeze%0Exits are: N E</v>
      </c>
      <c r="G126" t="str">
        <f>CONCATENATE(A126, " -  Room Exits: ", C126, "  Front: ", IF(D126="", "None", D126), "  Back: ", IF(E126="", "None", E126))</f>
        <v>Moist Breeze -  Room Exits: N E  Front: eewennw  Back: None</v>
      </c>
      <c r="H126" t="str">
        <f>CONCATENATE("#sub {", F126, "} {", G126, "}")</f>
        <v>#sub {Moist Breeze%0Exits are: N E} {Moist Breeze -  Room Exits: N E  Front: eewennw  Back: None}</v>
      </c>
      <c r="I126" t="str">
        <f>CONCATENATE("#sub {%0 %1- ",A126,"} {%0 %1- ",G126, "}")</f>
        <v>#sub {%0 %1- Moist Breeze} {%0 %1- Moist Breeze -  Room Exits: N E  Front: eewennw  Back: None}</v>
      </c>
    </row>
    <row r="127" spans="1:9" x14ac:dyDescent="0.25">
      <c r="A127" t="s">
        <v>182</v>
      </c>
      <c r="B127" t="s">
        <v>270</v>
      </c>
      <c r="C127" t="s">
        <v>14</v>
      </c>
      <c r="D127" t="s">
        <v>56</v>
      </c>
      <c r="F127" t="str">
        <f>CONCATENATE(A127,"%0Exits are: ",C127)</f>
        <v>Moody Trees%0Exits are: N E S</v>
      </c>
      <c r="G127" t="str">
        <f>CONCATENATE(A127, " -  Room Exits: ", C127, "  Front: ", IF(D127="", "None", D127), "  Back: ", IF(E127="", "None", E127))</f>
        <v>Moody Trees -  Room Exits: N E S  Front: nwenw  Back: None</v>
      </c>
      <c r="H127" t="str">
        <f>CONCATENATE("#sub {", F127, "} {", G127, "}")</f>
        <v>#sub {Moody Trees%0Exits are: N E S} {Moody Trees -  Room Exits: N E S  Front: nwenw  Back: None}</v>
      </c>
      <c r="I127" t="str">
        <f>CONCATENATE("#sub {%0 %1- ",A127,"} {%0 %1- ",G127, "}")</f>
        <v>#sub {%0 %1- Moody Trees} {%0 %1- Moody Trees -  Room Exits: N E S  Front: nwenw  Back: None}</v>
      </c>
    </row>
    <row r="128" spans="1:9" x14ac:dyDescent="0.25">
      <c r="A128" t="s">
        <v>376</v>
      </c>
      <c r="B128" t="s">
        <v>270</v>
      </c>
      <c r="C128" t="s">
        <v>19</v>
      </c>
      <c r="D128" t="s">
        <v>398</v>
      </c>
      <c r="F128" t="str">
        <f>CONCATENATE(A128,"%0Exits are: ",C128)</f>
        <v>Mosquito Infested Waters%0Exits are: N S W</v>
      </c>
      <c r="G128" t="str">
        <f>CONCATENATE(A128, " -  Room Exits: ", C128, "  Front: ", IF(D128="", "None", D128), "  Back: ", IF(E128="", "None", E128))</f>
        <v>Mosquito Infested Waters -  Room Exits: N S W  Front: nsnnewennw  Back: None</v>
      </c>
      <c r="H128" t="str">
        <f>CONCATENATE("#sub {", F128, "} {", G128, "}")</f>
        <v>#sub {Mosquito Infested Waters%0Exits are: N S W} {Mosquito Infested Waters -  Room Exits: N S W  Front: nsnnewennw  Back: None}</v>
      </c>
      <c r="I128" t="str">
        <f>CONCATENATE("#sub {%0 %1- ",A128,"} {%0 %1- ",G128, "}")</f>
        <v>#sub {%0 %1- Mosquito Infested Waters} {%0 %1- Mosquito Infested Waters -  Room Exits: N S W  Front: nsnnewennw  Back: None}</v>
      </c>
    </row>
    <row r="129" spans="1:9" x14ac:dyDescent="0.25">
      <c r="A129" t="s">
        <v>357</v>
      </c>
      <c r="B129" t="s">
        <v>270</v>
      </c>
      <c r="C129" t="s">
        <v>15</v>
      </c>
      <c r="D129" t="s">
        <v>358</v>
      </c>
      <c r="F129" t="str">
        <f>CONCATENATE(A129,"%0Exits are: ",C129)</f>
        <v>Mossy Trees%0Exits are: N E</v>
      </c>
      <c r="G129" t="str">
        <f>CONCATENATE(A129, " -  Room Exits: ", C129, "  Front: ", IF(D129="", "None", D129), "  Back: ", IF(E129="", "None", E129))</f>
        <v>Mossy Trees -  Room Exits: N E  Front: ewnnwenw  Back: None</v>
      </c>
      <c r="H129" t="str">
        <f>CONCATENATE("#sub {", F129, "} {", G129, "}")</f>
        <v>#sub {Mossy Trees%0Exits are: N E} {Mossy Trees -  Room Exits: N E  Front: ewnnwenw  Back: None}</v>
      </c>
      <c r="I129" t="str">
        <f>CONCATENATE("#sub {%0 %1- ",A129,"} {%0 %1- ",G129, "}")</f>
        <v>#sub {%0 %1- Mossy Trees} {%0 %1- Mossy Trees -  Room Exits: N E  Front: ewnnwenw  Back: None}</v>
      </c>
    </row>
    <row r="130" spans="1:9" x14ac:dyDescent="0.25">
      <c r="A130" t="s">
        <v>363</v>
      </c>
      <c r="B130" t="s">
        <v>270</v>
      </c>
      <c r="C130" t="s">
        <v>21</v>
      </c>
      <c r="D130" t="s">
        <v>378</v>
      </c>
      <c r="F130" t="str">
        <f>CONCATENATE(A130,"%0Exits are: ",C130)</f>
        <v>Motionless Swamp%0Exits are: N E W</v>
      </c>
      <c r="G130" t="str">
        <f>CONCATENATE(A130, " -  Room Exits: ", C130, "  Front: ", IF(D130="", "None", D130), "  Back: ", IF(E130="", "None", E130))</f>
        <v>Motionless Swamp -  Room Exits: N E W  Front: nnsnnnww  Back: None</v>
      </c>
      <c r="H130" t="str">
        <f>CONCATENATE("#sub {", F130, "} {", G130, "}")</f>
        <v>#sub {Motionless Swamp%0Exits are: N E W} {Motionless Swamp -  Room Exits: N E W  Front: nnsnnnww  Back: None}</v>
      </c>
      <c r="I130" t="str">
        <f>CONCATENATE("#sub {%0 %1- ",A130,"} {%0 %1- ",G130, "}")</f>
        <v>#sub {%0 %1- Motionless Swamp} {%0 %1- Motionless Swamp -  Room Exits: N E W  Front: nnsnnnww  Back: None}</v>
      </c>
    </row>
    <row r="131" spans="1:9" x14ac:dyDescent="0.25">
      <c r="A131" t="s">
        <v>219</v>
      </c>
      <c r="B131" t="s">
        <v>270</v>
      </c>
      <c r="C131" t="s">
        <v>19</v>
      </c>
      <c r="D131" t="s">
        <v>220</v>
      </c>
      <c r="F131" t="str">
        <f>CONCATENATE(A131,"%0Exits are: ",C131)</f>
        <v>Muddy Path%0Exits are: N S W</v>
      </c>
      <c r="G131" t="str">
        <f>CONCATENATE(A131, " -  Room Exits: ", C131, "  Front: ", IF(D131="", "None", D131), "  Back: ", IF(E131="", "None", E131))</f>
        <v>Muddy Path -  Room Exits: N S W  Front: wwww  Back: None</v>
      </c>
      <c r="H131" t="str">
        <f>CONCATENATE("#sub {", F131, "} {", G131, "}")</f>
        <v>#sub {Muddy Path%0Exits are: N S W} {Muddy Path -  Room Exits: N S W  Front: wwww  Back: None}</v>
      </c>
      <c r="I131" t="str">
        <f>CONCATENATE("#sub {%0 %1- ",A131,"} {%0 %1- ",G131, "}")</f>
        <v>#sub {%0 %1- Muddy Path} {%0 %1- Muddy Path -  Room Exits: N S W  Front: wwww  Back: None}</v>
      </c>
    </row>
    <row r="132" spans="1:9" x14ac:dyDescent="0.25">
      <c r="A132" t="s">
        <v>374</v>
      </c>
      <c r="B132" t="s">
        <v>270</v>
      </c>
      <c r="C132" t="s">
        <v>15</v>
      </c>
      <c r="D132" t="s">
        <v>413</v>
      </c>
      <c r="F132" t="str">
        <f>CONCATENATE(A132,"%0Exits are: ",C132)</f>
        <v>Murky Waters%0Exits are: N E</v>
      </c>
      <c r="G132" t="str">
        <f>CONCATENATE(A132, " -  Room Exits: ", C132, "  Front: ", IF(D132="", "None", D132), "  Back: ", IF(E132="", "None", E132))</f>
        <v>Murky Waters -  Room Exits: N E  Front: eeennsnnnww  Back: None</v>
      </c>
      <c r="H132" t="str">
        <f>CONCATENATE("#sub {", F132, "} {", G132, "}")</f>
        <v>#sub {Murky Waters%0Exits are: N E} {Murky Waters -  Room Exits: N E  Front: eeennsnnnww  Back: None}</v>
      </c>
      <c r="I132" t="str">
        <f>CONCATENATE("#sub {%0 %1- ",A132,"} {%0 %1- ",G132, "}")</f>
        <v>#sub {%0 %1- Murky Waters} {%0 %1- Murky Waters -  Room Exits: N E  Front: eeennsnnnww  Back: None}</v>
      </c>
    </row>
    <row r="133" spans="1:9" x14ac:dyDescent="0.25">
      <c r="A133" t="s">
        <v>40</v>
      </c>
      <c r="B133" t="s">
        <v>270</v>
      </c>
      <c r="C133" t="s">
        <v>17</v>
      </c>
      <c r="D133" t="s">
        <v>9</v>
      </c>
      <c r="F133" t="str">
        <f>CONCATENATE(A133,"%0Exits are: ",C133)</f>
        <v>Obsidian Wood%0Exits are: E S</v>
      </c>
      <c r="G133" t="str">
        <f>CONCATENATE(A133, " -  Room Exits: ", C133, "  Front: ", IF(D133="", "None", D133), "  Back: ", IF(E133="", "None", E133))</f>
        <v>Obsidian Wood -  Room Exits: E S  Front: enenw  Back: None</v>
      </c>
      <c r="H133" t="str">
        <f>CONCATENATE("#sub {", F133, "} {", G133, "}")</f>
        <v>#sub {Obsidian Wood%0Exits are: E S} {Obsidian Wood -  Room Exits: E S  Front: enenw  Back: None}</v>
      </c>
      <c r="I133" t="str">
        <f>CONCATENATE("#sub {%0 %1- ",A133,"} {%0 %1- ",G133, "}")</f>
        <v>#sub {%0 %1- Obsidian Wood} {%0 %1- Obsidian Wood -  Room Exits: E S  Front: enenw  Back: None}</v>
      </c>
    </row>
    <row r="134" spans="1:9" x14ac:dyDescent="0.25">
      <c r="A134" t="s">
        <v>305</v>
      </c>
      <c r="B134" t="s">
        <v>270</v>
      </c>
      <c r="C134" t="s">
        <v>17</v>
      </c>
      <c r="D134" t="s">
        <v>306</v>
      </c>
      <c r="F134" t="str">
        <f>CONCATENATE(A134,"%0Exits are: ",C134)</f>
        <v>Old Forest%0Exits are: E S</v>
      </c>
      <c r="G134" t="str">
        <f>CONCATENATE(A134, " -  Room Exits: ", C134, "  Front: ", IF(D134="", "None", D134), "  Back: ", IF(E134="", "None", E134))</f>
        <v>Old Forest -  Room Exits: E S  Front: ewennw  Back: None</v>
      </c>
      <c r="H134" t="str">
        <f>CONCATENATE("#sub {", F134, "} {", G134, "}")</f>
        <v>#sub {Old Forest%0Exits are: E S} {Old Forest -  Room Exits: E S  Front: ewennw  Back: None}</v>
      </c>
      <c r="I134" t="str">
        <f>CONCATENATE("#sub {%0 %1- ",A134,"} {%0 %1- ",G134, "}")</f>
        <v>#sub {%0 %1- Old Forest} {%0 %1- Old Forest -  Room Exits: E S  Front: ewennw  Back: None}</v>
      </c>
    </row>
    <row r="135" spans="1:9" x14ac:dyDescent="0.25">
      <c r="A135" t="s">
        <v>382</v>
      </c>
      <c r="B135" t="s">
        <v>270</v>
      </c>
      <c r="C135" t="s">
        <v>21</v>
      </c>
      <c r="D135" t="s">
        <v>399</v>
      </c>
      <c r="F135" t="str">
        <f>CONCATENATE(A135,"%0Exits are: ",C135)</f>
        <v>On Spongy Ground%0Exits are: N E W</v>
      </c>
      <c r="G135" t="str">
        <f>CONCATENATE(A135, " -  Room Exits: ", C135, "  Front: ", IF(D135="", "None", D135), "  Back: ", IF(E135="", "None", E135))</f>
        <v>On Spongy Ground -  Room Exits: N E W  Front: ewnnsnnnww  Back: None</v>
      </c>
      <c r="H135" t="str">
        <f>CONCATENATE("#sub {", F135, "} {", G135, "}")</f>
        <v>#sub {On Spongy Ground%0Exits are: N E W} {On Spongy Ground -  Room Exits: N E W  Front: ewnnsnnnww  Back: None}</v>
      </c>
      <c r="I135" t="str">
        <f>CONCATENATE("#sub {%0 %1- ",A135,"} {%0 %1- ",G135, "}")</f>
        <v>#sub {%0 %1- On Spongy Ground} {%0 %1- On Spongy Ground -  Room Exits: N E W  Front: ewnnsnnnww  Back: None}</v>
      </c>
    </row>
    <row r="136" spans="1:9" x14ac:dyDescent="0.25">
      <c r="A136" t="s">
        <v>107</v>
      </c>
      <c r="B136" t="s">
        <v>270</v>
      </c>
      <c r="C136" t="s">
        <v>21</v>
      </c>
      <c r="D136" t="s">
        <v>322</v>
      </c>
      <c r="F136" t="str">
        <f>CONCATENATE(A136,"%0Exits are: ",C136)</f>
        <v>Opaque Darkness%0Exits are: N E W</v>
      </c>
      <c r="G136" t="str">
        <f>CONCATENATE(A136, " -  Room Exits: ", C136, "  Front: ", IF(D136="", "None", D136), "  Back: ", IF(E136="", "None", E136))</f>
        <v>Opaque Darkness -  Room Exits: N E W  Front: esesw  Back: None</v>
      </c>
      <c r="H136" t="str">
        <f>CONCATENATE("#sub {", F136, "} {", G136, "}")</f>
        <v>#sub {Opaque Darkness%0Exits are: N E W} {Opaque Darkness -  Room Exits: N E W  Front: esesw  Back: None}</v>
      </c>
      <c r="I136" t="str">
        <f>CONCATENATE("#sub {%0 %1- ",A136,"} {%0 %1- ",G136, "}")</f>
        <v>#sub {%0 %1- Opaque Darkness} {%0 %1- Opaque Darkness -  Room Exits: N E W  Front: esesw  Back: None}</v>
      </c>
    </row>
    <row r="137" spans="1:9" x14ac:dyDescent="0.25">
      <c r="A137" t="s">
        <v>81</v>
      </c>
      <c r="B137" t="s">
        <v>270</v>
      </c>
      <c r="C137" t="s">
        <v>25</v>
      </c>
      <c r="D137" t="s">
        <v>355</v>
      </c>
      <c r="F137" t="str">
        <f>CONCATENATE(A137,"%0Exits are: ",C137)</f>
        <v>Oppressive Feeling%0Exits are: E W</v>
      </c>
      <c r="G137" t="str">
        <f>CONCATENATE(A137, " -  Room Exits: ", C137, "  Front: ", IF(D137="", "None", D137), "  Back: ", IF(E137="", "None", E137))</f>
        <v>Oppressive Feeling -  Room Exits: E W  Front: www  Back: None</v>
      </c>
      <c r="H137" t="str">
        <f>CONCATENATE("#sub {", F137, "} {", G137, "}")</f>
        <v>#sub {Oppressive Feeling%0Exits are: E W} {Oppressive Feeling -  Room Exits: E W  Front: www  Back: None}</v>
      </c>
      <c r="I137" t="str">
        <f>CONCATENATE("#sub {%0 %1- ",A137,"} {%0 %1- ",G137, "}")</f>
        <v>#sub {%0 %1- Oppressive Feeling} {%0 %1- Oppressive Feeling -  Room Exits: E W  Front: www  Back: None}</v>
      </c>
    </row>
    <row r="138" spans="1:9" x14ac:dyDescent="0.25">
      <c r="A138" t="s">
        <v>239</v>
      </c>
      <c r="B138" t="s">
        <v>270</v>
      </c>
      <c r="C138" t="s">
        <v>15</v>
      </c>
      <c r="D138" t="s">
        <v>389</v>
      </c>
      <c r="F138" t="str">
        <f>CONCATENATE(A138,"%0Exits are: ",C138)</f>
        <v>Outside a Cave%0Exits are: N E</v>
      </c>
      <c r="G138" t="str">
        <f>CONCATENATE(A138, " -  Room Exits: ", C138, "  Front: ", IF(D138="", "None", D138), "  Back: ", IF(E138="", "None", E138))</f>
        <v>Outside a Cave -  Room Exits: N E  Front: ewwesewenw  Back: None</v>
      </c>
      <c r="H138" t="str">
        <f>CONCATENATE("#sub {", F138, "} {", G138, "}")</f>
        <v>#sub {Outside a Cave%0Exits are: N E} {Outside a Cave -  Room Exits: N E  Front: ewwesewenw  Back: None}</v>
      </c>
      <c r="I138" t="str">
        <f>CONCATENATE("#sub {%0 %1- ",A138,"} {%0 %1- ",G138, "}")</f>
        <v>#sub {%0 %1- Outside a Cave} {%0 %1- Outside a Cave -  Room Exits: N E  Front: ewwesewenw  Back: None}</v>
      </c>
    </row>
    <row r="139" spans="1:9" x14ac:dyDescent="0.25">
      <c r="A139" t="s">
        <v>181</v>
      </c>
      <c r="B139" t="s">
        <v>270</v>
      </c>
      <c r="C139" t="s">
        <v>15</v>
      </c>
      <c r="D139" t="s">
        <v>183</v>
      </c>
      <c r="F139" t="str">
        <f>CONCATENATE(A139,"%0Exits are: ",C139)</f>
        <v>Overt Malice%0Exits are: N E</v>
      </c>
      <c r="G139" t="str">
        <f>CONCATENATE(A139, " -  Room Exits: ", C139, "  Front: ", IF(D139="", "None", D139), "  Back: ", IF(E139="", "None", E139))</f>
        <v>Overt Malice -  Room Exits: N E  Front: nnwenw  Back: None</v>
      </c>
      <c r="H139" t="str">
        <f>CONCATENATE("#sub {", F139, "} {", G139, "}")</f>
        <v>#sub {Overt Malice%0Exits are: N E} {Overt Malice -  Room Exits: N E  Front: nnwenw  Back: None}</v>
      </c>
      <c r="I139" t="str">
        <f>CONCATENATE("#sub {%0 %1- ",A139,"} {%0 %1- ",G139, "}")</f>
        <v>#sub {%0 %1- Overt Malice} {%0 %1- Overt Malice -  Room Exits: N E  Front: nnwenw  Back: None}</v>
      </c>
    </row>
    <row r="140" spans="1:9" x14ac:dyDescent="0.25">
      <c r="A140" t="s">
        <v>271</v>
      </c>
      <c r="B140" t="s">
        <v>270</v>
      </c>
      <c r="C140" t="s">
        <v>14</v>
      </c>
      <c r="D140" t="s">
        <v>272</v>
      </c>
      <c r="F140" t="str">
        <f>CONCATENATE(A140,"%0Exits are: ",C140)</f>
        <v>Pale Mist%0Exits are: N E S</v>
      </c>
      <c r="G140" t="str">
        <f>CONCATENATE(A140, " -  Room Exits: ", C140, "  Front: ", IF(D140="", "None", D140), "  Back: ", IF(E140="", "None", E140))</f>
        <v>Pale Mist -  Room Exits: N E S  Front: ew  Back: None</v>
      </c>
      <c r="H140" t="str">
        <f>CONCATENATE("#sub {", F140, "} {", G140, "}")</f>
        <v>#sub {Pale Mist%0Exits are: N E S} {Pale Mist -  Room Exits: N E S  Front: ew  Back: None}</v>
      </c>
      <c r="I140" t="str">
        <f>CONCATENATE("#sub {%0 %1- ",A140,"} {%0 %1- ",G140, "}")</f>
        <v>#sub {%0 %1- Pale Mist} {%0 %1- Pale Mist -  Room Exits: N E S  Front: ew  Back: None}</v>
      </c>
    </row>
    <row r="141" spans="1:9" x14ac:dyDescent="0.25">
      <c r="A141" t="s">
        <v>195</v>
      </c>
      <c r="B141" t="s">
        <v>270</v>
      </c>
      <c r="C141" t="s">
        <v>24</v>
      </c>
      <c r="D141" t="s">
        <v>211</v>
      </c>
      <c r="F141" t="str">
        <f>CONCATENATE(A141,"%0Exits are: ",C141)</f>
        <v>Pale Shroud%0Exits are: E S W</v>
      </c>
      <c r="G141" t="str">
        <f>CONCATENATE(A141, " -  Room Exits: ", C141, "  Front: ", IF(D141="", "None", D141), "  Back: ", IF(E141="", "None", E141))</f>
        <v>Pale Shroud -  Room Exits: E S W  Front: ensnww  Back: None</v>
      </c>
      <c r="H141" t="str">
        <f>CONCATENATE("#sub {", F141, "} {", G141, "}")</f>
        <v>#sub {Pale Shroud%0Exits are: E S W} {Pale Shroud -  Room Exits: E S W  Front: ensnww  Back: None}</v>
      </c>
      <c r="I141" t="str">
        <f>CONCATENATE("#sub {%0 %1- ",A141,"} {%0 %1- ",G141, "}")</f>
        <v>#sub {%0 %1- Pale Shroud} {%0 %1- Pale Shroud -  Room Exits: E S W  Front: ensnww  Back: None}</v>
      </c>
    </row>
    <row r="142" spans="1:9" x14ac:dyDescent="0.25">
      <c r="A142" t="s">
        <v>323</v>
      </c>
      <c r="B142" t="s">
        <v>270</v>
      </c>
      <c r="C142" t="s">
        <v>22</v>
      </c>
      <c r="D142" t="s">
        <v>332</v>
      </c>
      <c r="F142" t="str">
        <f>CONCATENATE(A142,"%0Exits are: ",C142)</f>
        <v>Patch of Mushrooms%0Exits are: S W</v>
      </c>
      <c r="G142" t="str">
        <f>CONCATENATE(A142, " -  Room Exits: ", C142, "  Front: ", IF(D142="", "None", D142), "  Back: ", IF(E142="", "None", E142))</f>
        <v>Patch of Mushrooms -  Room Exits: S W  Front: wwnew  Back: None</v>
      </c>
      <c r="H142" t="str">
        <f>CONCATENATE("#sub {", F142, "} {", G142, "}")</f>
        <v>#sub {Patch of Mushrooms%0Exits are: S W} {Patch of Mushrooms -  Room Exits: S W  Front: wwnew  Back: None}</v>
      </c>
      <c r="I142" t="str">
        <f>CONCATENATE("#sub {%0 %1- ",A142,"} {%0 %1- ",G142, "}")</f>
        <v>#sub {%0 %1- Patch of Mushrooms} {%0 %1- Patch of Mushrooms -  Room Exits: S W  Front: wwnew  Back: None}</v>
      </c>
    </row>
    <row r="143" spans="1:9" x14ac:dyDescent="0.25">
      <c r="A143" t="s">
        <v>207</v>
      </c>
      <c r="B143" t="s">
        <v>270</v>
      </c>
      <c r="C143" t="s">
        <v>14</v>
      </c>
      <c r="D143" t="s">
        <v>311</v>
      </c>
      <c r="F143" t="str">
        <f>CONCATENATE(A143,"%0Exits are: ",C143)</f>
        <v>Pressing Darkness%0Exits are: N E S</v>
      </c>
      <c r="G143" t="str">
        <f>CONCATENATE(A143, " -  Room Exits: ", C143, "  Front: ", IF(D143="", "None", D143), "  Back: ", IF(E143="", "None", E143))</f>
        <v>Pressing Darkness -  Room Exits: N E S  Front: nensnww  Back: None</v>
      </c>
      <c r="H143" t="str">
        <f>CONCATENATE("#sub {", F143, "} {", G143, "}")</f>
        <v>#sub {Pressing Darkness%0Exits are: N E S} {Pressing Darkness -  Room Exits: N E S  Front: nensnww  Back: None}</v>
      </c>
      <c r="I143" t="str">
        <f>CONCATENATE("#sub {%0 %1- ",A143,"} {%0 %1- ",G143, "}")</f>
        <v>#sub {%0 %1- Pressing Darkness} {%0 %1- Pressing Darkness -  Room Exits: N E S  Front: nensnww  Back: None}</v>
      </c>
    </row>
    <row r="144" spans="1:9" x14ac:dyDescent="0.25">
      <c r="A144" t="s">
        <v>88</v>
      </c>
      <c r="B144" t="s">
        <v>270</v>
      </c>
      <c r="C144" t="s">
        <v>21</v>
      </c>
      <c r="D144" t="s">
        <v>89</v>
      </c>
      <c r="F144" t="str">
        <f>CONCATENATE(A144,"%0Exits are: ",C144)</f>
        <v>Quiet Corner%0Exits are: N E W</v>
      </c>
      <c r="G144" t="str">
        <f>CONCATENATE(A144, " -  Room Exits: ", C144, "  Front: ", IF(D144="", "None", D144), "  Back: ", IF(E144="", "None", E144))</f>
        <v>Quiet Corner -  Room Exits: N E W  Front: essesw  Back: None</v>
      </c>
      <c r="H144" t="str">
        <f>CONCATENATE("#sub {", F144, "} {", G144, "}")</f>
        <v>#sub {Quiet Corner%0Exits are: N E W} {Quiet Corner -  Room Exits: N E W  Front: essesw  Back: None}</v>
      </c>
      <c r="I144" t="str">
        <f>CONCATENATE("#sub {%0 %1- ",A144,"} {%0 %1- ",G144, "}")</f>
        <v>#sub {%0 %1- Quiet Corner} {%0 %1- Quiet Corner -  Room Exits: N E W  Front: essesw  Back: None}</v>
      </c>
    </row>
    <row r="145" spans="1:9" x14ac:dyDescent="0.25">
      <c r="A145" t="s">
        <v>344</v>
      </c>
      <c r="B145" t="s">
        <v>270</v>
      </c>
      <c r="C145" t="s">
        <v>15</v>
      </c>
      <c r="D145" t="s">
        <v>345</v>
      </c>
      <c r="F145" t="str">
        <f>CONCATENATE(A145,"%0Exits are: ",C145)</f>
        <v>Random Stones%0Exits are: N E</v>
      </c>
      <c r="G145" t="str">
        <f>CONCATENATE(A145, " -  Room Exits: ", C145, "  Front: ", IF(D145="", "None", D145), "  Back: ", IF(E145="", "None", E145))</f>
        <v>Random Stones -  Room Exits: N E  Front: newenw  Back: None</v>
      </c>
      <c r="H145" t="str">
        <f>CONCATENATE("#sub {", F145, "} {", G145, "}")</f>
        <v>#sub {Random Stones%0Exits are: N E} {Random Stones -  Room Exits: N E  Front: newenw  Back: None}</v>
      </c>
      <c r="I145" t="str">
        <f>CONCATENATE("#sub {%0 %1- ",A145,"} {%0 %1- ",G145, "}")</f>
        <v>#sub {%0 %1- Random Stones} {%0 %1- Random Stones -  Room Exits: N E  Front: newenw  Back: None}</v>
      </c>
    </row>
    <row r="146" spans="1:9" x14ac:dyDescent="0.25">
      <c r="A146" t="s">
        <v>290</v>
      </c>
      <c r="B146" t="s">
        <v>270</v>
      </c>
      <c r="C146" t="s">
        <v>19</v>
      </c>
      <c r="D146" t="s">
        <v>392</v>
      </c>
      <c r="F146" t="str">
        <f>CONCATENATE(A146,"%0Exits are: ",C146)</f>
        <v>Reaching Branches%0Exits are: N S W</v>
      </c>
      <c r="G146" t="str">
        <f>CONCATENATE(A146, " -  Room Exits: ", C146, "  Front: ", IF(D146="", "None", D146), "  Back: ", IF(E146="", "None", E146))</f>
        <v>Reaching Branches -  Room Exits: N S W  Front: wssw  Back: None</v>
      </c>
      <c r="H146" t="str">
        <f>CONCATENATE("#sub {", F146, "} {", G146, "}")</f>
        <v>#sub {Reaching Branches%0Exits are: N S W} {Reaching Branches -  Room Exits: N S W  Front: wssw  Back: None}</v>
      </c>
      <c r="I146" t="str">
        <f>CONCATENATE("#sub {%0 %1- ",A146,"} {%0 %1- ",G146, "}")</f>
        <v>#sub {%0 %1- Reaching Branches} {%0 %1- Reaching Branches -  Room Exits: N S W  Front: wssw  Back: None}</v>
      </c>
    </row>
    <row r="147" spans="1:9" x14ac:dyDescent="0.25">
      <c r="A147" t="s">
        <v>53</v>
      </c>
      <c r="B147" t="s">
        <v>270</v>
      </c>
      <c r="C147" t="s">
        <v>21</v>
      </c>
      <c r="D147" t="s">
        <v>55</v>
      </c>
      <c r="E147" t="s">
        <v>54</v>
      </c>
      <c r="F147" t="str">
        <f>CONCATENATE(A147,"%0Exits are: ",C147)</f>
        <v>Returning to the Forest%0Exits are: N E W</v>
      </c>
      <c r="G147" t="str">
        <f>CONCATENATE(A147, " -  Room Exits: ", C147, "  Front: ", IF(D147="", "None", D147), "  Back: ", IF(E147="", "None", E147))</f>
        <v>Returning to the Forest -  Room Exits: N E W  Front: wenw  Back: eeseeneenesene</v>
      </c>
      <c r="H147" t="str">
        <f>CONCATENATE("#sub {", F147, "} {", G147, "}")</f>
        <v>#sub {Returning to the Forest%0Exits are: N E W} {Returning to the Forest -  Room Exits: N E W  Front: wenw  Back: eeseeneenesene}</v>
      </c>
      <c r="I147" t="str">
        <f>CONCATENATE("#sub {%0 %1- ",A147,"} {%0 %1- ",G147, "}")</f>
        <v>#sub {%0 %1- Returning to the Forest} {%0 %1- Returning to the Forest -  Room Exits: N E W  Front: wenw  Back: eeseeneenesene}</v>
      </c>
    </row>
    <row r="148" spans="1:9" x14ac:dyDescent="0.25">
      <c r="A148" t="s">
        <v>317</v>
      </c>
      <c r="B148" t="s">
        <v>270</v>
      </c>
      <c r="C148" t="s">
        <v>18</v>
      </c>
      <c r="D148" t="s">
        <v>61</v>
      </c>
      <c r="F148" t="str">
        <f>CONCATENATE(A148,"%0Exits are: ",C148)</f>
        <v>Ring of Stones%0Exits are: N S</v>
      </c>
      <c r="G148" t="str">
        <f>CONCATENATE(A148, " -  Room Exits: ", C148, "  Front: ", IF(D148="", "None", D148), "  Back: ", IF(E148="", "None", E148))</f>
        <v>Ring of Stones -  Room Exits: N S  Front: ssnww  Back: None</v>
      </c>
      <c r="H148" t="str">
        <f>CONCATENATE("#sub {", F148, "} {", G148, "}")</f>
        <v>#sub {Ring of Stones%0Exits are: N S} {Ring of Stones -  Room Exits: N S  Front: ssnww  Back: None}</v>
      </c>
      <c r="I148" t="str">
        <f>CONCATENATE("#sub {%0 %1- ",A148,"} {%0 %1- ",G148, "}")</f>
        <v>#sub {%0 %1- Ring of Stones} {%0 %1- Ring of Stones -  Room Exits: N S  Front: ssnww  Back: None}</v>
      </c>
    </row>
    <row r="149" spans="1:9" x14ac:dyDescent="0.25">
      <c r="A149" t="s">
        <v>250</v>
      </c>
      <c r="B149" t="s">
        <v>270</v>
      </c>
      <c r="C149" t="s">
        <v>20</v>
      </c>
      <c r="D149" t="s">
        <v>251</v>
      </c>
      <c r="F149" t="str">
        <f>CONCATENATE(A149,"%0Exits are: ",C149)</f>
        <v>Rising Forest%0Exits are: N E S W</v>
      </c>
      <c r="G149" t="str">
        <f>CONCATENATE(A149, " -  Room Exits: ", C149, "  Front: ", IF(D149="", "None", D149), "  Back: ", IF(E149="", "None", E149))</f>
        <v>Rising Forest -  Room Exits: N E S W  Front: newennw  Back: None</v>
      </c>
      <c r="H149" t="str">
        <f>CONCATENATE("#sub {", F149, "} {", G149, "}")</f>
        <v>#sub {Rising Forest%0Exits are: N E S W} {Rising Forest -  Room Exits: N E S W  Front: newennw  Back: None}</v>
      </c>
      <c r="I149" t="str">
        <f>CONCATENATE("#sub {%0 %1- ",A149,"} {%0 %1- ",G149, "}")</f>
        <v>#sub {%0 %1- Rising Forest} {%0 %1- Rising Forest -  Room Exits: N E S W  Front: newennw  Back: None}</v>
      </c>
    </row>
    <row r="150" spans="1:9" x14ac:dyDescent="0.25">
      <c r="A150" t="s">
        <v>105</v>
      </c>
      <c r="B150" t="s">
        <v>270</v>
      </c>
      <c r="C150" t="s">
        <v>24</v>
      </c>
      <c r="D150" t="s">
        <v>106</v>
      </c>
      <c r="F150" t="str">
        <f>CONCATENATE(A150,"%0Exits are: ",C150)</f>
        <v>Rocky Forest Floor%0Exits are: E S W</v>
      </c>
      <c r="G150" t="str">
        <f>CONCATENATE(A150, " -  Room Exits: ", C150, "  Front: ", IF(D150="", "None", D150), "  Back: ", IF(E150="", "None", E150))</f>
        <v>Rocky Forest Floor -  Room Exits: E S W  Front: esnnww  Back: None</v>
      </c>
      <c r="H150" t="str">
        <f>CONCATENATE("#sub {", F150, "} {", G150, "}")</f>
        <v>#sub {Rocky Forest Floor%0Exits are: E S W} {Rocky Forest Floor -  Room Exits: E S W  Front: esnnww  Back: None}</v>
      </c>
      <c r="I150" t="str">
        <f>CONCATENATE("#sub {%0 %1- ",A150,"} {%0 %1- ",G150, "}")</f>
        <v>#sub {%0 %1- Rocky Forest Floor} {%0 %1- Rocky Forest Floor -  Room Exits: E S W  Front: esnnww  Back: None}</v>
      </c>
    </row>
    <row r="151" spans="1:9" x14ac:dyDescent="0.25">
      <c r="A151" t="s">
        <v>324</v>
      </c>
      <c r="B151" t="s">
        <v>270</v>
      </c>
      <c r="C151" t="s">
        <v>21</v>
      </c>
      <c r="D151" t="s">
        <v>331</v>
      </c>
      <c r="F151" t="str">
        <f>CONCATENATE(A151,"%0Exits are: ",C151)</f>
        <v>Rotting Beeches%0Exits are: N E W</v>
      </c>
      <c r="G151" t="str">
        <f>CONCATENATE(A151, " -  Room Exits: ", C151, "  Front: ", IF(D151="", "None", D151), "  Back: ", IF(E151="", "None", E151))</f>
        <v>Rotting Beeches -  Room Exits: N E W  Front: wnew  Back: None</v>
      </c>
      <c r="H151" t="str">
        <f>CONCATENATE("#sub {", F151, "} {", G151, "}")</f>
        <v>#sub {Rotting Beeches%0Exits are: N E W} {Rotting Beeches -  Room Exits: N E W  Front: wnew  Back: None}</v>
      </c>
      <c r="I151" t="str">
        <f>CONCATENATE("#sub {%0 %1- ",A151,"} {%0 %1- ",G151, "}")</f>
        <v>#sub {%0 %1- Rotting Beeches} {%0 %1- Rotting Beeches -  Room Exits: N E W  Front: wnew  Back: None}</v>
      </c>
    </row>
    <row r="152" spans="1:9" x14ac:dyDescent="0.25">
      <c r="A152" t="s">
        <v>41</v>
      </c>
      <c r="B152" t="s">
        <v>270</v>
      </c>
      <c r="C152" t="s">
        <v>19</v>
      </c>
      <c r="D152" t="s">
        <v>4</v>
      </c>
      <c r="F152" t="str">
        <f>CONCATENATE(A152,"%0Exits are: ",C152)</f>
        <v>Rotting Treestump%0Exits are: N S W</v>
      </c>
      <c r="G152" t="str">
        <f>CONCATENATE(A152, " -  Room Exits: ", C152, "  Front: ", IF(D152="", "None", D152), "  Back: ", IF(E152="", "None", E152))</f>
        <v>Rotting Treestump -  Room Exits: N S W  Front: nsesw  Back: None</v>
      </c>
      <c r="H152" t="str">
        <f>CONCATENATE("#sub {", F152, "} {", G152, "}")</f>
        <v>#sub {Rotting Treestump%0Exits are: N S W} {Rotting Treestump -  Room Exits: N S W  Front: nsesw  Back: None}</v>
      </c>
      <c r="I152" t="str">
        <f>CONCATENATE("#sub {%0 %1- ",A152,"} {%0 %1- ",G152, "}")</f>
        <v>#sub {%0 %1- Rotting Treestump} {%0 %1- Rotting Treestump -  Room Exits: N S W  Front: nsesw  Back: None}</v>
      </c>
    </row>
    <row r="153" spans="1:9" x14ac:dyDescent="0.25">
      <c r="A153" t="s">
        <v>42</v>
      </c>
      <c r="B153" t="s">
        <v>270</v>
      </c>
      <c r="C153" t="s">
        <v>24</v>
      </c>
      <c r="D153" t="s">
        <v>12</v>
      </c>
      <c r="E153" t="s">
        <v>393</v>
      </c>
      <c r="F153" t="str">
        <f>CONCATENATE(A153,"%0Exits are: ",C153)</f>
        <v>Row of Elms%0Exits are: E S W</v>
      </c>
      <c r="G153" t="str">
        <f>CONCATENATE(A153, " -  Room Exits: ", C153, "  Front: ", IF(D153="", "None", D153), "  Back: ", IF(E153="", "None", E153))</f>
        <v>Row of Elms -  Room Exits: E S W  Front: ww  Back: wnneeseeneenesene</v>
      </c>
      <c r="H153" t="str">
        <f>CONCATENATE("#sub {", F153, "} {", G153, "}")</f>
        <v>#sub {Row of Elms%0Exits are: E S W} {Row of Elms -  Room Exits: E S W  Front: ww  Back: wnneeseeneenesene}</v>
      </c>
      <c r="I153" t="str">
        <f>CONCATENATE("#sub {%0 %1- ",A153,"} {%0 %1- ",G153, "}")</f>
        <v>#sub {%0 %1- Row of Elms} {%0 %1- Row of Elms -  Room Exits: E S W  Front: ww  Back: wnneeseeneenesene}</v>
      </c>
    </row>
    <row r="154" spans="1:9" x14ac:dyDescent="0.25">
      <c r="A154" t="s">
        <v>95</v>
      </c>
      <c r="B154" t="s">
        <v>270</v>
      </c>
      <c r="C154" t="s">
        <v>19</v>
      </c>
      <c r="D154" t="s">
        <v>100</v>
      </c>
      <c r="F154" t="str">
        <f>CONCATENATE(A154,"%0Exits are: ",C154)</f>
        <v>Scarred Land%0Exits are: N S W</v>
      </c>
      <c r="G154" t="str">
        <f>CONCATENATE(A154, " -  Room Exits: ", C154, "  Front: ", IF(D154="", "None", D154), "  Back: ", IF(E154="", "None", E154))</f>
        <v>Scarred Land -  Room Exits: N S W  Front: sswnwenw  Back: None</v>
      </c>
      <c r="H154" t="str">
        <f>CONCATENATE("#sub {", F154, "} {", G154, "}")</f>
        <v>#sub {Scarred Land%0Exits are: N S W} {Scarred Land -  Room Exits: N S W  Front: sswnwenw  Back: None}</v>
      </c>
      <c r="I154" t="str">
        <f>CONCATENATE("#sub {%0 %1- ",A154,"} {%0 %1- ",G154, "}")</f>
        <v>#sub {%0 %1- Scarred Land} {%0 %1- Scarred Land -  Room Exits: N S W  Front: sswnwenw  Back: None}</v>
      </c>
    </row>
    <row r="155" spans="1:9" x14ac:dyDescent="0.25">
      <c r="A155" t="s">
        <v>92</v>
      </c>
      <c r="B155" t="s">
        <v>270</v>
      </c>
      <c r="C155" t="s">
        <v>18</v>
      </c>
      <c r="D155" t="s">
        <v>93</v>
      </c>
      <c r="F155" t="str">
        <f>CONCATENATE(A155,"%0Exits are: ",C155)</f>
        <v>Sea of Trees%0Exits are: N S</v>
      </c>
      <c r="G155" t="str">
        <f>CONCATENATE(A155, " -  Room Exits: ", C155, "  Front: ", IF(D155="", "None", D155), "  Back: ", IF(E155="", "None", E155))</f>
        <v>Sea of Trees -  Room Exits: N S  Front: sesw  Back: None</v>
      </c>
      <c r="H155" t="str">
        <f>CONCATENATE("#sub {", F155, "} {", G155, "}")</f>
        <v>#sub {Sea of Trees%0Exits are: N S} {Sea of Trees -  Room Exits: N S  Front: sesw  Back: None}</v>
      </c>
      <c r="I155" t="str">
        <f>CONCATENATE("#sub {%0 %1- ",A155,"} {%0 %1- ",G155, "}")</f>
        <v>#sub {%0 %1- Sea of Trees} {%0 %1- Sea of Trees -  Room Exits: N S  Front: sesw  Back: None}</v>
      </c>
    </row>
    <row r="156" spans="1:9" x14ac:dyDescent="0.25">
      <c r="A156" t="s">
        <v>69</v>
      </c>
      <c r="B156" t="s">
        <v>270</v>
      </c>
      <c r="C156" t="s">
        <v>22</v>
      </c>
      <c r="D156" t="s">
        <v>70</v>
      </c>
      <c r="F156" t="str">
        <f>CONCATENATE(A156,"%0Exits are: ",C156)</f>
        <v>Shadowy Hues%0Exits are: S W</v>
      </c>
      <c r="G156" t="str">
        <f>CONCATENATE(A156, " -  Room Exits: ", C156, "  Front: ", IF(D156="", "None", D156), "  Back: ", IF(E156="", "None", E156))</f>
        <v>Shadowy Hues -  Room Exits: S W  Front: wsnww  Back: None</v>
      </c>
      <c r="H156" t="str">
        <f>CONCATENATE("#sub {", F156, "} {", G156, "}")</f>
        <v>#sub {Shadowy Hues%0Exits are: S W} {Shadowy Hues -  Room Exits: S W  Front: wsnww  Back: None}</v>
      </c>
      <c r="I156" t="str">
        <f>CONCATENATE("#sub {%0 %1- ",A156,"} {%0 %1- ",G156, "}")</f>
        <v>#sub {%0 %1- Shadowy Hues} {%0 %1- Shadowy Hues -  Room Exits: S W  Front: wsnww  Back: None}</v>
      </c>
    </row>
    <row r="157" spans="1:9" x14ac:dyDescent="0.25">
      <c r="A157" t="s">
        <v>369</v>
      </c>
      <c r="B157" t="s">
        <v>270</v>
      </c>
      <c r="C157" t="s">
        <v>24</v>
      </c>
      <c r="D157" t="s">
        <v>402</v>
      </c>
      <c r="F157" t="str">
        <f>CONCATENATE(A157,"%0Exits are: ",C157)</f>
        <v>Shallow Waters%0Exits are: E S W</v>
      </c>
      <c r="G157" t="str">
        <f>CONCATENATE(A157, " -  Room Exits: ", C157, "  Front: ", IF(D157="", "None", D157), "  Back: ", IF(E157="", "None", E157))</f>
        <v>Shallow Waters -  Room Exits: E S W  Front: wennsnnnww  Back: None</v>
      </c>
      <c r="H157" t="str">
        <f>CONCATENATE("#sub {", F157, "} {", G157, "}")</f>
        <v>#sub {Shallow Waters%0Exits are: E S W} {Shallow Waters -  Room Exits: E S W  Front: wennsnnnww  Back: None}</v>
      </c>
      <c r="I157" t="str">
        <f>CONCATENATE("#sub {%0 %1- ",A157,"} {%0 %1- ",G157, "}")</f>
        <v>#sub {%0 %1- Shallow Waters} {%0 %1- Shallow Waters -  Room Exits: E S W  Front: wennsnnnww  Back: None}</v>
      </c>
    </row>
    <row r="158" spans="1:9" x14ac:dyDescent="0.25">
      <c r="A158" t="s">
        <v>231</v>
      </c>
      <c r="B158" t="s">
        <v>270</v>
      </c>
      <c r="C158" t="s">
        <v>15</v>
      </c>
      <c r="D158" t="s">
        <v>234</v>
      </c>
      <c r="F158" t="str">
        <f>CONCATENATE(A158,"%0Exits are: ",C158)</f>
        <v>Sharp Spears%0Exits are: N E</v>
      </c>
      <c r="G158" t="str">
        <f>CONCATENATE(A158, " -  Room Exits: ", C158, "  Front: ", IF(D158="", "None", D158), "  Back: ", IF(E158="", "None", E158))</f>
        <v>Sharp Spears -  Room Exits: N E  Front: nwwesew  Back: None</v>
      </c>
      <c r="H158" t="str">
        <f>CONCATENATE("#sub {", F158, "} {", G158, "}")</f>
        <v>#sub {Sharp Spears%0Exits are: N E} {Sharp Spears -  Room Exits: N E  Front: nwwesew  Back: None}</v>
      </c>
      <c r="I158" t="str">
        <f>CONCATENATE("#sub {%0 %1- ",A158,"} {%0 %1- ",G158, "}")</f>
        <v>#sub {%0 %1- Sharp Spears} {%0 %1- Sharp Spears -  Room Exits: N E  Front: nwwesew  Back: None}</v>
      </c>
    </row>
    <row r="159" spans="1:9" x14ac:dyDescent="0.25">
      <c r="A159" t="s">
        <v>206</v>
      </c>
      <c r="B159" t="s">
        <v>270</v>
      </c>
      <c r="C159" t="s">
        <v>19</v>
      </c>
      <c r="D159" t="s">
        <v>166</v>
      </c>
      <c r="F159" t="str">
        <f>CONCATENATE(A159,"%0Exits are: ",C159)</f>
        <v>Shifting Trees%0Exits are: N S W</v>
      </c>
      <c r="G159" t="str">
        <f>CONCATENATE(A159, " -  Room Exits: ", C159, "  Front: ", IF(D159="", "None", D159), "  Back: ", IF(E159="", "None", E159))</f>
        <v>Shifting Trees -  Room Exits: N S W  Front: nnnnww  Back: None</v>
      </c>
      <c r="H159" t="str">
        <f>CONCATENATE("#sub {", F159, "} {", G159, "}")</f>
        <v>#sub {Shifting Trees%0Exits are: N S W} {Shifting Trees -  Room Exits: N S W  Front: nnnnww  Back: None}</v>
      </c>
      <c r="I159" t="str">
        <f>CONCATENATE("#sub {%0 %1- ",A159,"} {%0 %1- ",G159, "}")</f>
        <v>#sub {%0 %1- Shifting Trees} {%0 %1- Shifting Trees -  Room Exits: N S W  Front: nnnnww  Back: None}</v>
      </c>
    </row>
    <row r="160" spans="1:9" x14ac:dyDescent="0.25">
      <c r="A160" t="s">
        <v>214</v>
      </c>
      <c r="B160" t="s">
        <v>270</v>
      </c>
      <c r="C160" t="s">
        <v>14</v>
      </c>
      <c r="D160" t="s">
        <v>215</v>
      </c>
      <c r="F160" t="str">
        <f>CONCATENATE(A160,"%0Exits are: ",C160)</f>
        <v>Sickly Forest%0Exits are: N E S</v>
      </c>
      <c r="G160" t="str">
        <f>CONCATENATE(A160, " -  Room Exits: ", C160, "  Front: ", IF(D160="", "None", D160), "  Back: ", IF(E160="", "None", E160))</f>
        <v>Sickly Forest -  Room Exits: N E S  Front: nnsnww  Back: None</v>
      </c>
      <c r="H160" t="str">
        <f>CONCATENATE("#sub {", F160, "} {", G160, "}")</f>
        <v>#sub {Sickly Forest%0Exits are: N E S} {Sickly Forest -  Room Exits: N E S  Front: nnsnww  Back: None}</v>
      </c>
      <c r="I160" t="str">
        <f>CONCATENATE("#sub {%0 %1- ",A160,"} {%0 %1- ",G160, "}")</f>
        <v>#sub {%0 %1- Sickly Forest} {%0 %1- Sickly Forest -  Room Exits: N E S  Front: nnsnww  Back: None}</v>
      </c>
    </row>
    <row r="161" spans="1:9" x14ac:dyDescent="0.25">
      <c r="A161" t="s">
        <v>86</v>
      </c>
      <c r="B161" t="s">
        <v>270</v>
      </c>
      <c r="C161" t="s">
        <v>18</v>
      </c>
      <c r="D161" t="s">
        <v>91</v>
      </c>
      <c r="F161" t="str">
        <f>CONCATENATE(A161,"%0Exits are: ",C161)</f>
        <v>Silent Arena%0Exits are: N S</v>
      </c>
      <c r="G161" t="str">
        <f>CONCATENATE(A161, " -  Room Exits: ", C161, "  Front: ", IF(D161="", "None", D161), "  Back: ", IF(E161="", "None", E161))</f>
        <v>Silent Arena -  Room Exits: N S  Front: nsessesw  Back: None</v>
      </c>
      <c r="H161" t="str">
        <f>CONCATENATE("#sub {", F161, "} {", G161, "}")</f>
        <v>#sub {Silent Arena%0Exits are: N S} {Silent Arena -  Room Exits: N S  Front: nsessesw  Back: None}</v>
      </c>
      <c r="I161" t="str">
        <f>CONCATENATE("#sub {%0 %1- ",A161,"} {%0 %1- ",G161, "}")</f>
        <v>#sub {%0 %1- Silent Arena} {%0 %1- Silent Arena -  Room Exits: N S  Front: nsessesw  Back: None}</v>
      </c>
    </row>
    <row r="162" spans="1:9" x14ac:dyDescent="0.25">
      <c r="A162" t="s">
        <v>237</v>
      </c>
      <c r="B162" t="s">
        <v>270</v>
      </c>
      <c r="C162" t="s">
        <v>17</v>
      </c>
      <c r="D162" t="s">
        <v>238</v>
      </c>
      <c r="F162" t="str">
        <f>CONCATENATE(A162,"%0Exits are: ",C162)</f>
        <v>Silent Trees%0Exits are: E S</v>
      </c>
      <c r="G162" t="str">
        <f>CONCATENATE(A162, " -  Room Exits: ", C162, "  Front: ", IF(D162="", "None", D162), "  Back: ", IF(E162="", "None", E162))</f>
        <v>Silent Trees -  Room Exits: E S  Front: snnnw  Back: None</v>
      </c>
      <c r="H162" t="str">
        <f>CONCATENATE("#sub {", F162, "} {", G162, "}")</f>
        <v>#sub {Silent Trees%0Exits are: E S} {Silent Trees -  Room Exits: E S  Front: snnnw  Back: None}</v>
      </c>
      <c r="I162" t="str">
        <f>CONCATENATE("#sub {%0 %1- ",A162,"} {%0 %1- ",G162, "}")</f>
        <v>#sub {%0 %1- Silent Trees} {%0 %1- Silent Trees -  Room Exits: E S  Front: snnnw  Back: None}</v>
      </c>
    </row>
    <row r="163" spans="1:9" x14ac:dyDescent="0.25">
      <c r="A163" t="s">
        <v>216</v>
      </c>
      <c r="B163" t="s">
        <v>270</v>
      </c>
      <c r="C163" t="s">
        <v>17</v>
      </c>
      <c r="D163" t="s">
        <v>236</v>
      </c>
      <c r="F163" t="str">
        <f>CONCATENATE(A163,"%0Exits are: ",C163)</f>
        <v>Sleeping Forest%0Exits are: E S</v>
      </c>
      <c r="G163" t="str">
        <f>CONCATENATE(A163, " -  Room Exits: ", C163, "  Front: ", IF(D163="", "None", D163), "  Back: ", IF(E163="", "None", E163))</f>
        <v>Sleeping Forest -  Room Exits: E S  Front: eswwww  Back: None</v>
      </c>
      <c r="H163" t="str">
        <f>CONCATENATE("#sub {", F163, "} {", G163, "}")</f>
        <v>#sub {Sleeping Forest%0Exits are: E S} {Sleeping Forest -  Room Exits: E S  Front: eswwww  Back: None}</v>
      </c>
      <c r="I163" t="str">
        <f>CONCATENATE("#sub {%0 %1- ",A163,"} {%0 %1- ",G163, "}")</f>
        <v>#sub {%0 %1- Sleeping Forest} {%0 %1- Sleeping Forest -  Room Exits: E S  Front: eswwww  Back: None}</v>
      </c>
    </row>
    <row r="164" spans="1:9" x14ac:dyDescent="0.25">
      <c r="A164" t="s">
        <v>189</v>
      </c>
      <c r="B164" t="s">
        <v>270</v>
      </c>
      <c r="C164" t="s">
        <v>18</v>
      </c>
      <c r="D164" t="s">
        <v>191</v>
      </c>
      <c r="F164" t="str">
        <f>CONCATENATE(A164,"%0Exits are: ",C164)</f>
        <v>Slushy Ground%0Exits are: N S</v>
      </c>
      <c r="G164" t="str">
        <f>CONCATENATE(A164, " -  Room Exits: ", C164, "  Front: ", IF(D164="", "None", D164), "  Back: ", IF(E164="", "None", E164))</f>
        <v>Slushy Ground -  Room Exits: N S  Front: snwenw  Back: None</v>
      </c>
      <c r="H164" t="str">
        <f>CONCATENATE("#sub {", F164, "} {", G164, "}")</f>
        <v>#sub {Slushy Ground%0Exits are: N S} {Slushy Ground -  Room Exits: N S  Front: snwenw  Back: None}</v>
      </c>
      <c r="I164" t="str">
        <f>CONCATENATE("#sub {%0 %1- ",A164,"} {%0 %1- ",G164, "}")</f>
        <v>#sub {%0 %1- Slushy Ground} {%0 %1- Slushy Ground -  Room Exits: N S  Front: snwenw  Back: None}</v>
      </c>
    </row>
    <row r="165" spans="1:9" x14ac:dyDescent="0.25">
      <c r="A165" t="s">
        <v>177</v>
      </c>
      <c r="B165" t="s">
        <v>270</v>
      </c>
      <c r="C165" t="s">
        <v>25</v>
      </c>
      <c r="D165" t="s">
        <v>277</v>
      </c>
      <c r="F165" t="str">
        <f>CONCATENATE(A165,"%0Exits are: ",C165)</f>
        <v>Smell of Decay%0Exits are: E W</v>
      </c>
      <c r="G165" t="str">
        <f>CONCATENATE(A165, " -  Room Exits: ", C165, "  Front: ", IF(D165="", "None", D165), "  Back: ", IF(E165="", "None", E165))</f>
        <v>Smell of Decay -  Room Exits: E W  Front: wewenw  Back: None</v>
      </c>
      <c r="H165" t="str">
        <f>CONCATENATE("#sub {", F165, "} {", G165, "}")</f>
        <v>#sub {Smell of Decay%0Exits are: E W} {Smell of Decay -  Room Exits: E W  Front: wewenw  Back: None}</v>
      </c>
      <c r="I165" t="str">
        <f>CONCATENATE("#sub {%0 %1- ",A165,"} {%0 %1- ",G165, "}")</f>
        <v>#sub {%0 %1- Smell of Decay} {%0 %1- Smell of Decay -  Room Exits: E W  Front: wewenw  Back: None}</v>
      </c>
    </row>
    <row r="166" spans="1:9" x14ac:dyDescent="0.25">
      <c r="A166" t="s">
        <v>150</v>
      </c>
      <c r="B166" t="s">
        <v>270</v>
      </c>
      <c r="C166" t="s">
        <v>24</v>
      </c>
      <c r="D166" t="s">
        <v>160</v>
      </c>
      <c r="E166" t="s">
        <v>152</v>
      </c>
      <c r="F166" t="str">
        <f>CONCATENATE(A166,"%0Exits are: ",C166)</f>
        <v>Snare of Pines%0Exits are: E S W</v>
      </c>
      <c r="G166" t="str">
        <f>CONCATENATE(A166, " -  Room Exits: ", C166, "  Front: ", IF(D166="", "None", D166), "  Back: ", IF(E166="", "None", E166))</f>
        <v>Snare of Pines -  Room Exits: E S W  Front: ssnenw  Back: sene</v>
      </c>
      <c r="H166" t="str">
        <f>CONCATENATE("#sub {", F166, "} {", G166, "}")</f>
        <v>#sub {Snare of Pines%0Exits are: E S W} {Snare of Pines -  Room Exits: E S W  Front: ssnenw  Back: sene}</v>
      </c>
      <c r="I166" t="str">
        <f>CONCATENATE("#sub {%0 %1- ",A166,"} {%0 %1- ",G166, "}")</f>
        <v>#sub {%0 %1- Snare of Pines} {%0 %1- Snare of Pines -  Room Exits: E S W  Front: ssnenw  Back: sene}</v>
      </c>
    </row>
    <row r="167" spans="1:9" x14ac:dyDescent="0.25">
      <c r="A167" t="s">
        <v>303</v>
      </c>
      <c r="B167" t="s">
        <v>270</v>
      </c>
      <c r="C167" t="s">
        <v>14</v>
      </c>
      <c r="D167" t="s">
        <v>304</v>
      </c>
      <c r="F167" t="str">
        <f>CONCATENATE(A167,"%0Exits are: ",C167)</f>
        <v>Solid Ground Once Again%0Exits are: N E S</v>
      </c>
      <c r="G167" t="str">
        <f>CONCATENATE(A167, " -  Room Exits: ", C167, "  Front: ", IF(D167="", "None", D167), "  Back: ", IF(E167="", "None", E167))</f>
        <v>Solid Ground Once Again -  Room Exits: N E S  Front: nnewennw  Back: None</v>
      </c>
      <c r="H167" t="str">
        <f>CONCATENATE("#sub {", F167, "} {", G167, "}")</f>
        <v>#sub {Solid Ground Once Again%0Exits are: N E S} {Solid Ground Once Again -  Room Exits: N E S  Front: nnewennw  Back: None}</v>
      </c>
      <c r="I167" t="str">
        <f>CONCATENATE("#sub {%0 %1- ",A167,"} {%0 %1- ",G167, "}")</f>
        <v>#sub {%0 %1- Solid Ground Once Again} {%0 %1- Solid Ground Once Again -  Room Exits: N E S  Front: nnewennw  Back: None}</v>
      </c>
    </row>
    <row r="168" spans="1:9" x14ac:dyDescent="0.25">
      <c r="A168" t="s">
        <v>175</v>
      </c>
      <c r="B168" t="s">
        <v>270</v>
      </c>
      <c r="C168" t="s">
        <v>25</v>
      </c>
      <c r="D168" t="s">
        <v>176</v>
      </c>
      <c r="F168" t="str">
        <f>CONCATENATE(A168,"%0Exits are: ",C168)</f>
        <v>Split Path%0Exits are: E W</v>
      </c>
      <c r="G168" t="str">
        <f>CONCATENATE(A168, " -  Room Exits: ", C168, "  Front: ", IF(D168="", "None", D168), "  Back: ", IF(E168="", "None", E168))</f>
        <v>Split Path -  Room Exits: E W  Front: wnnww  Back: None</v>
      </c>
      <c r="H168" t="str">
        <f>CONCATENATE("#sub {", F168, "} {", G168, "}")</f>
        <v>#sub {Split Path%0Exits are: E W} {Split Path -  Room Exits: E W  Front: wnnww  Back: None}</v>
      </c>
      <c r="I168" t="str">
        <f>CONCATENATE("#sub {%0 %1- ",A168,"} {%0 %1- ",G168, "}")</f>
        <v>#sub {%0 %1- Split Path} {%0 %1- Split Path -  Room Exits: E W  Front: wnnww  Back: None}</v>
      </c>
    </row>
    <row r="169" spans="1:9" x14ac:dyDescent="0.25">
      <c r="A169" t="s">
        <v>101</v>
      </c>
      <c r="B169" t="s">
        <v>270</v>
      </c>
      <c r="C169" t="s">
        <v>20</v>
      </c>
      <c r="D169" t="s">
        <v>102</v>
      </c>
      <c r="F169" t="str">
        <f>CONCATENATE(A169,"%0Exits are: ",C169)</f>
        <v>Spongy Ground%0Exits are: N E S W</v>
      </c>
      <c r="G169" t="str">
        <f>CONCATENATE(A169, " -  Room Exits: ", C169, "  Front: ", IF(D169="", "None", D169), "  Back: ", IF(E169="", "None", E169))</f>
        <v>Spongy Ground -  Room Exits: N E S W  Front: sssesw  Back: None</v>
      </c>
      <c r="H169" t="str">
        <f>CONCATENATE("#sub {", F169, "} {", G169, "}")</f>
        <v>#sub {Spongy Ground%0Exits are: N E S W} {Spongy Ground -  Room Exits: N E S W  Front: sssesw  Back: None}</v>
      </c>
      <c r="I169" t="str">
        <f>CONCATENATE("#sub {%0 %1- ",A169,"} {%0 %1- ",G169, "}")</f>
        <v>#sub {%0 %1- Spongy Ground} {%0 %1- Spongy Ground -  Room Exits: N E S W  Front: sssesw  Back: None}</v>
      </c>
    </row>
    <row r="170" spans="1:9" x14ac:dyDescent="0.25">
      <c r="A170" t="s">
        <v>51</v>
      </c>
      <c r="B170" t="s">
        <v>270</v>
      </c>
      <c r="C170" t="s">
        <v>14</v>
      </c>
      <c r="D170" t="s">
        <v>56</v>
      </c>
      <c r="E170" t="s">
        <v>52</v>
      </c>
      <c r="F170" t="str">
        <f>CONCATENATE(A170,"%0Exits are: ",C170)</f>
        <v>Strange Lights%0Exits are: N E S</v>
      </c>
      <c r="G170" t="str">
        <f>CONCATENATE(A170, " -  Room Exits: ", C170, "  Front: ", IF(D170="", "None", D170), "  Back: ", IF(E170="", "None", E170))</f>
        <v>Strange Lights -  Room Exits: N E S  Front: nwenw  Back: neeseeneenesene</v>
      </c>
      <c r="H170" t="str">
        <f>CONCATENATE("#sub {", F170, "} {", G170, "}")</f>
        <v>#sub {Strange Lights%0Exits are: N E S} {Strange Lights -  Room Exits: N E S  Front: nwenw  Back: neeseeneenesene}</v>
      </c>
      <c r="I170" t="str">
        <f>CONCATENATE("#sub {%0 %1- ",A170,"} {%0 %1- ",G170, "}")</f>
        <v>#sub {%0 %1- Strange Lights} {%0 %1- Strange Lights -  Room Exits: N E S  Front: nwenw  Back: neeseeneenesene}</v>
      </c>
    </row>
    <row r="171" spans="1:9" x14ac:dyDescent="0.25">
      <c r="A171" t="s">
        <v>366</v>
      </c>
      <c r="B171" t="s">
        <v>270</v>
      </c>
      <c r="C171" t="s">
        <v>19</v>
      </c>
      <c r="D171" t="s">
        <v>370</v>
      </c>
      <c r="F171" t="str">
        <f>CONCATENATE(A171,"%0Exits are: ",C171)</f>
        <v>Strange Marsh%0Exits are: N S W</v>
      </c>
      <c r="G171" t="str">
        <f>CONCATENATE(A171, " -  Room Exits: ", C171, "  Front: ", IF(D171="", "None", D171), "  Back: ", IF(E171="", "None", E171))</f>
        <v>Strange Marsh -  Room Exits: N S W  Front: snnewennw  Back: None</v>
      </c>
      <c r="H171" t="str">
        <f>CONCATENATE("#sub {", F171, "} {", G171, "}")</f>
        <v>#sub {Strange Marsh%0Exits are: N S W} {Strange Marsh -  Room Exits: N S W  Front: snnewennw  Back: None}</v>
      </c>
      <c r="I171" t="str">
        <f>CONCATENATE("#sub {%0 %1- ",A171,"} {%0 %1- ",G171, "}")</f>
        <v>#sub {%0 %1- Strange Marsh} {%0 %1- Strange Marsh -  Room Exits: N S W  Front: snnewennw  Back: None}</v>
      </c>
    </row>
    <row r="172" spans="1:9" x14ac:dyDescent="0.25">
      <c r="A172" t="s">
        <v>235</v>
      </c>
      <c r="B172" t="s">
        <v>270</v>
      </c>
      <c r="C172" t="s">
        <v>15</v>
      </c>
      <c r="D172" t="s">
        <v>236</v>
      </c>
      <c r="F172" t="str">
        <f>CONCATENATE(A172,"%0Exits are: ",C172)</f>
        <v>Strangled Forest%0Exits are: N E</v>
      </c>
      <c r="G172" t="str">
        <f>CONCATENATE(A172, " -  Room Exits: ", C172, "  Front: ", IF(D172="", "None", D172), "  Back: ", IF(E172="", "None", E172))</f>
        <v>Strangled Forest -  Room Exits: N E  Front: eswwww  Back: None</v>
      </c>
      <c r="H172" t="str">
        <f>CONCATENATE("#sub {", F172, "} {", G172, "}")</f>
        <v>#sub {Strangled Forest%0Exits are: N E} {Strangled Forest -  Room Exits: N E  Front: eswwww  Back: None}</v>
      </c>
      <c r="I172" t="str">
        <f>CONCATENATE("#sub {%0 %1- ",A172,"} {%0 %1- ",G172, "}")</f>
        <v>#sub {%0 %1- Strangled Forest} {%0 %1- Strangled Forest -  Room Exits: N E  Front: eswwww  Back: None}</v>
      </c>
    </row>
    <row r="173" spans="1:9" x14ac:dyDescent="0.25">
      <c r="A173" t="s">
        <v>254</v>
      </c>
      <c r="B173" t="s">
        <v>270</v>
      </c>
      <c r="C173" t="s">
        <v>20</v>
      </c>
      <c r="D173" t="s">
        <v>256</v>
      </c>
      <c r="F173" t="str">
        <f>CONCATENATE(A173,"%0Exits are: ",C173)</f>
        <v>Sunken Path%0Exits are: N E S W</v>
      </c>
      <c r="G173" t="str">
        <f>CONCATENATE(A173, " -  Room Exits: ", C173, "  Front: ", IF(D173="", "None", D173), "  Back: ", IF(E173="", "None", E173))</f>
        <v>Sunken Path -  Room Exits: N E S W  Front: wennnnww  Back: None</v>
      </c>
      <c r="H173" t="str">
        <f>CONCATENATE("#sub {", F173, "} {", G173, "}")</f>
        <v>#sub {Sunken Path%0Exits are: N E S W} {Sunken Path -  Room Exits: N E S W  Front: wennnnww  Back: None}</v>
      </c>
      <c r="I173" t="str">
        <f>CONCATENATE("#sub {%0 %1- ",A173,"} {%0 %1- ",G173, "}")</f>
        <v>#sub {%0 %1- Sunken Path} {%0 %1- Sunken Path -  Room Exits: N E S W  Front: wennnnww  Back: None}</v>
      </c>
    </row>
    <row r="174" spans="1:9" x14ac:dyDescent="0.25">
      <c r="A174" t="s">
        <v>258</v>
      </c>
      <c r="B174" t="s">
        <v>270</v>
      </c>
      <c r="C174" t="s">
        <v>14</v>
      </c>
      <c r="D174" t="s">
        <v>261</v>
      </c>
      <c r="F174" t="str">
        <f>CONCATENATE(A174,"%0Exits are: ",C174)</f>
        <v>Surreal Forest%0Exits are: N E S</v>
      </c>
      <c r="G174" t="str">
        <f>CONCATENATE(A174, " -  Room Exits: ", C174, "  Front: ", IF(D174="", "None", D174), "  Back: ", IF(E174="", "None", E174))</f>
        <v>Surreal Forest -  Room Exits: N E S  Front: ennww  Back: None</v>
      </c>
      <c r="H174" t="str">
        <f>CONCATENATE("#sub {", F174, "} {", G174, "}")</f>
        <v>#sub {Surreal Forest%0Exits are: N E S} {Surreal Forest -  Room Exits: N E S  Front: ennww  Back: None}</v>
      </c>
      <c r="I174" t="str">
        <f>CONCATENATE("#sub {%0 %1- ",A174,"} {%0 %1- ",G174, "}")</f>
        <v>#sub {%0 %1- Surreal Forest} {%0 %1- Surreal Forest -  Room Exits: N E S  Front: ennww  Back: None}</v>
      </c>
    </row>
    <row r="175" spans="1:9" x14ac:dyDescent="0.25">
      <c r="A175" t="s">
        <v>292</v>
      </c>
      <c r="B175" t="s">
        <v>270</v>
      </c>
      <c r="C175" t="s">
        <v>23</v>
      </c>
      <c r="D175" t="s">
        <v>313</v>
      </c>
      <c r="F175" t="str">
        <f>CONCATENATE(A175,"%0Exits are: ",C175)</f>
        <v>Taur-e-Duath%0Exits are: N W</v>
      </c>
      <c r="G175" t="str">
        <f>CONCATENATE(A175, " -  Room Exits: ", C175, "  Front: ", IF(D175="", "None", D175), "  Back: ", IF(E175="", "None", E175))</f>
        <v>Taur-e-Duath -  Room Exits: N W  Front: nesnennw  Back: None</v>
      </c>
      <c r="H175" t="str">
        <f>CONCATENATE("#sub {", F175, "} {", G175, "}")</f>
        <v>#sub {Taur-e-Duath%0Exits are: N W} {Taur-e-Duath -  Room Exits: N W  Front: nesnennw  Back: None}</v>
      </c>
      <c r="I175" t="str">
        <f>CONCATENATE("#sub {%0 %1- ",A175,"} {%0 %1- ",G175, "}")</f>
        <v>#sub {%0 %1- Taur-e-Duath} {%0 %1- Taur-e-Duath -  Room Exits: N W  Front: nesnennw  Back: None}</v>
      </c>
    </row>
    <row r="176" spans="1:9" x14ac:dyDescent="0.25">
      <c r="A176" t="s">
        <v>255</v>
      </c>
      <c r="B176" t="s">
        <v>270</v>
      </c>
      <c r="C176" t="s">
        <v>24</v>
      </c>
      <c r="D176" t="s">
        <v>280</v>
      </c>
      <c r="F176" t="str">
        <f>CONCATENATE(A176,"%0Exits are: ",C176)</f>
        <v>Taur-nu-Fuin%0Exits are: E S W</v>
      </c>
      <c r="G176" t="str">
        <f>CONCATENATE(A176, " -  Room Exits: ", C176, "  Front: ", IF(D176="", "None", D176), "  Back: ", IF(E176="", "None", E176))</f>
        <v>Taur-nu-Fuin -  Room Exits: E S W  Front: wesewenw  Back: None</v>
      </c>
      <c r="H176" t="str">
        <f>CONCATENATE("#sub {", F176, "} {", G176, "}")</f>
        <v>#sub {Taur-nu-Fuin%0Exits are: E S W} {Taur-nu-Fuin -  Room Exits: E S W  Front: wesewenw  Back: None}</v>
      </c>
      <c r="I176" t="str">
        <f>CONCATENATE("#sub {%0 %1- ",A176,"} {%0 %1- ",G176, "}")</f>
        <v>#sub {%0 %1- Taur-nu-Fuin} {%0 %1- Taur-nu-Fuin -  Room Exits: E S W  Front: wesewenw  Back: None}</v>
      </c>
    </row>
    <row r="177" spans="1:9" x14ac:dyDescent="0.25">
      <c r="A177" t="s">
        <v>43</v>
      </c>
      <c r="B177" t="s">
        <v>270</v>
      </c>
      <c r="C177" t="s">
        <v>19</v>
      </c>
      <c r="D177" t="s">
        <v>274</v>
      </c>
      <c r="F177" t="str">
        <f>CONCATENATE(A177,"%0Exits are: ",C177)</f>
        <v>Taur-nu-Morna%0Exits are: N S W</v>
      </c>
      <c r="G177" t="str">
        <f>CONCATENATE(A177, " -  Room Exits: ", C177, "  Front: ", IF(D177="", "None", D177), "  Back: ", IF(E177="", "None", E177))</f>
        <v>Taur-nu-Morna -  Room Exits: N S W  Front: sw  Back: None</v>
      </c>
      <c r="H177" t="str">
        <f>CONCATENATE("#sub {", F177, "} {", G177, "}")</f>
        <v>#sub {Taur-nu-Morna%0Exits are: N S W} {Taur-nu-Morna -  Room Exits: N S W  Front: sw  Back: None}</v>
      </c>
      <c r="I177" t="str">
        <f>CONCATENATE("#sub {%0 %1- ",A177,"} {%0 %1- ",G177, "}")</f>
        <v>#sub {%0 %1- Taur-nu-Morna} {%0 %1- Taur-nu-Morna -  Room Exits: N S W  Front: sw  Back: None}</v>
      </c>
    </row>
    <row r="178" spans="1:9" x14ac:dyDescent="0.25">
      <c r="A178" t="s">
        <v>248</v>
      </c>
      <c r="B178" t="s">
        <v>270</v>
      </c>
      <c r="C178" t="s">
        <v>18</v>
      </c>
      <c r="D178" t="s">
        <v>62</v>
      </c>
      <c r="F178" t="str">
        <f>CONCATENATE(A178,"%0Exits are: ",C178)</f>
        <v>The Barrier%0Exits are: N S</v>
      </c>
      <c r="G178" t="str">
        <f>CONCATENATE(A178, " -  Room Exits: ", C178, "  Front: ", IF(D178="", "None", D178), "  Back: ", IF(E178="", "None", E178))</f>
        <v>The Barrier -  Room Exits: N S  Front: sssnww  Back: None</v>
      </c>
      <c r="H178" t="str">
        <f>CONCATENATE("#sub {", F178, "} {", G178, "}")</f>
        <v>#sub {The Barrier%0Exits are: N S} {The Barrier -  Room Exits: N S  Front: sssnww  Back: None}</v>
      </c>
      <c r="I178" t="str">
        <f>CONCATENATE("#sub {%0 %1- ",A178,"} {%0 %1- ",G178, "}")</f>
        <v>#sub {%0 %1- The Barrier} {%0 %1- The Barrier -  Room Exits: N S  Front: sssnww  Back: None}</v>
      </c>
    </row>
    <row r="179" spans="1:9" x14ac:dyDescent="0.25">
      <c r="A179" t="s">
        <v>44</v>
      </c>
      <c r="B179" t="s">
        <v>270</v>
      </c>
      <c r="C179" t="s">
        <v>25</v>
      </c>
      <c r="D179" t="s">
        <v>6</v>
      </c>
      <c r="F179" t="str">
        <f>CONCATENATE(A179,"%0Exits are: ",C179)</f>
        <v>The Channel%0Exits are: E W</v>
      </c>
      <c r="G179" t="str">
        <f>CONCATENATE(A179, " -  Room Exits: ", C179, "  Front: ", IF(D179="", "None", D179), "  Back: ", IF(E179="", "None", E179))</f>
        <v>The Channel -  Room Exits: E W  Front: ewnnewennw  Back: None</v>
      </c>
      <c r="H179" t="str">
        <f>CONCATENATE("#sub {", F179, "} {", G179, "}")</f>
        <v>#sub {The Channel%0Exits are: E W} {The Channel -  Room Exits: E W  Front: ewnnewennw  Back: None}</v>
      </c>
      <c r="I179" t="str">
        <f>CONCATENATE("#sub {%0 %1- ",A179,"} {%0 %1- ",G179, "}")</f>
        <v>#sub {%0 %1- The Channel} {%0 %1- The Channel -  Room Exits: E W  Front: ewnnewennw  Back: None}</v>
      </c>
    </row>
    <row r="180" spans="1:9" x14ac:dyDescent="0.25">
      <c r="A180" t="s">
        <v>112</v>
      </c>
      <c r="B180" t="s">
        <v>270</v>
      </c>
      <c r="C180" t="s">
        <v>14</v>
      </c>
      <c r="D180" t="s">
        <v>113</v>
      </c>
      <c r="F180" t="str">
        <f>CONCATENATE(A180,"%0Exits are: ",C180)</f>
        <v>The Dark Wood%0Exits are: N E S</v>
      </c>
      <c r="G180" t="str">
        <f>CONCATENATE(A180, " -  Room Exits: ", C180, "  Front: ", IF(D180="", "None", D180), "  Back: ", IF(E180="", "None", E180))</f>
        <v>The Dark Wood -  Room Exits: N E S  Front: swesew  Back: None</v>
      </c>
      <c r="H180" t="str">
        <f>CONCATENATE("#sub {", F180, "} {", G180, "}")</f>
        <v>#sub {The Dark Wood%0Exits are: N E S} {The Dark Wood -  Room Exits: N E S  Front: swesew  Back: None}</v>
      </c>
      <c r="I180" t="str">
        <f>CONCATENATE("#sub {%0 %1- ",A180,"} {%0 %1- ",G180, "}")</f>
        <v>#sub {%0 %1- The Dark Wood} {%0 %1- The Dark Wood -  Room Exits: N E S  Front: swesew  Back: None}</v>
      </c>
    </row>
    <row r="181" spans="1:9" x14ac:dyDescent="0.25">
      <c r="A181" t="s">
        <v>335</v>
      </c>
      <c r="B181" t="s">
        <v>270</v>
      </c>
      <c r="C181" t="s">
        <v>21</v>
      </c>
      <c r="D181" t="s">
        <v>336</v>
      </c>
      <c r="F181" t="str">
        <f>CONCATENATE(A181,"%0Exits are: ",C181)</f>
        <v>The Great Pine%0Exits are: N E W</v>
      </c>
      <c r="G181" t="str">
        <f>CONCATENATE(A181, " -  Room Exits: ", C181, "  Front: ", IF(D181="", "None", D181), "  Back: ", IF(E181="", "None", E181))</f>
        <v>The Great Pine -  Room Exits: N E W  Front: esnww  Back: None</v>
      </c>
      <c r="H181" t="str">
        <f>CONCATENATE("#sub {", F181, "} {", G181, "}")</f>
        <v>#sub {The Great Pine%0Exits are: N E W} {The Great Pine -  Room Exits: N E W  Front: esnww  Back: None}</v>
      </c>
      <c r="I181" t="str">
        <f>CONCATENATE("#sub {%0 %1- ",A181,"} {%0 %1- ",G181, "}")</f>
        <v>#sub {%0 %1- The Great Pine} {%0 %1- The Great Pine -  Room Exits: N E W  Front: esnww  Back: None}</v>
      </c>
    </row>
    <row r="182" spans="1:9" x14ac:dyDescent="0.25">
      <c r="A182" t="s">
        <v>335</v>
      </c>
      <c r="B182" t="s">
        <v>270</v>
      </c>
      <c r="C182" t="s">
        <v>21</v>
      </c>
      <c r="D182" t="s">
        <v>336</v>
      </c>
      <c r="F182" t="str">
        <f>CONCATENATE(A182,"%0Exits are: ",C182)</f>
        <v>The Great Pine%0Exits are: N E W</v>
      </c>
      <c r="G182" t="str">
        <f>CONCATENATE(A182, " -  Room Exits: ", C182, "  Front: ", IF(D182="", "None", D182), "  Back: ", IF(E182="", "None", E182))</f>
        <v>The Great Pine -  Room Exits: N E W  Front: esnww  Back: None</v>
      </c>
      <c r="H182" t="str">
        <f>CONCATENATE("#sub {", F182, "} {", G182, "}")</f>
        <v>#sub {The Great Pine%0Exits are: N E W} {The Great Pine -  Room Exits: N E W  Front: esnww  Back: None}</v>
      </c>
      <c r="I182" t="str">
        <f>CONCATENATE("#sub {%0 %1- ",A182,"} {%0 %1- ",G182, "}")</f>
        <v>#sub {%0 %1- The Great Pine} {%0 %1- The Great Pine -  Room Exits: N E W  Front: esnww  Back: None}</v>
      </c>
    </row>
    <row r="183" spans="1:9" x14ac:dyDescent="0.25">
      <c r="A183" t="s">
        <v>204</v>
      </c>
      <c r="B183" t="s">
        <v>270</v>
      </c>
      <c r="C183" t="s">
        <v>23</v>
      </c>
      <c r="D183" t="s">
        <v>405</v>
      </c>
      <c r="F183" t="str">
        <f>CONCATENATE(A183,"%0Exits are: ",C183)</f>
        <v>The Ground Grows Soft%0Exits are: N W</v>
      </c>
      <c r="G183" t="str">
        <f>CONCATENATE(A183, " -  Room Exits: ", C183, "  Front: ", IF(D183="", "None", D183), "  Back: ", IF(E183="", "None", E183))</f>
        <v>The Ground Grows Soft -  Room Exits: N W  Front: nnnenw  Back: None</v>
      </c>
      <c r="H183" t="str">
        <f>CONCATENATE("#sub {", F183, "} {", G183, "}")</f>
        <v>#sub {The Ground Grows Soft%0Exits are: N W} {The Ground Grows Soft -  Room Exits: N W  Front: nnnenw  Back: None}</v>
      </c>
      <c r="I183" t="str">
        <f>CONCATENATE("#sub {%0 %1- ",A183,"} {%0 %1- ",G183, "}")</f>
        <v>#sub {%0 %1- The Ground Grows Soft} {%0 %1- The Ground Grows Soft -  Room Exits: N W  Front: nnnenw  Back: None}</v>
      </c>
    </row>
    <row r="184" spans="1:9" x14ac:dyDescent="0.25">
      <c r="A184" t="s">
        <v>97</v>
      </c>
      <c r="B184" t="s">
        <v>270</v>
      </c>
      <c r="C184" t="s">
        <v>19</v>
      </c>
      <c r="D184" t="s">
        <v>98</v>
      </c>
      <c r="F184" t="str">
        <f>CONCATENATE(A184,"%0Exits are: ",C184)</f>
        <v>The Path%0Exits are: N S W</v>
      </c>
      <c r="G184" t="str">
        <f>CONCATENATE(A184, " -  Room Exits: ", C184, "  Front: ", IF(D184="", "None", D184), "  Back: ", IF(E184="", "None", E184))</f>
        <v>The Path -  Room Exits: N S W  Front: wnwenw  Back: None</v>
      </c>
      <c r="H184" t="str">
        <f>CONCATENATE("#sub {", F184, "} {", G184, "}")</f>
        <v>#sub {The Path%0Exits are: N S W} {The Path -  Room Exits: N S W  Front: wnwenw  Back: None}</v>
      </c>
      <c r="I184" t="str">
        <f>CONCATENATE("#sub {%0 %1- ",A184,"} {%0 %1- ",G184, "}")</f>
        <v>#sub {%0 %1- The Path} {%0 %1- The Path -  Room Exits: N S W  Front: wnwenw  Back: None}</v>
      </c>
    </row>
    <row r="185" spans="1:9" x14ac:dyDescent="0.25">
      <c r="A185" t="s">
        <v>171</v>
      </c>
      <c r="B185" t="s">
        <v>270</v>
      </c>
      <c r="C185" t="s">
        <v>15</v>
      </c>
      <c r="D185" t="s">
        <v>174</v>
      </c>
      <c r="F185" t="str">
        <f>CONCATENATE(A185,"%0Exits are: ",C185)</f>
        <v>Thick Bramble%0Exits are: N E</v>
      </c>
      <c r="G185" t="str">
        <f>CONCATENATE(A185, " -  Room Exits: ", C185, "  Front: ", IF(D185="", "None", D185), "  Back: ", IF(E185="", "None", E185))</f>
        <v>Thick Bramble -  Room Exits: N E  Front: ewnnww  Back: None</v>
      </c>
      <c r="H185" t="str">
        <f>CONCATENATE("#sub {", F185, "} {", G185, "}")</f>
        <v>#sub {Thick Bramble%0Exits are: N E} {Thick Bramble -  Room Exits: N E  Front: ewnnww  Back: None}</v>
      </c>
      <c r="I185" t="str">
        <f>CONCATENATE("#sub {%0 %1- ",A185,"} {%0 %1- ",G185, "}")</f>
        <v>#sub {%0 %1- Thick Bramble} {%0 %1- Thick Bramble -  Room Exits: N E  Front: ewnnww  Back: None}</v>
      </c>
    </row>
    <row r="186" spans="1:9" x14ac:dyDescent="0.25">
      <c r="A186" t="s">
        <v>205</v>
      </c>
      <c r="B186" t="s">
        <v>270</v>
      </c>
      <c r="C186" t="s">
        <v>18</v>
      </c>
      <c r="D186" t="s">
        <v>404</v>
      </c>
      <c r="F186" t="str">
        <f>CONCATENATE(A186,"%0Exits are: ",C186)</f>
        <v>Thick Underbrush%0Exits are: N S</v>
      </c>
      <c r="G186" t="str">
        <f>CONCATENATE(A186, " -  Room Exits: ", C186, "  Front: ", IF(D186="", "None", D186), "  Back: ", IF(E186="", "None", E186))</f>
        <v>Thick Underbrush -  Room Exits: N S  Front: nnenw  Back: None</v>
      </c>
      <c r="H186" t="str">
        <f>CONCATENATE("#sub {", F186, "} {", G186, "}")</f>
        <v>#sub {Thick Underbrush%0Exits are: N S} {Thick Underbrush -  Room Exits: N S  Front: nnenw  Back: None}</v>
      </c>
      <c r="I186" t="str">
        <f>CONCATENATE("#sub {%0 %1- ",A186,"} {%0 %1- ",G186, "}")</f>
        <v>#sub {%0 %1- Thick Underbrush} {%0 %1- Thick Underbrush -  Room Exits: N S  Front: nnenw  Back: None}</v>
      </c>
    </row>
    <row r="187" spans="1:9" x14ac:dyDescent="0.25">
      <c r="A187" t="s">
        <v>225</v>
      </c>
      <c r="B187" t="s">
        <v>270</v>
      </c>
      <c r="C187" t="s">
        <v>18</v>
      </c>
      <c r="D187" t="s">
        <v>407</v>
      </c>
      <c r="F187" t="str">
        <f>CONCATENATE(A187,"%0Exits are: ",C187)</f>
        <v>Thick, Dark Forest%0Exits are: N S</v>
      </c>
      <c r="G187" t="str">
        <f>CONCATENATE(A187, " -  Room Exits: ", C187, "  Front: ", IF(D187="", "None", D187), "  Back: ", IF(E187="", "None", E187))</f>
        <v>Thick, Dark Forest -  Room Exits: N S  Front: sennww  Back: None</v>
      </c>
      <c r="H187" t="str">
        <f>CONCATENATE("#sub {", F187, "} {", G187, "}")</f>
        <v>#sub {Thick, Dark Forest%0Exits are: N S} {Thick, Dark Forest -  Room Exits: N S  Front: sennww  Back: None}</v>
      </c>
      <c r="I187" t="str">
        <f>CONCATENATE("#sub {%0 %1- ",A187,"} {%0 %1- ",G187, "}")</f>
        <v>#sub {%0 %1- Thick, Dark Forest} {%0 %1- Thick, Dark Forest -  Room Exits: N S  Front: sennww  Back: None}</v>
      </c>
    </row>
    <row r="188" spans="1:9" x14ac:dyDescent="0.25">
      <c r="A188" t="s">
        <v>48</v>
      </c>
      <c r="B188" t="s">
        <v>270</v>
      </c>
      <c r="C188" t="s">
        <v>20</v>
      </c>
      <c r="D188" t="s">
        <v>49</v>
      </c>
      <c r="E188" t="s">
        <v>50</v>
      </c>
      <c r="F188" t="str">
        <f>CONCATENATE(A188,"%0Exits are: ",C188)</f>
        <v>Thin Trail On Hill%0Exits are: N E S W</v>
      </c>
      <c r="G188" t="str">
        <f>CONCATENATE(A188, " -  Room Exits: ", C188, "  Front: ", IF(D188="", "None", D188), "  Back: ", IF(E188="", "None", E188))</f>
        <v>Thin Trail On Hill -  Room Exits: N E S W  Front: w  Back: nneeseeneenesene</v>
      </c>
      <c r="H188" t="str">
        <f>CONCATENATE("#sub {", F188, "} {", G188, "}")</f>
        <v>#sub {Thin Trail On Hill%0Exits are: N E S W} {Thin Trail On Hill -  Room Exits: N E S W  Front: w  Back: nneeseeneenesene}</v>
      </c>
      <c r="I188" t="str">
        <f>CONCATENATE("#sub {%0 %1- ",A188,"} {%0 %1- ",G188, "}")</f>
        <v>#sub {%0 %1- Thin Trail On Hill} {%0 %1- Thin Trail On Hill -  Room Exits: N E S W  Front: w  Back: nneeseeneenesene}</v>
      </c>
    </row>
    <row r="189" spans="1:9" x14ac:dyDescent="0.25">
      <c r="A189" t="s">
        <v>194</v>
      </c>
      <c r="B189" t="s">
        <v>270</v>
      </c>
      <c r="C189" t="s">
        <v>14</v>
      </c>
      <c r="D189" t="s">
        <v>197</v>
      </c>
      <c r="F189" t="str">
        <f>CONCATENATE(A189,"%0Exits are: ",C189)</f>
        <v>Thundering Darkness%0Exits are: N E S</v>
      </c>
      <c r="G189" t="str">
        <f>CONCATENATE(A189, " -  Room Exits: ", C189, "  Front: ", IF(D189="", "None", D189), "  Back: ", IF(E189="", "None", E189))</f>
        <v>Thundering Darkness -  Room Exits: N E S  Front: nssnenw  Back: None</v>
      </c>
      <c r="H189" t="str">
        <f>CONCATENATE("#sub {", F189, "} {", G189, "}")</f>
        <v>#sub {Thundering Darkness%0Exits are: N E S} {Thundering Darkness -  Room Exits: N E S  Front: nssnenw  Back: None}</v>
      </c>
      <c r="I189" t="str">
        <f>CONCATENATE("#sub {%0 %1- ",A189,"} {%0 %1- ",G189, "}")</f>
        <v>#sub {%0 %1- Thundering Darkness} {%0 %1- Thundering Darkness -  Room Exits: N E S  Front: nssnenw  Back: None}</v>
      </c>
    </row>
    <row r="190" spans="1:9" x14ac:dyDescent="0.25">
      <c r="A190" t="s">
        <v>284</v>
      </c>
      <c r="B190" t="s">
        <v>270</v>
      </c>
      <c r="C190" t="s">
        <v>18</v>
      </c>
      <c r="D190" t="s">
        <v>159</v>
      </c>
      <c r="F190" t="str">
        <f>CONCATENATE(A190,"%0Exits are: ",C190)</f>
        <v>Timeless Trees%0Exits are: N S</v>
      </c>
      <c r="G190" t="str">
        <f>CONCATENATE(A190, " -  Room Exits: ", C190, "  Front: ", IF(D190="", "None", D190), "  Back: ", IF(E190="", "None", E190))</f>
        <v>Timeless Trees -  Room Exits: N S  Front: snenw  Back: None</v>
      </c>
      <c r="H190" t="str">
        <f>CONCATENATE("#sub {", F190, "} {", G190, "}")</f>
        <v>#sub {Timeless Trees%0Exits are: N S} {Timeless Trees -  Room Exits: N S  Front: snenw  Back: None}</v>
      </c>
      <c r="I190" t="str">
        <f>CONCATENATE("#sub {%0 %1- ",A190,"} {%0 %1- ",G190, "}")</f>
        <v>#sub {%0 %1- Timeless Trees} {%0 %1- Timeless Trees -  Room Exits: N S  Front: snenw  Back: None}</v>
      </c>
    </row>
    <row r="191" spans="1:9" x14ac:dyDescent="0.25">
      <c r="A191" t="s">
        <v>350</v>
      </c>
      <c r="B191" t="s">
        <v>270</v>
      </c>
      <c r="C191" t="s">
        <v>17</v>
      </c>
      <c r="D191" t="s">
        <v>113</v>
      </c>
      <c r="F191" t="str">
        <f>CONCATENATE(A191,"%0Exits are: ",C191)</f>
        <v>Tortured Land%0Exits are: E S</v>
      </c>
      <c r="G191" t="str">
        <f>CONCATENATE(A191, " -  Room Exits: ", C191, "  Front: ", IF(D191="", "None", D191), "  Back: ", IF(E191="", "None", E191))</f>
        <v>Tortured Land -  Room Exits: E S  Front: swesew  Back: None</v>
      </c>
      <c r="H191" t="str">
        <f>CONCATENATE("#sub {", F191, "} {", G191, "}")</f>
        <v>#sub {Tortured Land%0Exits are: E S} {Tortured Land -  Room Exits: E S  Front: swesew  Back: None}</v>
      </c>
      <c r="I191" t="str">
        <f>CONCATENATE("#sub {%0 %1- ",A191,"} {%0 %1- ",G191, "}")</f>
        <v>#sub {%0 %1- Tortured Land} {%0 %1- Tortured Land -  Room Exits: E S  Front: swesew  Back: None}</v>
      </c>
    </row>
    <row r="192" spans="1:9" x14ac:dyDescent="0.25">
      <c r="A192" t="s">
        <v>243</v>
      </c>
      <c r="B192" t="s">
        <v>270</v>
      </c>
      <c r="C192" t="s">
        <v>14</v>
      </c>
      <c r="D192" t="s">
        <v>244</v>
      </c>
      <c r="F192" t="str">
        <f>CONCATENATE(A192,"%0Exits are: ",C192)</f>
        <v>Twisted Pines%0Exits are: N E S</v>
      </c>
      <c r="G192" t="str">
        <f>CONCATENATE(A192, " -  Room Exits: ", C192, "  Front: ", IF(D192="", "None", D192), "  Back: ", IF(E192="", "None", E192))</f>
        <v>Twisted Pines -  Room Exits: N E S  Front: sssnesw  Back: None</v>
      </c>
      <c r="H192" t="str">
        <f>CONCATENATE("#sub {", F192, "} {", G192, "}")</f>
        <v>#sub {Twisted Pines%0Exits are: N E S} {Twisted Pines -  Room Exits: N E S  Front: sssnesw  Back: None}</v>
      </c>
      <c r="I192" t="str">
        <f>CONCATENATE("#sub {%0 %1- ",A192,"} {%0 %1- ",G192, "}")</f>
        <v>#sub {%0 %1- Twisted Pines} {%0 %1- Twisted Pines -  Room Exits: N E S  Front: sssnesw  Back: None}</v>
      </c>
    </row>
    <row r="193" spans="1:9" x14ac:dyDescent="0.25">
      <c r="A193" t="s">
        <v>143</v>
      </c>
      <c r="B193" t="s">
        <v>270</v>
      </c>
      <c r="C193" t="s">
        <v>21</v>
      </c>
      <c r="D193" t="s">
        <v>162</v>
      </c>
      <c r="E193" t="s">
        <v>144</v>
      </c>
      <c r="F193" t="str">
        <f>CONCATENATE(A193,"%0Exits are: ",C193)</f>
        <v>Twisted Trail%0Exits are: N E W</v>
      </c>
      <c r="G193" t="str">
        <f>CONCATENATE(A193, " -  Room Exits: ", C193, "  Front: ", IF(D193="", "None", D193), "  Back: ", IF(E193="", "None", E193))</f>
        <v>Twisted Trail -  Room Exits: N E W  Front: nessnenw  Back: nesene</v>
      </c>
      <c r="H193" t="str">
        <f>CONCATENATE("#sub {", F193, "} {", G193, "}")</f>
        <v>#sub {Twisted Trail%0Exits are: N E W} {Twisted Trail -  Room Exits: N E W  Front: nessnenw  Back: nesene}</v>
      </c>
      <c r="I193" t="str">
        <f>CONCATENATE("#sub {%0 %1- ",A193,"} {%0 %1- ",G193, "}")</f>
        <v>#sub {%0 %1- Twisted Trail} {%0 %1- Twisted Trail -  Room Exits: N E W  Front: nessnenw  Back: nesene}</v>
      </c>
    </row>
    <row r="194" spans="1:9" x14ac:dyDescent="0.25">
      <c r="A194" t="s">
        <v>82</v>
      </c>
      <c r="B194" t="s">
        <v>270</v>
      </c>
      <c r="C194" t="s">
        <v>20</v>
      </c>
      <c r="D194" t="s">
        <v>83</v>
      </c>
      <c r="F194" t="str">
        <f>CONCATENATE(A194,"%0Exits are: ",C194)</f>
        <v>Unclimbable Cliff%0Exits are: N E S W</v>
      </c>
      <c r="G194" t="str">
        <f>CONCATENATE(A194, " -  Room Exits: ", C194, "  Front: ", IF(D194="", "None", D194), "  Back: ", IF(E194="", "None", E194))</f>
        <v>Unclimbable Cliff -  Room Exits: N E S W  Front: swwww  Back: None</v>
      </c>
      <c r="H194" t="str">
        <f>CONCATENATE("#sub {", F194, "} {", G194, "}")</f>
        <v>#sub {Unclimbable Cliff%0Exits are: N E S W} {Unclimbable Cliff -  Room Exits: N E S W  Front: swwww  Back: None}</v>
      </c>
      <c r="I194" t="str">
        <f>CONCATENATE("#sub {%0 %1- ",A194,"} {%0 %1- ",G194, "}")</f>
        <v>#sub {%0 %1- Unclimbable Cliff} {%0 %1- Unclimbable Cliff -  Room Exits: N E S W  Front: swwww  Back: None}</v>
      </c>
    </row>
    <row r="195" spans="1:9" x14ac:dyDescent="0.25">
      <c r="A195" t="s">
        <v>259</v>
      </c>
      <c r="B195" t="s">
        <v>270</v>
      </c>
      <c r="C195" t="s">
        <v>19</v>
      </c>
      <c r="D195" t="s">
        <v>260</v>
      </c>
      <c r="E195" t="s">
        <v>408</v>
      </c>
      <c r="F195" t="str">
        <f>CONCATENATE(A195,"%0Exits are: ",C195)</f>
        <v>Unkempt Forest%0Exits are: N S W</v>
      </c>
      <c r="G195" t="str">
        <f>CONCATENATE(A195, " -  Room Exits: ", C195, "  Front: ", IF(D195="", "None", D195), "  Back: ", IF(E195="", "None", E195))</f>
        <v>Unkempt Forest -  Room Exits: N S W  Front: nw  Back: nnneeseeneenesene</v>
      </c>
      <c r="H195" t="str">
        <f>CONCATENATE("#sub {", F195, "} {", G195, "}")</f>
        <v>#sub {Unkempt Forest%0Exits are: N S W} {Unkempt Forest -  Room Exits: N S W  Front: nw  Back: nnneeseeneenesene}</v>
      </c>
      <c r="I195" t="str">
        <f>CONCATENATE("#sub {%0 %1- ",A195,"} {%0 %1- ",G195, "}")</f>
        <v>#sub {%0 %1- Unkempt Forest} {%0 %1- Unkempt Forest -  Room Exits: N S W  Front: nw  Back: nnneeseeneenesene}</v>
      </c>
    </row>
    <row r="196" spans="1:9" x14ac:dyDescent="0.25">
      <c r="A196" t="s">
        <v>135</v>
      </c>
      <c r="B196" t="s">
        <v>270</v>
      </c>
      <c r="C196" t="s">
        <v>21</v>
      </c>
      <c r="D196" t="s">
        <v>137</v>
      </c>
      <c r="E196" t="s">
        <v>136</v>
      </c>
      <c r="F196" t="str">
        <f>CONCATENATE(A196,"%0Exits are: ",C196)</f>
        <v>Vigilent Forest%0Exits are: N E W</v>
      </c>
      <c r="G196" t="str">
        <f>CONCATENATE(A196, " -  Room Exits: ", C196, "  Front: ", IF(D196="", "None", D196), "  Back: ", IF(E196="", "None", E196))</f>
        <v>Vigilent Forest -  Room Exits: N E W  Front: wennw  Back: neenesene</v>
      </c>
      <c r="H196" t="str">
        <f>CONCATENATE("#sub {", F196, "} {", G196, "}")</f>
        <v>#sub {Vigilent Forest%0Exits are: N E W} {Vigilent Forest -  Room Exits: N E W  Front: wennw  Back: neenesene}</v>
      </c>
      <c r="I196" t="str">
        <f>CONCATENATE("#sub {%0 %1- ",A196,"} {%0 %1- ",G196, "}")</f>
        <v>#sub {%0 %1- Vigilent Forest} {%0 %1- Vigilent Forest -  Room Exits: N E W  Front: wennw  Back: neenesene}</v>
      </c>
    </row>
    <row r="197" spans="1:9" x14ac:dyDescent="0.25">
      <c r="A197" t="s">
        <v>409</v>
      </c>
      <c r="B197" t="s">
        <v>270</v>
      </c>
      <c r="C197" t="s">
        <v>24</v>
      </c>
      <c r="D197" t="s">
        <v>384</v>
      </c>
      <c r="F197" t="str">
        <f>CONCATENATE(A197,"%0Exits are: ",C197)</f>
        <v>Weaving Mists%0Exits are: E S W</v>
      </c>
      <c r="G197" t="str">
        <f>CONCATENATE(A197, " -  Room Exits: ", C197, "  Front: ", IF(D197="", "None", D197), "  Back: ", IF(E197="", "None", E197))</f>
        <v>Weaving Mists -  Room Exits: E S W  Front: nsssnesw  Back: None</v>
      </c>
      <c r="H197" t="str">
        <f>CONCATENATE("#sub {", F197, "} {", G197, "}")</f>
        <v>#sub {Weaving Mists%0Exits are: E S W} {Weaving Mists -  Room Exits: E S W  Front: nsssnesw  Back: None}</v>
      </c>
      <c r="I197" t="str">
        <f>CONCATENATE("#sub {%0 %1- ",A197,"} {%0 %1- ",G197, "}")</f>
        <v>#sub {%0 %1- Weaving Mists} {%0 %1- Weaving Mists -  Room Exits: E S W  Front: nsssnesw  Back: None}</v>
      </c>
    </row>
    <row r="198" spans="1:9" x14ac:dyDescent="0.25">
      <c r="A198" t="s">
        <v>151</v>
      </c>
      <c r="B198" t="s">
        <v>270</v>
      </c>
      <c r="C198" t="s">
        <v>23</v>
      </c>
      <c r="D198" t="s">
        <v>360</v>
      </c>
      <c r="F198" t="str">
        <f>CONCATENATE(A198,"%0Exits are: ",C198)</f>
        <v>West of the Thicket%0Exits are: N W</v>
      </c>
      <c r="G198" t="str">
        <f>CONCATENATE(A198, " -  Room Exits: ", C198, "  Front: ", IF(D198="", "None", D198), "  Back: ", IF(E198="", "None", E198))</f>
        <v>West of the Thicket -  Room Exits: N W  Front: nswesew  Back: None</v>
      </c>
      <c r="H198" t="str">
        <f>CONCATENATE("#sub {", F198, "} {", G198, "}")</f>
        <v>#sub {West of the Thicket%0Exits are: N W} {West of the Thicket -  Room Exits: N W  Front: nswesew  Back: None}</v>
      </c>
      <c r="I198" t="str">
        <f>CONCATENATE("#sub {%0 %1- ",A198,"} {%0 %1- ",G198, "}")</f>
        <v>#sub {%0 %1- West of the Thicket} {%0 %1- West of the Thicket -  Room Exits: N W  Front: nswesew  Back: None}</v>
      </c>
    </row>
    <row r="199" spans="1:9" x14ac:dyDescent="0.25">
      <c r="A199" t="s">
        <v>201</v>
      </c>
      <c r="B199" t="s">
        <v>270</v>
      </c>
      <c r="C199" t="s">
        <v>22</v>
      </c>
      <c r="D199" t="s">
        <v>203</v>
      </c>
      <c r="F199" t="str">
        <f>CONCATENATE(A199,"%0Exits are: ",C199)</f>
        <v>Whispering Pines%0Exits are: S W</v>
      </c>
      <c r="G199" t="str">
        <f>CONCATENATE(A199, " -  Room Exits: ", C199, "  Front: ", IF(D199="", "None", D199), "  Back: ", IF(E199="", "None", E199))</f>
        <v>Whispering Pines -  Room Exits: S W  Front: wewnesew  Back: None</v>
      </c>
      <c r="H199" t="str">
        <f>CONCATENATE("#sub {", F199, "} {", G199, "}")</f>
        <v>#sub {Whispering Pines%0Exits are: S W} {Whispering Pines -  Room Exits: S W  Front: wewnesew  Back: None}</v>
      </c>
      <c r="I199" t="str">
        <f>CONCATENATE("#sub {%0 %1- ",A199,"} {%0 %1- ",G199, "}")</f>
        <v>#sub {%0 %1- Whispering Pines} {%0 %1- Whispering Pines -  Room Exits: S W  Front: wewnesew  Back: None}</v>
      </c>
    </row>
    <row r="201" spans="1:9" x14ac:dyDescent="0.25">
      <c r="A201" t="s">
        <v>406</v>
      </c>
    </row>
  </sheetData>
  <sortState ref="A2:I199">
    <sortCondition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Vale Exits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Gurley</dc:creator>
  <cp:lastModifiedBy>Lee Gurley</cp:lastModifiedBy>
  <dcterms:created xsi:type="dcterms:W3CDTF">2017-01-29T22:51:19Z</dcterms:created>
  <dcterms:modified xsi:type="dcterms:W3CDTF">2017-02-22T23:27:37Z</dcterms:modified>
</cp:coreProperties>
</file>