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Validation and Verification of methods\Chemistry\Project 203 - Investigation of the PV Room Light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7" i="1"/>
  <c r="G35" i="1"/>
  <c r="G34" i="1"/>
  <c r="G33" i="1" l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7" i="1"/>
  <c r="G16" i="1"/>
  <c r="G15" i="1"/>
  <c r="G14" i="1"/>
  <c r="G13" i="1"/>
  <c r="G12" i="1"/>
  <c r="G10" i="1"/>
  <c r="G9" i="1"/>
  <c r="G7" i="1"/>
  <c r="G6" i="1"/>
  <c r="G5" i="1"/>
  <c r="G4" i="1"/>
</calcChain>
</file>

<file path=xl/sharedStrings.xml><?xml version="1.0" encoding="utf-8"?>
<sst xmlns="http://schemas.openxmlformats.org/spreadsheetml/2006/main" count="104" uniqueCount="33">
  <si>
    <t>Analyst</t>
  </si>
  <si>
    <t>Sample Number</t>
  </si>
  <si>
    <t>with light</t>
  </si>
  <si>
    <t>GM</t>
  </si>
  <si>
    <t>without light</t>
  </si>
  <si>
    <t>Product type</t>
  </si>
  <si>
    <t>oil</t>
  </si>
  <si>
    <t>Spec</t>
  </si>
  <si>
    <r>
      <t xml:space="preserve">all results reported as Peroxide value </t>
    </r>
    <r>
      <rPr>
        <b/>
        <sz val="11"/>
        <color theme="1"/>
        <rFont val="Calibri"/>
        <family val="2"/>
        <scheme val="minor"/>
      </rPr>
      <t>meq O2/kg of fat</t>
    </r>
  </si>
  <si>
    <t>SRM21K</t>
  </si>
  <si>
    <t>Miscellaneous Product</t>
  </si>
  <si>
    <t>Toddler Formula</t>
  </si>
  <si>
    <t>GUM base</t>
  </si>
  <si>
    <t>Ennio net fat and oil</t>
  </si>
  <si>
    <t>&lt;0.2</t>
  </si>
  <si>
    <t>N/A</t>
  </si>
  <si>
    <t>1.47-3.19</t>
  </si>
  <si>
    <t>&lt;3.00</t>
  </si>
  <si>
    <t>&lt;2.00</t>
  </si>
  <si>
    <t>PVAL05 analysis</t>
  </si>
  <si>
    <t>KL</t>
  </si>
  <si>
    <t>Base Powder</t>
  </si>
  <si>
    <t>General milk powder</t>
  </si>
  <si>
    <t>Cheese</t>
  </si>
  <si>
    <t>Latte Base Powder</t>
  </si>
  <si>
    <t>Micesllaneous Product</t>
  </si>
  <si>
    <t>Infant Formula</t>
  </si>
  <si>
    <t>FCMP</t>
  </si>
  <si>
    <t>Pet food</t>
  </si>
  <si>
    <t>BC</t>
  </si>
  <si>
    <t>Sunflower kernals</t>
  </si>
  <si>
    <t>boiled peanuts</t>
  </si>
  <si>
    <t>Bubbles? (No Bubbles?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</si>
</sst>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8" workbookViewId="0">
      <selection activeCell="C26" sqref="C26"/>
    </sheetView>
  </sheetViews>
  <sheetFormatPr defaultRowHeight="15" x14ac:dyDescent="0.25"/>
  <cols>
    <col min="2" max="2" width="18" customWidth="1"/>
    <col min="3" max="3" width="29.140625" customWidth="1"/>
    <col min="4" max="4" width="13" customWidth="1"/>
    <col min="5" max="5" width="11.28515625" customWidth="1"/>
  </cols>
  <sheetData>
    <row r="1" spans="1:7" x14ac:dyDescent="0.25">
      <c r="A1" t="s">
        <v>19</v>
      </c>
    </row>
    <row r="2" spans="1:7" x14ac:dyDescent="0.25">
      <c r="A2" t="s">
        <v>8</v>
      </c>
    </row>
    <row r="3" spans="1:7" x14ac:dyDescent="0.25">
      <c r="A3" t="s">
        <v>0</v>
      </c>
      <c r="B3" t="s">
        <v>1</v>
      </c>
      <c r="C3" t="s">
        <v>5</v>
      </c>
      <c r="D3" t="s">
        <v>4</v>
      </c>
      <c r="E3" t="s">
        <v>2</v>
      </c>
      <c r="F3" t="s">
        <v>7</v>
      </c>
    </row>
    <row r="4" spans="1:7" x14ac:dyDescent="0.25">
      <c r="A4" t="s">
        <v>3</v>
      </c>
      <c r="B4" t="s">
        <v>9</v>
      </c>
      <c r="C4" t="s">
        <v>6</v>
      </c>
      <c r="D4">
        <v>2.5</v>
      </c>
      <c r="E4">
        <v>2.6</v>
      </c>
      <c r="F4" t="s">
        <v>16</v>
      </c>
      <c r="G4">
        <f>D4-E4</f>
        <v>-0.10000000000000009</v>
      </c>
    </row>
    <row r="5" spans="1:7" x14ac:dyDescent="0.25">
      <c r="A5" t="s">
        <v>3</v>
      </c>
      <c r="B5">
        <v>9085580</v>
      </c>
      <c r="C5" t="s">
        <v>10</v>
      </c>
      <c r="D5">
        <v>2</v>
      </c>
      <c r="E5">
        <v>3.1</v>
      </c>
      <c r="G5">
        <f t="shared" ref="G5:G39" si="0">D5-E5</f>
        <v>-1.1000000000000001</v>
      </c>
    </row>
    <row r="6" spans="1:7" x14ac:dyDescent="0.25">
      <c r="A6" t="s">
        <v>3</v>
      </c>
      <c r="B6">
        <v>9085584</v>
      </c>
      <c r="C6" t="s">
        <v>10</v>
      </c>
      <c r="D6">
        <v>0.6</v>
      </c>
      <c r="E6">
        <v>1.4</v>
      </c>
      <c r="G6">
        <f t="shared" si="0"/>
        <v>-0.79999999999999993</v>
      </c>
    </row>
    <row r="7" spans="1:7" x14ac:dyDescent="0.25">
      <c r="A7" t="s">
        <v>3</v>
      </c>
      <c r="B7">
        <v>9098110</v>
      </c>
      <c r="C7" t="s">
        <v>11</v>
      </c>
      <c r="D7">
        <v>0.2</v>
      </c>
      <c r="E7">
        <v>0.5</v>
      </c>
      <c r="F7" t="s">
        <v>17</v>
      </c>
      <c r="G7">
        <f t="shared" si="0"/>
        <v>-0.3</v>
      </c>
    </row>
    <row r="8" spans="1:7" x14ac:dyDescent="0.25">
      <c r="A8" t="s">
        <v>3</v>
      </c>
      <c r="B8">
        <v>9099682</v>
      </c>
      <c r="C8" t="s">
        <v>12</v>
      </c>
      <c r="D8" t="s">
        <v>14</v>
      </c>
      <c r="E8">
        <v>0.3</v>
      </c>
      <c r="F8" t="s">
        <v>18</v>
      </c>
      <c r="G8">
        <v>0.1</v>
      </c>
    </row>
    <row r="9" spans="1:7" x14ac:dyDescent="0.25">
      <c r="A9" t="s">
        <v>3</v>
      </c>
      <c r="B9">
        <v>9100026</v>
      </c>
      <c r="C9" t="s">
        <v>11</v>
      </c>
      <c r="D9">
        <v>0.4</v>
      </c>
      <c r="E9">
        <v>0.4</v>
      </c>
      <c r="G9">
        <f t="shared" si="0"/>
        <v>0</v>
      </c>
    </row>
    <row r="10" spans="1:7" x14ac:dyDescent="0.25">
      <c r="A10" t="s">
        <v>3</v>
      </c>
      <c r="B10">
        <v>9102004</v>
      </c>
      <c r="C10" t="s">
        <v>13</v>
      </c>
      <c r="D10">
        <v>1.2</v>
      </c>
      <c r="E10">
        <v>0.8</v>
      </c>
      <c r="G10">
        <f t="shared" si="0"/>
        <v>0.39999999999999991</v>
      </c>
    </row>
    <row r="11" spans="1:7" x14ac:dyDescent="0.25">
      <c r="A11" t="s">
        <v>3</v>
      </c>
      <c r="B11" t="s">
        <v>9</v>
      </c>
      <c r="C11" t="s">
        <v>6</v>
      </c>
      <c r="D11" t="s">
        <v>15</v>
      </c>
      <c r="E11">
        <v>2.9</v>
      </c>
      <c r="F11" t="s">
        <v>16</v>
      </c>
    </row>
    <row r="12" spans="1:7" x14ac:dyDescent="0.25">
      <c r="A12" t="s">
        <v>20</v>
      </c>
      <c r="B12" t="s">
        <v>9</v>
      </c>
      <c r="C12" t="s">
        <v>6</v>
      </c>
      <c r="D12">
        <v>2.9</v>
      </c>
      <c r="E12">
        <v>2</v>
      </c>
      <c r="G12">
        <f t="shared" si="0"/>
        <v>0.89999999999999991</v>
      </c>
    </row>
    <row r="13" spans="1:7" x14ac:dyDescent="0.25">
      <c r="A13" t="s">
        <v>20</v>
      </c>
      <c r="B13">
        <v>9282477</v>
      </c>
      <c r="C13" t="s">
        <v>21</v>
      </c>
      <c r="D13">
        <v>0.2</v>
      </c>
      <c r="E13">
        <v>0.3</v>
      </c>
      <c r="G13">
        <f t="shared" si="0"/>
        <v>-9.9999999999999978E-2</v>
      </c>
    </row>
    <row r="14" spans="1:7" x14ac:dyDescent="0.25">
      <c r="A14" t="s">
        <v>20</v>
      </c>
      <c r="B14">
        <v>9290243</v>
      </c>
      <c r="C14" t="s">
        <v>22</v>
      </c>
      <c r="D14">
        <v>0.3</v>
      </c>
      <c r="E14">
        <v>0.3</v>
      </c>
      <c r="G14">
        <f t="shared" si="0"/>
        <v>0</v>
      </c>
    </row>
    <row r="15" spans="1:7" x14ac:dyDescent="0.25">
      <c r="A15" t="s">
        <v>20</v>
      </c>
      <c r="B15">
        <v>9290215</v>
      </c>
      <c r="C15" t="s">
        <v>22</v>
      </c>
      <c r="D15">
        <v>0.2</v>
      </c>
      <c r="E15">
        <v>0.7</v>
      </c>
      <c r="G15">
        <f t="shared" si="0"/>
        <v>-0.49999999999999994</v>
      </c>
    </row>
    <row r="16" spans="1:7" x14ac:dyDescent="0.25">
      <c r="A16" t="s">
        <v>20</v>
      </c>
      <c r="B16">
        <v>9290246</v>
      </c>
      <c r="C16" t="s">
        <v>22</v>
      </c>
      <c r="D16">
        <v>0.5</v>
      </c>
      <c r="E16">
        <v>1.4</v>
      </c>
      <c r="G16">
        <f t="shared" si="0"/>
        <v>-0.89999999999999991</v>
      </c>
    </row>
    <row r="17" spans="1:7" x14ac:dyDescent="0.25">
      <c r="A17" t="s">
        <v>20</v>
      </c>
      <c r="B17">
        <v>9282018</v>
      </c>
      <c r="C17" t="s">
        <v>11</v>
      </c>
      <c r="D17">
        <v>0.5</v>
      </c>
      <c r="E17">
        <v>0.2</v>
      </c>
      <c r="G17">
        <f t="shared" si="0"/>
        <v>0.3</v>
      </c>
    </row>
    <row r="18" spans="1:7" x14ac:dyDescent="0.25">
      <c r="A18" t="s">
        <v>20</v>
      </c>
      <c r="B18">
        <v>9283588</v>
      </c>
      <c r="C18" t="s">
        <v>23</v>
      </c>
      <c r="D18" t="s">
        <v>14</v>
      </c>
      <c r="E18" t="s">
        <v>14</v>
      </c>
      <c r="G18">
        <v>0</v>
      </c>
    </row>
    <row r="19" spans="1:7" x14ac:dyDescent="0.25">
      <c r="A19" t="s">
        <v>20</v>
      </c>
      <c r="B19" t="s">
        <v>9</v>
      </c>
      <c r="C19" t="s">
        <v>6</v>
      </c>
      <c r="D19">
        <v>1.9</v>
      </c>
      <c r="E19">
        <v>2.2000000000000002</v>
      </c>
      <c r="F19" t="s">
        <v>16</v>
      </c>
      <c r="G19">
        <f t="shared" si="0"/>
        <v>-0.30000000000000027</v>
      </c>
    </row>
    <row r="20" spans="1:7" x14ac:dyDescent="0.25">
      <c r="A20" t="s">
        <v>20</v>
      </c>
      <c r="B20">
        <v>9280837</v>
      </c>
      <c r="C20" t="s">
        <v>24</v>
      </c>
      <c r="D20">
        <v>3.2</v>
      </c>
      <c r="E20">
        <v>3.3</v>
      </c>
      <c r="G20">
        <f t="shared" si="0"/>
        <v>-9.9999999999999645E-2</v>
      </c>
    </row>
    <row r="21" spans="1:7" x14ac:dyDescent="0.25">
      <c r="A21" t="s">
        <v>20</v>
      </c>
      <c r="B21">
        <v>9279525</v>
      </c>
      <c r="C21" t="s">
        <v>21</v>
      </c>
      <c r="D21">
        <v>0.4</v>
      </c>
      <c r="E21">
        <v>0.3</v>
      </c>
      <c r="F21" t="s">
        <v>18</v>
      </c>
      <c r="G21">
        <f t="shared" si="0"/>
        <v>0.10000000000000003</v>
      </c>
    </row>
    <row r="22" spans="1:7" x14ac:dyDescent="0.25">
      <c r="A22" t="s">
        <v>20</v>
      </c>
      <c r="B22">
        <v>9283583</v>
      </c>
      <c r="C22" t="s">
        <v>23</v>
      </c>
      <c r="D22">
        <v>0.2</v>
      </c>
      <c r="E22">
        <v>0.2</v>
      </c>
      <c r="G22">
        <f t="shared" si="0"/>
        <v>0</v>
      </c>
    </row>
    <row r="23" spans="1:7" x14ac:dyDescent="0.25">
      <c r="A23" t="s">
        <v>3</v>
      </c>
      <c r="B23" t="s">
        <v>9</v>
      </c>
      <c r="C23" t="s">
        <v>6</v>
      </c>
      <c r="D23">
        <v>1.7</v>
      </c>
      <c r="E23" t="s">
        <v>15</v>
      </c>
      <c r="F23" t="s">
        <v>16</v>
      </c>
    </row>
    <row r="24" spans="1:7" x14ac:dyDescent="0.25">
      <c r="A24" t="s">
        <v>3</v>
      </c>
      <c r="B24">
        <v>9278228</v>
      </c>
      <c r="C24" t="s">
        <v>25</v>
      </c>
      <c r="D24">
        <v>1.8</v>
      </c>
      <c r="E24">
        <v>1.9</v>
      </c>
      <c r="G24">
        <f t="shared" si="0"/>
        <v>-9.9999999999999867E-2</v>
      </c>
    </row>
    <row r="25" spans="1:7" x14ac:dyDescent="0.25">
      <c r="A25" t="s">
        <v>3</v>
      </c>
      <c r="B25">
        <v>9280773</v>
      </c>
      <c r="C25" t="s">
        <v>10</v>
      </c>
      <c r="D25">
        <v>1.6</v>
      </c>
      <c r="E25">
        <v>1.1000000000000001</v>
      </c>
      <c r="G25">
        <f t="shared" si="0"/>
        <v>0.5</v>
      </c>
    </row>
    <row r="26" spans="1:7" x14ac:dyDescent="0.25">
      <c r="A26" t="s">
        <v>3</v>
      </c>
      <c r="B26">
        <v>9280778</v>
      </c>
      <c r="C26" t="s">
        <v>10</v>
      </c>
      <c r="D26">
        <v>1.9</v>
      </c>
      <c r="E26">
        <v>1.2</v>
      </c>
      <c r="G26">
        <f t="shared" si="0"/>
        <v>0.7</v>
      </c>
    </row>
    <row r="27" spans="1:7" x14ac:dyDescent="0.25">
      <c r="A27" t="s">
        <v>3</v>
      </c>
      <c r="B27" t="s">
        <v>9</v>
      </c>
      <c r="C27" t="s">
        <v>6</v>
      </c>
      <c r="D27">
        <v>2.7</v>
      </c>
      <c r="E27">
        <v>2.6</v>
      </c>
      <c r="G27">
        <f t="shared" si="0"/>
        <v>0.10000000000000009</v>
      </c>
    </row>
    <row r="28" spans="1:7" x14ac:dyDescent="0.25">
      <c r="A28" t="s">
        <v>3</v>
      </c>
      <c r="B28">
        <v>9525311</v>
      </c>
      <c r="C28" t="s">
        <v>26</v>
      </c>
      <c r="D28">
        <v>0.5</v>
      </c>
      <c r="E28">
        <v>0.6</v>
      </c>
      <c r="F28" t="s">
        <v>17</v>
      </c>
      <c r="G28">
        <f t="shared" si="0"/>
        <v>-9.9999999999999978E-2</v>
      </c>
    </row>
    <row r="29" spans="1:7" x14ac:dyDescent="0.25">
      <c r="A29" t="s">
        <v>3</v>
      </c>
      <c r="B29">
        <v>9522341</v>
      </c>
      <c r="C29" t="s">
        <v>26</v>
      </c>
      <c r="D29">
        <v>0.7</v>
      </c>
      <c r="E29">
        <v>0.9</v>
      </c>
      <c r="G29">
        <f t="shared" si="0"/>
        <v>-0.20000000000000007</v>
      </c>
    </row>
    <row r="30" spans="1:7" x14ac:dyDescent="0.25">
      <c r="A30" t="s">
        <v>3</v>
      </c>
      <c r="B30">
        <v>9527231</v>
      </c>
      <c r="C30" t="s">
        <v>26</v>
      </c>
      <c r="D30">
        <v>1.6</v>
      </c>
      <c r="E30">
        <v>1.5</v>
      </c>
      <c r="G30">
        <f t="shared" si="0"/>
        <v>0.10000000000000009</v>
      </c>
    </row>
    <row r="31" spans="1:7" x14ac:dyDescent="0.25">
      <c r="A31" t="s">
        <v>3</v>
      </c>
      <c r="B31">
        <v>9530555</v>
      </c>
      <c r="C31" t="s">
        <v>27</v>
      </c>
      <c r="D31">
        <v>1.5</v>
      </c>
      <c r="E31">
        <v>1.6</v>
      </c>
      <c r="G31">
        <f t="shared" si="0"/>
        <v>-0.10000000000000009</v>
      </c>
    </row>
    <row r="32" spans="1:7" x14ac:dyDescent="0.25">
      <c r="A32" t="s">
        <v>3</v>
      </c>
      <c r="B32">
        <v>9508043</v>
      </c>
      <c r="C32" t="s">
        <v>28</v>
      </c>
      <c r="D32">
        <v>5.2</v>
      </c>
      <c r="E32">
        <v>5.0999999999999996</v>
      </c>
      <c r="G32">
        <f t="shared" si="0"/>
        <v>0.10000000000000053</v>
      </c>
    </row>
    <row r="33" spans="1:8" x14ac:dyDescent="0.25">
      <c r="A33" t="s">
        <v>3</v>
      </c>
      <c r="B33">
        <v>9397678</v>
      </c>
      <c r="C33" t="s">
        <v>28</v>
      </c>
      <c r="D33">
        <v>0.6</v>
      </c>
      <c r="E33">
        <v>0.5</v>
      </c>
      <c r="G33">
        <f t="shared" si="0"/>
        <v>9.9999999999999978E-2</v>
      </c>
    </row>
    <row r="34" spans="1:8" x14ac:dyDescent="0.25">
      <c r="A34" t="s">
        <v>29</v>
      </c>
      <c r="B34" t="s">
        <v>9</v>
      </c>
      <c r="C34" t="s">
        <v>6</v>
      </c>
      <c r="D34">
        <v>2.7</v>
      </c>
      <c r="E34">
        <v>3.1</v>
      </c>
      <c r="G34">
        <f t="shared" si="0"/>
        <v>-0.39999999999999991</v>
      </c>
    </row>
    <row r="35" spans="1:8" x14ac:dyDescent="0.25">
      <c r="A35" t="s">
        <v>29</v>
      </c>
      <c r="B35">
        <v>8783395</v>
      </c>
      <c r="C35" t="s">
        <v>30</v>
      </c>
      <c r="D35">
        <v>0.9</v>
      </c>
      <c r="E35">
        <v>0.8</v>
      </c>
      <c r="G35">
        <f t="shared" si="0"/>
        <v>9.9999999999999978E-2</v>
      </c>
      <c r="H35" t="s">
        <v>32</v>
      </c>
    </row>
    <row r="36" spans="1:8" x14ac:dyDescent="0.25">
      <c r="A36" t="s">
        <v>29</v>
      </c>
      <c r="B36">
        <v>9524375</v>
      </c>
      <c r="C36" t="s">
        <v>31</v>
      </c>
      <c r="D36" t="s">
        <v>14</v>
      </c>
      <c r="E36" t="s">
        <v>14</v>
      </c>
      <c r="G36">
        <v>0</v>
      </c>
    </row>
    <row r="37" spans="1:8" x14ac:dyDescent="0.25">
      <c r="A37" t="s">
        <v>29</v>
      </c>
      <c r="B37">
        <v>9528326</v>
      </c>
      <c r="C37" t="s">
        <v>26</v>
      </c>
      <c r="D37">
        <v>1.4</v>
      </c>
      <c r="E37">
        <v>1.2</v>
      </c>
      <c r="G37">
        <f t="shared" si="0"/>
        <v>0.19999999999999996</v>
      </c>
    </row>
    <row r="38" spans="1:8" x14ac:dyDescent="0.25">
      <c r="A38" t="s">
        <v>29</v>
      </c>
      <c r="B38">
        <v>9531576</v>
      </c>
      <c r="C38" t="s">
        <v>26</v>
      </c>
      <c r="D38">
        <v>1.1000000000000001</v>
      </c>
      <c r="E38">
        <v>0.4</v>
      </c>
      <c r="G38">
        <f t="shared" si="0"/>
        <v>0.70000000000000007</v>
      </c>
    </row>
    <row r="39" spans="1:8" x14ac:dyDescent="0.25">
      <c r="A39" t="s">
        <v>29</v>
      </c>
      <c r="B39">
        <v>9529763</v>
      </c>
      <c r="C39" t="s">
        <v>26</v>
      </c>
      <c r="D39" t="s">
        <v>14</v>
      </c>
      <c r="E39">
        <v>1.3</v>
      </c>
      <c r="G39">
        <v>1.1000000000000001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Nosatti</dc:creator>
  <cp:lastModifiedBy>Mahdi Nosatti</cp:lastModifiedBy>
  <cp:lastPrinted>2017-02-01T23:55:59Z</cp:lastPrinted>
  <dcterms:created xsi:type="dcterms:W3CDTF">2016-09-27T06:16:03Z</dcterms:created>
  <dcterms:modified xsi:type="dcterms:W3CDTF">2017-02-01T23:56:03Z</dcterms:modified>
</cp:coreProperties>
</file>