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TRINH 2019\TIEM CHUNG\KQ tiêm\T3.2022\"/>
    </mc:Choice>
  </mc:AlternateContent>
  <bookViews>
    <workbookView xWindow="0" yWindow="0" windowWidth="28800" windowHeight="18000"/>
  </bookViews>
  <sheets>
    <sheet name="2003202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6" i="2" l="1"/>
  <c r="D66" i="2" l="1"/>
  <c r="E66" i="2" l="1"/>
  <c r="F66" i="2"/>
  <c r="H66" i="2"/>
</calcChain>
</file>

<file path=xl/sharedStrings.xml><?xml version="1.0" encoding="utf-8"?>
<sst xmlns="http://schemas.openxmlformats.org/spreadsheetml/2006/main" count="142" uniqueCount="141">
  <si>
    <t>Stt</t>
  </si>
  <si>
    <t>Tỉnh/Thành phố</t>
  </si>
  <si>
    <t>Tổng số thuê bao cài đặt SSKĐT</t>
  </si>
  <si>
    <t>Ghi chú:</t>
  </si>
  <si>
    <t>Số liệu mũi tiêm thực tế: tham khảo nguồn từ Bộ Y tế</t>
  </si>
  <si>
    <t>Số liệu này làm cơ sở để các tỉnh tham khảo, trường hợp có sai lệch thì liên hệ để đối soát.</t>
  </si>
  <si>
    <t>Tỉnh Bình Dương</t>
  </si>
  <si>
    <t>Tỉnh Hậu Giang</t>
  </si>
  <si>
    <t>Tỉnh Gia Lai</t>
  </si>
  <si>
    <t>Thành phố Hà Nội</t>
  </si>
  <si>
    <t>Tỉnh Vĩnh Phúc</t>
  </si>
  <si>
    <t>Tỉnh Phú Thọ</t>
  </si>
  <si>
    <t>Tỉnh Hải Dương</t>
  </si>
  <si>
    <t>Tỉnh Lạng Sơn</t>
  </si>
  <si>
    <t>Tỉnh Sơn La</t>
  </si>
  <si>
    <t>Tỉnh Bạc Liêu</t>
  </si>
  <si>
    <t>Tỉnh Bình Định</t>
  </si>
  <si>
    <t>Tỉnh Bắc Ninh</t>
  </si>
  <si>
    <t>Tỉnh Long An</t>
  </si>
  <si>
    <t>Tỉnh Tuyên Quang</t>
  </si>
  <si>
    <t>Thành phố Đà Nẵng</t>
  </si>
  <si>
    <t>Tỉnh Bình Phước</t>
  </si>
  <si>
    <t>Tỉnh Trà Vinh</t>
  </si>
  <si>
    <t>Thành phố Hồ Chí Minh</t>
  </si>
  <si>
    <t>Tỉnh Hà Tĩnh</t>
  </si>
  <si>
    <t>Tỉnh Bắc Giang</t>
  </si>
  <si>
    <t>Tỉnh Cao Bằng</t>
  </si>
  <si>
    <t>Tỉnh Vĩnh Long</t>
  </si>
  <si>
    <t>Tỉnh Lào Cai</t>
  </si>
  <si>
    <t>Tỉnh Thái Nguyên</t>
  </si>
  <si>
    <t>Tỉnh Ninh Bình</t>
  </si>
  <si>
    <t>Tỉnh Nam Định</t>
  </si>
  <si>
    <t>Tỉnh Quảng Nam</t>
  </si>
  <si>
    <t>Tỉnh Bà Rịa - Vũng Tàu</t>
  </si>
  <si>
    <t>Tỉnh Quảng Ninh</t>
  </si>
  <si>
    <t>Tỉnh Lâm Đồng</t>
  </si>
  <si>
    <t>Tỉnh Ninh Thuận</t>
  </si>
  <si>
    <t>Tỉnh Khánh Hòa</t>
  </si>
  <si>
    <t>Tỉnh Quảng Bình</t>
  </si>
  <si>
    <t>Tỉnh Thừa Thiên Huế</t>
  </si>
  <si>
    <t>Tỉnh Bắc Kạn</t>
  </si>
  <si>
    <t>Tỉnh Hà Nam</t>
  </si>
  <si>
    <t>Tỉnh Thanh Hóa</t>
  </si>
  <si>
    <t>Tỉnh Lai Châu</t>
  </si>
  <si>
    <t>Tỉnh Quảng Ngãi</t>
  </si>
  <si>
    <t>Tỉnh Hà Giang</t>
  </si>
  <si>
    <t>Tỉnh Tiền Giang</t>
  </si>
  <si>
    <t>Tỉnh Hòa Bình</t>
  </si>
  <si>
    <t>Tỉnh Đắk Lắk</t>
  </si>
  <si>
    <t>Tỉnh Nghệ An</t>
  </si>
  <si>
    <t>Tỉnh Bến Tre</t>
  </si>
  <si>
    <t>Tỉnh Thái Bình</t>
  </si>
  <si>
    <t>Tỉnh Yên Bái</t>
  </si>
  <si>
    <t>Tỉnh Điện Biên</t>
  </si>
  <si>
    <t>Tỉnh Kiên Giang</t>
  </si>
  <si>
    <t>Tỉnh Kon Tum</t>
  </si>
  <si>
    <t>Tỉnh Đồng Tháp</t>
  </si>
  <si>
    <t>Tỉnh Sóc Trăng</t>
  </si>
  <si>
    <t>Tỉnh Đồng Nai</t>
  </si>
  <si>
    <t>Thành phố Cần Thơ</t>
  </si>
  <si>
    <t>Tỉnh Đắk Nông</t>
  </si>
  <si>
    <t>Tỉnh Tây Ninh</t>
  </si>
  <si>
    <t>Tỉnh Phú Yên</t>
  </si>
  <si>
    <t>Tỉnh An Giang</t>
  </si>
  <si>
    <t>Tỉnh Hưng Yên</t>
  </si>
  <si>
    <t>Tỉnh Bình Thuận</t>
  </si>
  <si>
    <t>Tỉnh Cà Mau</t>
  </si>
  <si>
    <t>Tỉnh Quảng Trị</t>
  </si>
  <si>
    <t>Thành phố Hải Phòng</t>
  </si>
  <si>
    <t>Số mũi tiêm trong ngày</t>
  </si>
  <si>
    <t xml:space="preserve">Tổng số mũi tiêm thực tế </t>
  </si>
  <si>
    <t>Số mũi tiêm cập nhật trên Nền tảng trong ngày</t>
  </si>
  <si>
    <t>Tổng số mũi tiêm cập nhật trên Nền tảng</t>
  </si>
  <si>
    <t>Tỷ lệ tổng mũi tiêm trên Nền tảng/Tổng mũi tiêm thực tế</t>
  </si>
  <si>
    <t>Một số tỉnh có Tỷ lệ của tổng mũi tiêm trên Nền tảng/Tổng mũi tiêm thực tế cao hơn 100% có thể việc tổng hợp mũi tiêm thực tế của địa phương báo cáo về BYT chưa đúng với thực tế</t>
  </si>
  <si>
    <t>Tổng số mũi tiêm cập nhật trên Nền tảng có thể thay đổi do số liệu nhập hồi cứu</t>
  </si>
  <si>
    <t>Số mũi tiêm thực tế chưa bao gồm  lực lượng Quân Đội, Công An tại Trung ương</t>
  </si>
  <si>
    <t xml:space="preserve"> KẾT QUẢ TIÊM CHỦNG TOÀN QUỐC</t>
  </si>
  <si>
    <t>Tổng</t>
  </si>
  <si>
    <t>108,33%</t>
  </si>
  <si>
    <t>102,31%</t>
  </si>
  <si>
    <t>101,77%</t>
  </si>
  <si>
    <t>101,62%</t>
  </si>
  <si>
    <t>101,61%</t>
  </si>
  <si>
    <t>101,24%</t>
  </si>
  <si>
    <t>100,99%</t>
  </si>
  <si>
    <t>100,80%</t>
  </si>
  <si>
    <t>100,78%</t>
  </si>
  <si>
    <t>100,38%</t>
  </si>
  <si>
    <t>100,35%</t>
  </si>
  <si>
    <t>99,90%</t>
  </si>
  <si>
    <t>99,79%</t>
  </si>
  <si>
    <t>99,55%</t>
  </si>
  <si>
    <t>99,36%</t>
  </si>
  <si>
    <t>99,10%</t>
  </si>
  <si>
    <t>98,77%</t>
  </si>
  <si>
    <t>98,75%</t>
  </si>
  <si>
    <t>98,38%</t>
  </si>
  <si>
    <t>97,89%</t>
  </si>
  <si>
    <t>97,84%</t>
  </si>
  <si>
    <t>97,58%</t>
  </si>
  <si>
    <t>97,49%</t>
  </si>
  <si>
    <t>96,99%</t>
  </si>
  <si>
    <t>96,29%</t>
  </si>
  <si>
    <t>96,25%</t>
  </si>
  <si>
    <t>96,10%</t>
  </si>
  <si>
    <t>95,78%</t>
  </si>
  <si>
    <t>95,54%</t>
  </si>
  <si>
    <t>95,41%</t>
  </si>
  <si>
    <t>95,17%</t>
  </si>
  <si>
    <t>95,05%</t>
  </si>
  <si>
    <t>94,65%</t>
  </si>
  <si>
    <t>94,26%</t>
  </si>
  <si>
    <t>93,81%</t>
  </si>
  <si>
    <t>93,64%</t>
  </si>
  <si>
    <t>93,57%</t>
  </si>
  <si>
    <t>93,53%</t>
  </si>
  <si>
    <t>93,42%</t>
  </si>
  <si>
    <t>92,70%</t>
  </si>
  <si>
    <t>92,69%</t>
  </si>
  <si>
    <t>91,80%</t>
  </si>
  <si>
    <t>91,73%</t>
  </si>
  <si>
    <t>90,98%</t>
  </si>
  <si>
    <t>90,52%</t>
  </si>
  <si>
    <t>90,34%</t>
  </si>
  <si>
    <t>90,27%</t>
  </si>
  <si>
    <t>89,89%</t>
  </si>
  <si>
    <t>89,28%</t>
  </si>
  <si>
    <t>89,02%</t>
  </si>
  <si>
    <t>88,86%</t>
  </si>
  <si>
    <t>88,62%</t>
  </si>
  <si>
    <t>88,15%</t>
  </si>
  <si>
    <t>87,87%</t>
  </si>
  <si>
    <t>87,48%</t>
  </si>
  <si>
    <t>87,20%</t>
  </si>
  <si>
    <t>86,88%</t>
  </si>
  <si>
    <t>84,68%</t>
  </si>
  <si>
    <t>83,92%</t>
  </si>
  <si>
    <t>79,99%</t>
  </si>
  <si>
    <t>79,36%</t>
  </si>
  <si>
    <t>74,30%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</si>
</sst>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FF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3" fontId="1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left" vertical="center" wrapText="1"/>
    </xf>
    <xf numFmtId="3" fontId="4" fillId="0" borderId="0" xfId="0" applyNumberFormat="1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zoomScale="85" zoomScaleNormal="85" workbookViewId="0">
      <pane xSplit="2" ySplit="2" topLeftCell="C51" activePane="bottomRight" state="frozen"/>
      <selection pane="topRight" activeCell="C1" sqref="C1"/>
      <selection pane="bottomLeft" activeCell="A3" sqref="A3"/>
      <selection pane="bottomRight" activeCell="I65" sqref="I65"/>
    </sheetView>
  </sheetViews>
  <sheetFormatPr defaultColWidth="12.140625" defaultRowHeight="19.5" customHeight="1" x14ac:dyDescent="0.25"/>
  <cols>
    <col min="1" max="1" width="6.42578125" style="1" customWidth="1"/>
    <col min="2" max="2" width="28.42578125" style="4" customWidth="1"/>
    <col min="3" max="3" width="13.42578125" style="3" customWidth="1"/>
    <col min="4" max="4" width="18.140625" style="3" customWidth="1"/>
    <col min="5" max="5" width="12.140625" style="3" customWidth="1"/>
    <col min="6" max="6" width="17.7109375" style="3" customWidth="1"/>
    <col min="7" max="7" width="13.140625" style="3" customWidth="1"/>
    <col min="8" max="8" width="14.85546875" style="3" customWidth="1"/>
    <col min="9" max="16384" width="12.140625" style="1"/>
  </cols>
  <sheetData>
    <row r="1" spans="1:8" ht="27" customHeight="1" x14ac:dyDescent="0.25">
      <c r="A1" s="13" t="s">
        <v>77</v>
      </c>
      <c r="B1" s="13"/>
      <c r="C1" s="13"/>
      <c r="D1" s="13"/>
      <c r="E1" s="13"/>
      <c r="F1" s="13"/>
      <c r="G1" s="13"/>
      <c r="H1" s="13"/>
    </row>
    <row r="2" spans="1:8" s="5" customFormat="1" ht="111" customHeight="1" x14ac:dyDescent="0.25">
      <c r="A2" s="9" t="s">
        <v>0</v>
      </c>
      <c r="B2" s="9" t="s">
        <v>1</v>
      </c>
      <c r="C2" s="10" t="s">
        <v>69</v>
      </c>
      <c r="D2" s="10" t="s">
        <v>70</v>
      </c>
      <c r="E2" s="10" t="s">
        <v>71</v>
      </c>
      <c r="F2" s="10" t="s">
        <v>72</v>
      </c>
      <c r="G2" s="10" t="s">
        <v>73</v>
      </c>
      <c r="H2" s="10" t="s">
        <v>2</v>
      </c>
    </row>
    <row r="3" spans="1:8" ht="19.5" customHeight="1" x14ac:dyDescent="0.3">
      <c r="A3" s="12">
        <v>1</v>
      </c>
      <c r="B3" s="8" t="s">
        <v>67</v>
      </c>
      <c r="C3" s="17">
        <v>1336</v>
      </c>
      <c r="D3" s="17">
        <v>1261622</v>
      </c>
      <c r="E3" s="17"/>
      <c r="F3" s="17">
        <v>1366705</v>
      </c>
      <c r="G3" s="11" t="s">
        <v>79</v>
      </c>
      <c r="H3" s="17">
        <v>94972</v>
      </c>
    </row>
    <row r="4" spans="1:8" ht="19.5" customHeight="1" x14ac:dyDescent="0.3">
      <c r="A4" s="12">
        <v>2</v>
      </c>
      <c r="B4" s="8" t="s">
        <v>24</v>
      </c>
      <c r="C4" s="17"/>
      <c r="D4" s="17">
        <v>2121051</v>
      </c>
      <c r="E4" s="17">
        <v>315</v>
      </c>
      <c r="F4" s="17">
        <v>2170001</v>
      </c>
      <c r="G4" s="11" t="s">
        <v>80</v>
      </c>
      <c r="H4" s="17">
        <v>322485</v>
      </c>
    </row>
    <row r="5" spans="1:8" ht="19.5" customHeight="1" x14ac:dyDescent="0.3">
      <c r="A5" s="12">
        <v>3</v>
      </c>
      <c r="B5" s="8" t="s">
        <v>8</v>
      </c>
      <c r="C5" s="17"/>
      <c r="D5" s="17">
        <v>2725196</v>
      </c>
      <c r="E5" s="17">
        <v>1813</v>
      </c>
      <c r="F5" s="17">
        <v>2773486</v>
      </c>
      <c r="G5" s="11" t="s">
        <v>81</v>
      </c>
      <c r="H5" s="17">
        <v>280506</v>
      </c>
    </row>
    <row r="6" spans="1:8" ht="19.5" customHeight="1" x14ac:dyDescent="0.3">
      <c r="A6" s="12">
        <v>4</v>
      </c>
      <c r="B6" s="8" t="s">
        <v>35</v>
      </c>
      <c r="C6" s="17"/>
      <c r="D6" s="17">
        <v>2973009</v>
      </c>
      <c r="E6" s="17">
        <v>40</v>
      </c>
      <c r="F6" s="17">
        <v>3021066</v>
      </c>
      <c r="G6" s="11" t="s">
        <v>82</v>
      </c>
      <c r="H6" s="17">
        <v>426391</v>
      </c>
    </row>
    <row r="7" spans="1:8" ht="19.5" customHeight="1" x14ac:dyDescent="0.3">
      <c r="A7" s="12">
        <v>5</v>
      </c>
      <c r="B7" s="8" t="s">
        <v>6</v>
      </c>
      <c r="C7" s="17"/>
      <c r="D7" s="17">
        <v>5934689</v>
      </c>
      <c r="E7" s="17">
        <v>5703</v>
      </c>
      <c r="F7" s="17">
        <v>6030028</v>
      </c>
      <c r="G7" s="11" t="s">
        <v>83</v>
      </c>
      <c r="H7" s="17">
        <v>1337648</v>
      </c>
    </row>
    <row r="8" spans="1:8" ht="19.5" customHeight="1" x14ac:dyDescent="0.3">
      <c r="A8" s="12">
        <v>6</v>
      </c>
      <c r="B8" s="8" t="s">
        <v>28</v>
      </c>
      <c r="C8" s="17"/>
      <c r="D8" s="17">
        <v>1460314</v>
      </c>
      <c r="E8" s="17">
        <v>623</v>
      </c>
      <c r="F8" s="17">
        <v>1478448</v>
      </c>
      <c r="G8" s="11" t="s">
        <v>84</v>
      </c>
      <c r="H8" s="17">
        <v>109279</v>
      </c>
    </row>
    <row r="9" spans="1:8" ht="19.5" customHeight="1" x14ac:dyDescent="0.3">
      <c r="A9" s="12">
        <v>7</v>
      </c>
      <c r="B9" s="8" t="s">
        <v>36</v>
      </c>
      <c r="C9" s="17">
        <v>765</v>
      </c>
      <c r="D9" s="17">
        <v>1265872</v>
      </c>
      <c r="E9" s="17">
        <v>1042</v>
      </c>
      <c r="F9" s="17">
        <v>1278457</v>
      </c>
      <c r="G9" s="11" t="s">
        <v>85</v>
      </c>
      <c r="H9" s="17">
        <v>140879</v>
      </c>
    </row>
    <row r="10" spans="1:8" ht="19.5" customHeight="1" x14ac:dyDescent="0.3">
      <c r="A10" s="12">
        <v>8</v>
      </c>
      <c r="B10" s="8" t="s">
        <v>58</v>
      </c>
      <c r="C10" s="17">
        <v>25698</v>
      </c>
      <c r="D10" s="17">
        <v>6389537</v>
      </c>
      <c r="E10" s="17">
        <v>4622</v>
      </c>
      <c r="F10" s="17">
        <v>6440842</v>
      </c>
      <c r="G10" s="11" t="s">
        <v>86</v>
      </c>
      <c r="H10" s="17">
        <v>2114526</v>
      </c>
    </row>
    <row r="11" spans="1:8" ht="19.5" customHeight="1" x14ac:dyDescent="0.3">
      <c r="A11" s="12">
        <v>9</v>
      </c>
      <c r="B11" s="8" t="s">
        <v>21</v>
      </c>
      <c r="C11" s="17"/>
      <c r="D11" s="17">
        <v>2059958</v>
      </c>
      <c r="E11" s="17">
        <v>1555</v>
      </c>
      <c r="F11" s="17">
        <v>2076037</v>
      </c>
      <c r="G11" s="11" t="s">
        <v>87</v>
      </c>
      <c r="H11" s="17">
        <v>231763</v>
      </c>
    </row>
    <row r="12" spans="1:8" ht="19.5" customHeight="1" x14ac:dyDescent="0.3">
      <c r="A12" s="12">
        <v>10</v>
      </c>
      <c r="B12" s="8" t="s">
        <v>34</v>
      </c>
      <c r="C12" s="17"/>
      <c r="D12" s="17">
        <v>3064841</v>
      </c>
      <c r="E12" s="17">
        <v>585</v>
      </c>
      <c r="F12" s="17">
        <v>3076521</v>
      </c>
      <c r="G12" s="11" t="s">
        <v>88</v>
      </c>
      <c r="H12" s="17">
        <v>360039</v>
      </c>
    </row>
    <row r="13" spans="1:8" ht="19.5" customHeight="1" x14ac:dyDescent="0.3">
      <c r="A13" s="12">
        <v>11</v>
      </c>
      <c r="B13" s="8" t="s">
        <v>13</v>
      </c>
      <c r="C13" s="17"/>
      <c r="D13" s="17">
        <v>1564397</v>
      </c>
      <c r="E13" s="17">
        <v>31</v>
      </c>
      <c r="F13" s="17">
        <v>1569862</v>
      </c>
      <c r="G13" s="11" t="s">
        <v>89</v>
      </c>
      <c r="H13" s="17">
        <v>148408</v>
      </c>
    </row>
    <row r="14" spans="1:8" ht="19.5" customHeight="1" x14ac:dyDescent="0.3">
      <c r="A14" s="12">
        <v>12</v>
      </c>
      <c r="B14" s="8" t="s">
        <v>16</v>
      </c>
      <c r="C14" s="17">
        <v>2822</v>
      </c>
      <c r="D14" s="17">
        <v>3041331</v>
      </c>
      <c r="E14" s="17">
        <v>1519</v>
      </c>
      <c r="F14" s="17">
        <v>3038364</v>
      </c>
      <c r="G14" s="11" t="s">
        <v>90</v>
      </c>
      <c r="H14" s="17">
        <v>535038</v>
      </c>
    </row>
    <row r="15" spans="1:8" ht="19.5" customHeight="1" x14ac:dyDescent="0.3">
      <c r="A15" s="12">
        <v>13</v>
      </c>
      <c r="B15" s="8" t="s">
        <v>50</v>
      </c>
      <c r="C15" s="17"/>
      <c r="D15" s="17">
        <v>2954140</v>
      </c>
      <c r="E15" s="17">
        <v>206</v>
      </c>
      <c r="F15" s="17">
        <v>2947993</v>
      </c>
      <c r="G15" s="11" t="s">
        <v>91</v>
      </c>
      <c r="H15" s="17">
        <v>369206</v>
      </c>
    </row>
    <row r="16" spans="1:8" ht="19.5" customHeight="1" x14ac:dyDescent="0.3">
      <c r="A16" s="12">
        <v>14</v>
      </c>
      <c r="B16" s="8" t="s">
        <v>26</v>
      </c>
      <c r="C16" s="17"/>
      <c r="D16" s="17">
        <v>965861</v>
      </c>
      <c r="E16" s="17">
        <v>115</v>
      </c>
      <c r="F16" s="17">
        <v>961516</v>
      </c>
      <c r="G16" s="11" t="s">
        <v>92</v>
      </c>
      <c r="H16" s="17">
        <v>72416</v>
      </c>
    </row>
    <row r="17" spans="1:8" ht="19.5" customHeight="1" x14ac:dyDescent="0.3">
      <c r="A17" s="12">
        <v>15</v>
      </c>
      <c r="B17" s="8" t="s">
        <v>63</v>
      </c>
      <c r="C17" s="17"/>
      <c r="D17" s="17">
        <v>4014441</v>
      </c>
      <c r="E17" s="17">
        <v>206</v>
      </c>
      <c r="F17" s="17">
        <v>3988873</v>
      </c>
      <c r="G17" s="11" t="s">
        <v>93</v>
      </c>
      <c r="H17" s="17">
        <v>573256</v>
      </c>
    </row>
    <row r="18" spans="1:8" ht="19.5" customHeight="1" x14ac:dyDescent="0.3">
      <c r="A18" s="12">
        <v>16</v>
      </c>
      <c r="B18" s="8" t="s">
        <v>9</v>
      </c>
      <c r="C18" s="17">
        <v>3280</v>
      </c>
      <c r="D18" s="17">
        <v>17828936</v>
      </c>
      <c r="E18" s="17">
        <v>2588</v>
      </c>
      <c r="F18" s="17">
        <v>17714993</v>
      </c>
      <c r="G18" s="11" t="s">
        <v>93</v>
      </c>
      <c r="H18" s="17">
        <v>3214249</v>
      </c>
    </row>
    <row r="19" spans="1:8" ht="19.5" customHeight="1" x14ac:dyDescent="0.3">
      <c r="A19" s="12">
        <v>17</v>
      </c>
      <c r="B19" s="8" t="s">
        <v>33</v>
      </c>
      <c r="C19" s="17"/>
      <c r="D19" s="17">
        <v>2739978</v>
      </c>
      <c r="E19" s="17">
        <v>1007</v>
      </c>
      <c r="F19" s="17">
        <v>2715453</v>
      </c>
      <c r="G19" s="11" t="s">
        <v>94</v>
      </c>
      <c r="H19" s="17">
        <v>603374</v>
      </c>
    </row>
    <row r="20" spans="1:8" ht="19.5" customHeight="1" x14ac:dyDescent="0.3">
      <c r="A20" s="12">
        <v>18</v>
      </c>
      <c r="B20" s="8" t="s">
        <v>7</v>
      </c>
      <c r="C20" s="17"/>
      <c r="D20" s="17">
        <v>1563879</v>
      </c>
      <c r="E20" s="17">
        <v>134</v>
      </c>
      <c r="F20" s="17">
        <v>1544588</v>
      </c>
      <c r="G20" s="11" t="s">
        <v>95</v>
      </c>
      <c r="H20" s="17">
        <v>172783</v>
      </c>
    </row>
    <row r="21" spans="1:8" ht="19.5" customHeight="1" x14ac:dyDescent="0.3">
      <c r="A21" s="12">
        <v>19</v>
      </c>
      <c r="B21" s="8" t="s">
        <v>60</v>
      </c>
      <c r="C21" s="17">
        <v>11278</v>
      </c>
      <c r="D21" s="17">
        <v>1279943</v>
      </c>
      <c r="E21" s="17">
        <v>474</v>
      </c>
      <c r="F21" s="17">
        <v>1263881</v>
      </c>
      <c r="G21" s="11" t="s">
        <v>96</v>
      </c>
      <c r="H21" s="17">
        <v>123957</v>
      </c>
    </row>
    <row r="22" spans="1:8" ht="19.5" customHeight="1" x14ac:dyDescent="0.3">
      <c r="A22" s="12">
        <v>20</v>
      </c>
      <c r="B22" s="8" t="s">
        <v>52</v>
      </c>
      <c r="C22" s="17">
        <v>196</v>
      </c>
      <c r="D22" s="17">
        <v>1654622</v>
      </c>
      <c r="E22" s="17">
        <v>27</v>
      </c>
      <c r="F22" s="17">
        <v>1627800</v>
      </c>
      <c r="G22" s="11" t="s">
        <v>97</v>
      </c>
      <c r="H22" s="17">
        <v>86087</v>
      </c>
    </row>
    <row r="23" spans="1:8" ht="19.5" customHeight="1" x14ac:dyDescent="0.3">
      <c r="A23" s="12">
        <v>21</v>
      </c>
      <c r="B23" s="8" t="s">
        <v>54</v>
      </c>
      <c r="C23" s="17"/>
      <c r="D23" s="17">
        <v>3185168</v>
      </c>
      <c r="E23" s="17">
        <v>10728</v>
      </c>
      <c r="F23" s="17">
        <v>3118082</v>
      </c>
      <c r="G23" s="11" t="s">
        <v>98</v>
      </c>
      <c r="H23" s="17">
        <v>371666</v>
      </c>
    </row>
    <row r="24" spans="1:8" ht="19.5" customHeight="1" x14ac:dyDescent="0.3">
      <c r="A24" s="12">
        <v>22</v>
      </c>
      <c r="B24" s="8" t="s">
        <v>14</v>
      </c>
      <c r="C24" s="17">
        <v>4028</v>
      </c>
      <c r="D24" s="17">
        <v>1971163</v>
      </c>
      <c r="E24" s="17">
        <v>3839</v>
      </c>
      <c r="F24" s="17">
        <v>1928515</v>
      </c>
      <c r="G24" s="11" t="s">
        <v>99</v>
      </c>
      <c r="H24" s="17">
        <v>115509</v>
      </c>
    </row>
    <row r="25" spans="1:8" ht="19.5" customHeight="1" x14ac:dyDescent="0.3">
      <c r="A25" s="12">
        <v>23</v>
      </c>
      <c r="B25" s="8" t="s">
        <v>41</v>
      </c>
      <c r="C25" s="17"/>
      <c r="D25" s="17">
        <v>1818973</v>
      </c>
      <c r="E25" s="17">
        <v>136</v>
      </c>
      <c r="F25" s="17">
        <v>1775008</v>
      </c>
      <c r="G25" s="11" t="s">
        <v>100</v>
      </c>
      <c r="H25" s="17">
        <v>210093</v>
      </c>
    </row>
    <row r="26" spans="1:8" s="6" customFormat="1" ht="19.5" customHeight="1" x14ac:dyDescent="0.3">
      <c r="A26" s="12">
        <v>24</v>
      </c>
      <c r="B26" s="8" t="s">
        <v>66</v>
      </c>
      <c r="C26" s="17"/>
      <c r="D26" s="17">
        <v>2415059</v>
      </c>
      <c r="E26" s="17"/>
      <c r="F26" s="17">
        <v>2354322</v>
      </c>
      <c r="G26" s="11" t="s">
        <v>101</v>
      </c>
      <c r="H26" s="17">
        <v>181817</v>
      </c>
    </row>
    <row r="27" spans="1:8" ht="19.5" customHeight="1" x14ac:dyDescent="0.3">
      <c r="A27" s="12">
        <v>25</v>
      </c>
      <c r="B27" s="8" t="s">
        <v>45</v>
      </c>
      <c r="C27" s="17"/>
      <c r="D27" s="17">
        <v>1519946</v>
      </c>
      <c r="E27" s="17">
        <v>106</v>
      </c>
      <c r="F27" s="17">
        <v>1474193</v>
      </c>
      <c r="G27" s="11" t="s">
        <v>102</v>
      </c>
      <c r="H27" s="17">
        <v>117463</v>
      </c>
    </row>
    <row r="28" spans="1:8" ht="19.5" customHeight="1" x14ac:dyDescent="0.3">
      <c r="A28" s="12">
        <v>26</v>
      </c>
      <c r="B28" s="8" t="s">
        <v>64</v>
      </c>
      <c r="C28" s="17"/>
      <c r="D28" s="17">
        <v>2498605</v>
      </c>
      <c r="E28" s="17">
        <v>1121</v>
      </c>
      <c r="F28" s="17">
        <v>2405976</v>
      </c>
      <c r="G28" s="11" t="s">
        <v>103</v>
      </c>
      <c r="H28" s="17">
        <v>289867</v>
      </c>
    </row>
    <row r="29" spans="1:8" ht="19.5" customHeight="1" x14ac:dyDescent="0.3">
      <c r="A29" s="12">
        <v>27</v>
      </c>
      <c r="B29" s="8" t="s">
        <v>43</v>
      </c>
      <c r="C29" s="17">
        <v>69</v>
      </c>
      <c r="D29" s="17">
        <v>808015</v>
      </c>
      <c r="E29" s="17"/>
      <c r="F29" s="17">
        <v>777728</v>
      </c>
      <c r="G29" s="11" t="s">
        <v>104</v>
      </c>
      <c r="H29" s="17">
        <v>37639</v>
      </c>
    </row>
    <row r="30" spans="1:8" ht="19.5" customHeight="1" x14ac:dyDescent="0.3">
      <c r="A30" s="12">
        <v>28</v>
      </c>
      <c r="B30" s="8" t="s">
        <v>22</v>
      </c>
      <c r="C30" s="17"/>
      <c r="D30" s="17">
        <v>2081353</v>
      </c>
      <c r="E30" s="17"/>
      <c r="F30" s="17">
        <v>2000183</v>
      </c>
      <c r="G30" s="11" t="s">
        <v>105</v>
      </c>
      <c r="H30" s="17">
        <v>156349</v>
      </c>
    </row>
    <row r="31" spans="1:8" ht="19.5" customHeight="1" x14ac:dyDescent="0.3">
      <c r="A31" s="12">
        <v>29</v>
      </c>
      <c r="B31" s="8" t="s">
        <v>18</v>
      </c>
      <c r="C31" s="17">
        <v>4919</v>
      </c>
      <c r="D31" s="17">
        <v>4448635</v>
      </c>
      <c r="E31" s="17">
        <v>740</v>
      </c>
      <c r="F31" s="17">
        <v>4260687</v>
      </c>
      <c r="G31" s="11" t="s">
        <v>106</v>
      </c>
      <c r="H31" s="17">
        <v>667144</v>
      </c>
    </row>
    <row r="32" spans="1:8" ht="19.5" customHeight="1" x14ac:dyDescent="0.3">
      <c r="A32" s="12">
        <v>30</v>
      </c>
      <c r="B32" s="8" t="s">
        <v>56</v>
      </c>
      <c r="C32" s="17"/>
      <c r="D32" s="17">
        <v>3346514</v>
      </c>
      <c r="E32" s="17">
        <v>1450</v>
      </c>
      <c r="F32" s="17">
        <v>3197347</v>
      </c>
      <c r="G32" s="11" t="s">
        <v>107</v>
      </c>
      <c r="H32" s="17">
        <v>387639</v>
      </c>
    </row>
    <row r="33" spans="1:8" ht="19.5" customHeight="1" x14ac:dyDescent="0.3">
      <c r="A33" s="12">
        <v>31</v>
      </c>
      <c r="B33" s="8" t="s">
        <v>62</v>
      </c>
      <c r="C33" s="17"/>
      <c r="D33" s="17">
        <v>1728836</v>
      </c>
      <c r="E33" s="17">
        <v>89</v>
      </c>
      <c r="F33" s="17">
        <v>1649422</v>
      </c>
      <c r="G33" s="11" t="s">
        <v>108</v>
      </c>
      <c r="H33" s="17">
        <v>161543</v>
      </c>
    </row>
    <row r="34" spans="1:8" ht="19.5" customHeight="1" x14ac:dyDescent="0.3">
      <c r="A34" s="12">
        <v>32</v>
      </c>
      <c r="B34" s="8" t="s">
        <v>39</v>
      </c>
      <c r="C34" s="17"/>
      <c r="D34" s="17">
        <v>2317417</v>
      </c>
      <c r="E34" s="17">
        <v>1570</v>
      </c>
      <c r="F34" s="17">
        <v>2205421</v>
      </c>
      <c r="G34" s="11" t="s">
        <v>109</v>
      </c>
      <c r="H34" s="17">
        <v>334901</v>
      </c>
    </row>
    <row r="35" spans="1:8" ht="19.5" customHeight="1" x14ac:dyDescent="0.3">
      <c r="A35" s="12">
        <v>33</v>
      </c>
      <c r="B35" s="8" t="s">
        <v>46</v>
      </c>
      <c r="C35" s="17">
        <v>4476</v>
      </c>
      <c r="D35" s="17">
        <v>3880685</v>
      </c>
      <c r="E35" s="17">
        <v>2209</v>
      </c>
      <c r="F35" s="17">
        <v>3688445</v>
      </c>
      <c r="G35" s="11" t="s">
        <v>110</v>
      </c>
      <c r="H35" s="17">
        <v>505414</v>
      </c>
    </row>
    <row r="36" spans="1:8" ht="19.5" customHeight="1" x14ac:dyDescent="0.3">
      <c r="A36" s="12">
        <v>34</v>
      </c>
      <c r="B36" s="8" t="s">
        <v>17</v>
      </c>
      <c r="C36" s="17"/>
      <c r="D36" s="17">
        <v>3245582</v>
      </c>
      <c r="E36" s="17">
        <v>12014</v>
      </c>
      <c r="F36" s="17">
        <v>3072053</v>
      </c>
      <c r="G36" s="11" t="s">
        <v>111</v>
      </c>
      <c r="H36" s="17">
        <v>381902</v>
      </c>
    </row>
    <row r="37" spans="1:8" ht="19.5" customHeight="1" x14ac:dyDescent="0.3">
      <c r="A37" s="12">
        <v>35</v>
      </c>
      <c r="B37" s="8" t="s">
        <v>23</v>
      </c>
      <c r="C37" s="17">
        <v>2587</v>
      </c>
      <c r="D37" s="17">
        <v>20381067</v>
      </c>
      <c r="E37" s="17">
        <v>505</v>
      </c>
      <c r="F37" s="17">
        <v>19212095</v>
      </c>
      <c r="G37" s="11" t="s">
        <v>112</v>
      </c>
      <c r="H37" s="17">
        <v>5705346</v>
      </c>
    </row>
    <row r="38" spans="1:8" ht="19.5" customHeight="1" x14ac:dyDescent="0.3">
      <c r="A38" s="12">
        <v>36</v>
      </c>
      <c r="B38" s="8" t="s">
        <v>10</v>
      </c>
      <c r="C38" s="17"/>
      <c r="D38" s="17">
        <v>2430691</v>
      </c>
      <c r="E38" s="17">
        <v>355</v>
      </c>
      <c r="F38" s="17">
        <v>2280126</v>
      </c>
      <c r="G38" s="11" t="s">
        <v>113</v>
      </c>
      <c r="H38" s="17">
        <v>229602</v>
      </c>
    </row>
    <row r="39" spans="1:8" ht="19.5" customHeight="1" x14ac:dyDescent="0.3">
      <c r="A39" s="12">
        <v>37</v>
      </c>
      <c r="B39" s="8" t="s">
        <v>37</v>
      </c>
      <c r="C39" s="17"/>
      <c r="D39" s="17">
        <v>2919581</v>
      </c>
      <c r="E39" s="17"/>
      <c r="F39" s="17">
        <v>2733794</v>
      </c>
      <c r="G39" s="11" t="s">
        <v>114</v>
      </c>
      <c r="H39" s="17">
        <v>469817</v>
      </c>
    </row>
    <row r="40" spans="1:8" ht="19.5" customHeight="1" x14ac:dyDescent="0.3">
      <c r="A40" s="12">
        <v>38</v>
      </c>
      <c r="B40" s="8" t="s">
        <v>44</v>
      </c>
      <c r="C40" s="17"/>
      <c r="D40" s="17">
        <v>2381304</v>
      </c>
      <c r="E40" s="17">
        <v>279</v>
      </c>
      <c r="F40" s="17">
        <v>2228272</v>
      </c>
      <c r="G40" s="11" t="s">
        <v>115</v>
      </c>
      <c r="H40" s="17">
        <v>245058</v>
      </c>
    </row>
    <row r="41" spans="1:8" ht="19.5" customHeight="1" x14ac:dyDescent="0.3">
      <c r="A41" s="12">
        <v>39</v>
      </c>
      <c r="B41" s="8" t="s">
        <v>12</v>
      </c>
      <c r="C41" s="17"/>
      <c r="D41" s="17">
        <v>3519053</v>
      </c>
      <c r="E41" s="17">
        <v>336</v>
      </c>
      <c r="F41" s="17">
        <v>3291393</v>
      </c>
      <c r="G41" s="11" t="s">
        <v>116</v>
      </c>
      <c r="H41" s="17">
        <v>380814</v>
      </c>
    </row>
    <row r="42" spans="1:8" ht="19.5" customHeight="1" x14ac:dyDescent="0.3">
      <c r="A42" s="12">
        <v>40</v>
      </c>
      <c r="B42" s="8" t="s">
        <v>59</v>
      </c>
      <c r="C42" s="17">
        <v>560</v>
      </c>
      <c r="D42" s="17">
        <v>2725612</v>
      </c>
      <c r="E42" s="17">
        <v>1146</v>
      </c>
      <c r="F42" s="17">
        <v>2546313</v>
      </c>
      <c r="G42" s="11" t="s">
        <v>117</v>
      </c>
      <c r="H42" s="17">
        <v>530004</v>
      </c>
    </row>
    <row r="43" spans="1:8" ht="19.5" customHeight="1" x14ac:dyDescent="0.3">
      <c r="A43" s="12">
        <v>41</v>
      </c>
      <c r="B43" s="8" t="s">
        <v>61</v>
      </c>
      <c r="C43" s="17"/>
      <c r="D43" s="17">
        <v>2583573</v>
      </c>
      <c r="E43" s="17">
        <v>111</v>
      </c>
      <c r="F43" s="17">
        <v>2394968</v>
      </c>
      <c r="G43" s="11" t="s">
        <v>118</v>
      </c>
      <c r="H43" s="17">
        <v>667147</v>
      </c>
    </row>
    <row r="44" spans="1:8" ht="19.5" customHeight="1" x14ac:dyDescent="0.3">
      <c r="A44" s="12">
        <v>42</v>
      </c>
      <c r="B44" s="8" t="s">
        <v>40</v>
      </c>
      <c r="C44" s="17">
        <v>1960</v>
      </c>
      <c r="D44" s="17">
        <v>574821</v>
      </c>
      <c r="E44" s="17">
        <v>338</v>
      </c>
      <c r="F44" s="17">
        <v>532776</v>
      </c>
      <c r="G44" s="11" t="s">
        <v>119</v>
      </c>
      <c r="H44" s="17">
        <v>38421</v>
      </c>
    </row>
    <row r="45" spans="1:8" ht="19.5" customHeight="1" x14ac:dyDescent="0.3">
      <c r="A45" s="12">
        <v>43</v>
      </c>
      <c r="B45" s="8" t="s">
        <v>51</v>
      </c>
      <c r="C45" s="17">
        <v>5513</v>
      </c>
      <c r="D45" s="17">
        <v>3426299</v>
      </c>
      <c r="E45" s="17">
        <v>1049</v>
      </c>
      <c r="F45" s="17">
        <v>3145273</v>
      </c>
      <c r="G45" s="11" t="s">
        <v>120</v>
      </c>
      <c r="H45" s="17">
        <v>396170</v>
      </c>
    </row>
    <row r="46" spans="1:8" ht="19.5" customHeight="1" x14ac:dyDescent="0.3">
      <c r="A46" s="12">
        <v>44</v>
      </c>
      <c r="B46" s="8" t="s">
        <v>29</v>
      </c>
      <c r="C46" s="17">
        <v>3473</v>
      </c>
      <c r="D46" s="17">
        <v>2501577</v>
      </c>
      <c r="E46" s="17">
        <v>194</v>
      </c>
      <c r="F46" s="17">
        <v>2294723</v>
      </c>
      <c r="G46" s="11" t="s">
        <v>121</v>
      </c>
      <c r="H46" s="17">
        <v>222081</v>
      </c>
    </row>
    <row r="47" spans="1:8" ht="19.5" customHeight="1" x14ac:dyDescent="0.3">
      <c r="A47" s="12">
        <v>45</v>
      </c>
      <c r="B47" s="8" t="s">
        <v>65</v>
      </c>
      <c r="C47" s="17">
        <v>3479</v>
      </c>
      <c r="D47" s="17">
        <v>2495772</v>
      </c>
      <c r="E47" s="17">
        <v>234</v>
      </c>
      <c r="F47" s="17">
        <v>2270582</v>
      </c>
      <c r="G47" s="11" t="s">
        <v>122</v>
      </c>
      <c r="H47" s="17">
        <v>345953</v>
      </c>
    </row>
    <row r="48" spans="1:8" ht="19.5" customHeight="1" x14ac:dyDescent="0.3">
      <c r="A48" s="12">
        <v>46</v>
      </c>
      <c r="B48" s="8" t="s">
        <v>27</v>
      </c>
      <c r="C48" s="17"/>
      <c r="D48" s="17">
        <v>2345334</v>
      </c>
      <c r="E48" s="17">
        <v>14</v>
      </c>
      <c r="F48" s="17">
        <v>2122957</v>
      </c>
      <c r="G48" s="11" t="s">
        <v>123</v>
      </c>
      <c r="H48" s="17">
        <v>311062</v>
      </c>
    </row>
    <row r="49" spans="1:8" ht="19.5" customHeight="1" x14ac:dyDescent="0.3">
      <c r="A49" s="12">
        <v>47</v>
      </c>
      <c r="B49" s="8" t="s">
        <v>30</v>
      </c>
      <c r="C49" s="17"/>
      <c r="D49" s="17">
        <v>2055499</v>
      </c>
      <c r="E49" s="17"/>
      <c r="F49" s="17">
        <v>1856938</v>
      </c>
      <c r="G49" s="11" t="s">
        <v>124</v>
      </c>
      <c r="H49" s="17">
        <v>173083</v>
      </c>
    </row>
    <row r="50" spans="1:8" ht="19.5" customHeight="1" x14ac:dyDescent="0.3">
      <c r="A50" s="12">
        <v>48</v>
      </c>
      <c r="B50" s="8" t="s">
        <v>31</v>
      </c>
      <c r="C50" s="17">
        <v>8177</v>
      </c>
      <c r="D50" s="17">
        <v>3264525</v>
      </c>
      <c r="E50" s="17">
        <v>8019</v>
      </c>
      <c r="F50" s="17">
        <v>2946779</v>
      </c>
      <c r="G50" s="11" t="s">
        <v>125</v>
      </c>
      <c r="H50" s="17">
        <v>557020</v>
      </c>
    </row>
    <row r="51" spans="1:8" ht="19.5" customHeight="1" x14ac:dyDescent="0.3">
      <c r="A51" s="12">
        <v>49</v>
      </c>
      <c r="B51" s="8" t="s">
        <v>32</v>
      </c>
      <c r="C51" s="17">
        <v>2096</v>
      </c>
      <c r="D51" s="17">
        <v>3049259</v>
      </c>
      <c r="E51" s="17">
        <v>1076</v>
      </c>
      <c r="F51" s="17">
        <v>2740847</v>
      </c>
      <c r="G51" s="11" t="s">
        <v>126</v>
      </c>
      <c r="H51" s="17">
        <v>320480</v>
      </c>
    </row>
    <row r="52" spans="1:8" ht="19.5" customHeight="1" x14ac:dyDescent="0.3">
      <c r="A52" s="12">
        <v>50</v>
      </c>
      <c r="B52" s="8" t="s">
        <v>25</v>
      </c>
      <c r="C52" s="17"/>
      <c r="D52" s="17">
        <v>4099974</v>
      </c>
      <c r="E52" s="17">
        <v>659</v>
      </c>
      <c r="F52" s="17">
        <v>3660445</v>
      </c>
      <c r="G52" s="11" t="s">
        <v>127</v>
      </c>
      <c r="H52" s="17">
        <v>506403</v>
      </c>
    </row>
    <row r="53" spans="1:8" ht="19.5" customHeight="1" x14ac:dyDescent="0.3">
      <c r="A53" s="12">
        <v>51</v>
      </c>
      <c r="B53" s="8" t="s">
        <v>20</v>
      </c>
      <c r="C53" s="17">
        <v>8145</v>
      </c>
      <c r="D53" s="17">
        <v>2788884</v>
      </c>
      <c r="E53" s="17"/>
      <c r="F53" s="17">
        <v>2482670</v>
      </c>
      <c r="G53" s="11" t="s">
        <v>128</v>
      </c>
      <c r="H53" s="17">
        <v>719360</v>
      </c>
    </row>
    <row r="54" spans="1:8" ht="19.5" customHeight="1" x14ac:dyDescent="0.3">
      <c r="A54" s="12">
        <v>52</v>
      </c>
      <c r="B54" s="8" t="s">
        <v>53</v>
      </c>
      <c r="C54" s="17"/>
      <c r="D54" s="17">
        <v>1098148</v>
      </c>
      <c r="E54" s="17">
        <v>113</v>
      </c>
      <c r="F54" s="17">
        <v>975862</v>
      </c>
      <c r="G54" s="11" t="s">
        <v>129</v>
      </c>
      <c r="H54" s="17">
        <v>48149</v>
      </c>
    </row>
    <row r="55" spans="1:8" ht="19.5" customHeight="1" x14ac:dyDescent="0.3">
      <c r="A55" s="12">
        <v>53</v>
      </c>
      <c r="B55" s="8" t="s">
        <v>38</v>
      </c>
      <c r="C55" s="17"/>
      <c r="D55" s="17">
        <v>1514422</v>
      </c>
      <c r="E55" s="17">
        <v>54</v>
      </c>
      <c r="F55" s="17">
        <v>1342052</v>
      </c>
      <c r="G55" s="11" t="s">
        <v>130</v>
      </c>
      <c r="H55" s="17">
        <v>132635</v>
      </c>
    </row>
    <row r="56" spans="1:8" s="6" customFormat="1" ht="19.5" customHeight="1" x14ac:dyDescent="0.3">
      <c r="A56" s="12">
        <v>54</v>
      </c>
      <c r="B56" s="8" t="s">
        <v>42</v>
      </c>
      <c r="C56" s="17"/>
      <c r="D56" s="17">
        <v>6220074</v>
      </c>
      <c r="E56" s="17">
        <v>15089</v>
      </c>
      <c r="F56" s="17">
        <v>5482994</v>
      </c>
      <c r="G56" s="11" t="s">
        <v>131</v>
      </c>
      <c r="H56" s="17">
        <v>497675</v>
      </c>
    </row>
    <row r="57" spans="1:8" ht="19.5" customHeight="1" x14ac:dyDescent="0.3">
      <c r="A57" s="12">
        <v>55</v>
      </c>
      <c r="B57" s="8" t="s">
        <v>19</v>
      </c>
      <c r="C57" s="17"/>
      <c r="D57" s="17">
        <v>1452345</v>
      </c>
      <c r="E57" s="17">
        <v>1024</v>
      </c>
      <c r="F57" s="17">
        <v>1276234</v>
      </c>
      <c r="G57" s="11" t="s">
        <v>132</v>
      </c>
      <c r="H57" s="17">
        <v>128014</v>
      </c>
    </row>
    <row r="58" spans="1:8" ht="19.5" customHeight="1" x14ac:dyDescent="0.3">
      <c r="A58" s="12">
        <v>56</v>
      </c>
      <c r="B58" s="8" t="s">
        <v>49</v>
      </c>
      <c r="C58" s="17"/>
      <c r="D58" s="17">
        <v>6241110</v>
      </c>
      <c r="E58" s="17">
        <v>1351</v>
      </c>
      <c r="F58" s="17">
        <v>5459985</v>
      </c>
      <c r="G58" s="11" t="s">
        <v>133</v>
      </c>
      <c r="H58" s="17">
        <v>416910</v>
      </c>
    </row>
    <row r="59" spans="1:8" ht="19.5" customHeight="1" x14ac:dyDescent="0.3">
      <c r="A59" s="12">
        <v>57</v>
      </c>
      <c r="B59" s="8" t="s">
        <v>11</v>
      </c>
      <c r="C59" s="17">
        <v>1079</v>
      </c>
      <c r="D59" s="17">
        <v>2948319</v>
      </c>
      <c r="E59" s="17">
        <v>435</v>
      </c>
      <c r="F59" s="17">
        <v>2570974</v>
      </c>
      <c r="G59" s="11" t="s">
        <v>134</v>
      </c>
      <c r="H59" s="17">
        <v>245786</v>
      </c>
    </row>
    <row r="60" spans="1:8" ht="19.5" customHeight="1" x14ac:dyDescent="0.3">
      <c r="A60" s="12">
        <v>58</v>
      </c>
      <c r="B60" s="8" t="s">
        <v>47</v>
      </c>
      <c r="C60" s="17"/>
      <c r="D60" s="17">
        <v>1620813</v>
      </c>
      <c r="E60" s="17"/>
      <c r="F60" s="17">
        <v>1408108</v>
      </c>
      <c r="G60" s="11" t="s">
        <v>135</v>
      </c>
      <c r="H60" s="17">
        <v>140133</v>
      </c>
    </row>
    <row r="61" spans="1:8" ht="19.5" customHeight="1" x14ac:dyDescent="0.3">
      <c r="A61" s="12">
        <v>59</v>
      </c>
      <c r="B61" s="8" t="s">
        <v>15</v>
      </c>
      <c r="C61" s="17"/>
      <c r="D61" s="17">
        <v>1688721</v>
      </c>
      <c r="E61" s="17"/>
      <c r="F61" s="17">
        <v>1429927</v>
      </c>
      <c r="G61" s="11" t="s">
        <v>136</v>
      </c>
      <c r="H61" s="17">
        <v>201769</v>
      </c>
    </row>
    <row r="62" spans="1:8" ht="19.5" customHeight="1" x14ac:dyDescent="0.3">
      <c r="A62" s="12">
        <v>60</v>
      </c>
      <c r="B62" s="8" t="s">
        <v>48</v>
      </c>
      <c r="C62" s="17"/>
      <c r="D62" s="17">
        <v>3561448</v>
      </c>
      <c r="E62" s="17">
        <v>170</v>
      </c>
      <c r="F62" s="17">
        <v>2988826</v>
      </c>
      <c r="G62" s="11" t="s">
        <v>137</v>
      </c>
      <c r="H62" s="17">
        <v>330276</v>
      </c>
    </row>
    <row r="63" spans="1:8" ht="19.5" customHeight="1" x14ac:dyDescent="0.3">
      <c r="A63" s="12">
        <v>61</v>
      </c>
      <c r="B63" s="8" t="s">
        <v>68</v>
      </c>
      <c r="C63" s="17"/>
      <c r="D63" s="17">
        <v>4567612</v>
      </c>
      <c r="E63" s="17">
        <v>50</v>
      </c>
      <c r="F63" s="17">
        <v>3653649</v>
      </c>
      <c r="G63" s="11" t="s">
        <v>138</v>
      </c>
      <c r="H63" s="17">
        <v>487340</v>
      </c>
    </row>
    <row r="64" spans="1:8" ht="19.5" customHeight="1" x14ac:dyDescent="0.3">
      <c r="A64" s="12">
        <v>62</v>
      </c>
      <c r="B64" s="8" t="s">
        <v>57</v>
      </c>
      <c r="C64" s="17"/>
      <c r="D64" s="17">
        <v>2703917</v>
      </c>
      <c r="E64" s="17">
        <v>6</v>
      </c>
      <c r="F64" s="17">
        <v>2145950</v>
      </c>
      <c r="G64" s="11" t="s">
        <v>139</v>
      </c>
      <c r="H64" s="17">
        <v>235891</v>
      </c>
    </row>
    <row r="65" spans="1:8" ht="19.5" customHeight="1" x14ac:dyDescent="0.3">
      <c r="A65" s="12">
        <v>63</v>
      </c>
      <c r="B65" s="8" t="s">
        <v>55</v>
      </c>
      <c r="C65" s="17">
        <v>1029</v>
      </c>
      <c r="D65" s="17">
        <v>961599</v>
      </c>
      <c r="E65" s="17">
        <v>106</v>
      </c>
      <c r="F65" s="17">
        <v>714512</v>
      </c>
      <c r="G65" s="11" t="s">
        <v>140</v>
      </c>
      <c r="H65" s="17">
        <v>54127</v>
      </c>
    </row>
    <row r="66" spans="1:8" s="5" customFormat="1" ht="19.5" customHeight="1" x14ac:dyDescent="0.3">
      <c r="A66" s="16"/>
      <c r="B66" s="18" t="s">
        <v>78</v>
      </c>
      <c r="C66" s="19">
        <f>SUM(C3:C65)</f>
        <v>96965</v>
      </c>
      <c r="D66" s="19">
        <f>SUM(D3:D65)</f>
        <v>200250921</v>
      </c>
      <c r="E66" s="19">
        <f>SUM(E3:E65)</f>
        <v>89320</v>
      </c>
      <c r="F66" s="19">
        <f t="shared" ref="F66:H66" si="0">SUM(F3:F65)</f>
        <v>189182320</v>
      </c>
      <c r="G66" s="19"/>
      <c r="H66" s="19">
        <f t="shared" si="0"/>
        <v>29972734</v>
      </c>
    </row>
    <row r="67" spans="1:8" ht="23.25" customHeight="1" x14ac:dyDescent="0.25">
      <c r="B67" s="7" t="s">
        <v>3</v>
      </c>
      <c r="C67" s="14" t="s">
        <v>4</v>
      </c>
      <c r="D67" s="14"/>
      <c r="E67" s="14"/>
      <c r="F67" s="14"/>
      <c r="G67" s="14"/>
      <c r="H67" s="14"/>
    </row>
    <row r="68" spans="1:8" ht="18.75" x14ac:dyDescent="0.25">
      <c r="B68" s="2"/>
      <c r="C68" s="14" t="s">
        <v>75</v>
      </c>
      <c r="D68" s="14"/>
      <c r="E68" s="14"/>
      <c r="F68" s="14"/>
      <c r="G68" s="14"/>
      <c r="H68" s="14"/>
    </row>
    <row r="69" spans="1:8" ht="57.75" customHeight="1" x14ac:dyDescent="0.25">
      <c r="B69" s="2"/>
      <c r="C69" s="15" t="s">
        <v>74</v>
      </c>
      <c r="D69" s="15"/>
      <c r="E69" s="15"/>
      <c r="F69" s="15"/>
      <c r="G69" s="15"/>
      <c r="H69" s="15"/>
    </row>
    <row r="70" spans="1:8" ht="18.75" x14ac:dyDescent="0.25">
      <c r="B70" s="2"/>
      <c r="C70" s="14" t="s">
        <v>5</v>
      </c>
      <c r="D70" s="14"/>
      <c r="E70" s="14"/>
      <c r="F70" s="14"/>
      <c r="G70" s="14"/>
      <c r="H70" s="14"/>
    </row>
    <row r="71" spans="1:8" ht="18" customHeight="1" x14ac:dyDescent="0.25">
      <c r="C71" s="14" t="s">
        <v>76</v>
      </c>
      <c r="D71" s="14"/>
      <c r="E71" s="14"/>
      <c r="F71" s="14"/>
      <c r="G71" s="14"/>
      <c r="H71" s="14"/>
    </row>
  </sheetData>
  <mergeCells count="6">
    <mergeCell ref="A1:H1"/>
    <mergeCell ref="C71:H71"/>
    <mergeCell ref="C67:H67"/>
    <mergeCell ref="C68:H68"/>
    <mergeCell ref="C70:H70"/>
    <mergeCell ref="C69:H69"/>
  </mergeCells>
  <pageMargins left="0.7" right="0.7" top="0.75" bottom="0.75" header="0.3" footer="0.3"/>
  <pageSetup orientation="landscape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2021-11-25T02:17:24Z</cp:lastPrinted>
  <dcterms:created xsi:type="dcterms:W3CDTF">2021-08-17T10:28:07Z</dcterms:created>
  <dcterms:modified xsi:type="dcterms:W3CDTF">2022-03-21T02:56:16Z</dcterms:modified>
</cp:coreProperties>
</file>