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  <extLst>
    <ext uri="GoogleSheetsCustomDataVersion2">
      <go:sheetsCustomData xmlns:go="http://customooxmlschemas.google.com/" r:id="rId5" roundtripDataChecksum="UpAvEzpw7D4di0QgZX1Nkf8HNva7PRljKyu2PsY4FXg="/>
    </ext>
  </extLst>
</workbook>
</file>

<file path=xl/sharedStrings.xml><?xml version="1.0" encoding="utf-8"?>
<sst xmlns="http://schemas.openxmlformats.org/spreadsheetml/2006/main" count="62" uniqueCount="41">
  <si>
    <t>Project</t>
  </si>
  <si>
    <t>Subproject</t>
  </si>
  <si>
    <t>Lines of Code (LOC)</t>
  </si>
  <si>
    <t>Effort Estimation</t>
  </si>
  <si>
    <t>Duration</t>
  </si>
  <si>
    <t>Expected Start Date</t>
  </si>
  <si>
    <t>Expected End Date</t>
  </si>
  <si>
    <t>Actual Start Date</t>
  </si>
  <si>
    <t>Actual End Date</t>
  </si>
  <si>
    <t>Responsibility</t>
  </si>
  <si>
    <t>Total</t>
  </si>
  <si>
    <t>Survey</t>
  </si>
  <si>
    <t>subtotal</t>
  </si>
  <si>
    <t>Spring framework module distribution</t>
  </si>
  <si>
    <t>Preparation</t>
  </si>
  <si>
    <t>Create WBS</t>
  </si>
  <si>
    <t>Code Tracing</t>
  </si>
  <si>
    <t>李諺傑</t>
  </si>
  <si>
    <t>*.java</t>
  </si>
  <si>
    <t>framework</t>
  </si>
  <si>
    <t>aspectj</t>
  </si>
  <si>
    <t>葉芯蘊</t>
  </si>
  <si>
    <t>factory/*.java</t>
  </si>
  <si>
    <t>factory/annotation/</t>
  </si>
  <si>
    <t>factory/config/</t>
  </si>
  <si>
    <t>李冠儀</t>
  </si>
  <si>
    <t>propertyEditor</t>
  </si>
  <si>
    <t>support</t>
  </si>
  <si>
    <t>beans/*.java</t>
  </si>
  <si>
    <t>許景淯</t>
  </si>
  <si>
    <t>DefaultListableBeanFactory.java</t>
  </si>
  <si>
    <t xml:space="preserve">AbstractAutowireCapableBeanFactory.java </t>
  </si>
  <si>
    <t>AbstractBeanFactory.java</t>
  </si>
  <si>
    <t>FactoryBeanRegistrySupport.java</t>
  </si>
  <si>
    <t>DefaultSingletonBeanRegistry.java</t>
  </si>
  <si>
    <t>BeanDefinitionRegistry.java</t>
  </si>
  <si>
    <t xml:space="preserve">ConstructorResolver.java </t>
  </si>
  <si>
    <t>陳垣豪</t>
  </si>
  <si>
    <t>factory/aot/</t>
  </si>
  <si>
    <t>factory/xml/</t>
  </si>
  <si>
    <t>factory/groovy/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</si>
</sst>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i/>
      <sz val="10.0"/>
      <color theme="1"/>
      <name val="Arial"/>
    </font>
    <font/>
    <font>
      <sz val="10.0"/>
      <color rgb="FF000000"/>
      <name val="Roboto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 style="thin">
        <color rgb="FFCCCCCC"/>
      </left>
      <right/>
      <top/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2" fillId="2" fontId="2" numFmtId="0" xfId="0" applyBorder="1" applyFont="1"/>
    <xf borderId="2" fillId="2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2" fillId="2" fontId="2" numFmtId="14" xfId="0" applyAlignment="1" applyBorder="1" applyFont="1" applyNumberFormat="1">
      <alignment horizontal="center"/>
    </xf>
    <xf borderId="3" fillId="2" fontId="2" numFmtId="0" xfId="0" applyAlignment="1" applyBorder="1" applyFont="1">
      <alignment horizontal="center"/>
    </xf>
    <xf borderId="4" fillId="3" fontId="3" numFmtId="0" xfId="0" applyAlignment="1" applyBorder="1" applyFill="1" applyFont="1">
      <alignment horizontal="center" vertical="center"/>
    </xf>
    <xf borderId="5" fillId="4" fontId="4" numFmtId="0" xfId="0" applyBorder="1" applyFill="1" applyFont="1"/>
    <xf borderId="5" fillId="0" fontId="2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center"/>
    </xf>
    <xf borderId="5" fillId="0" fontId="2" numFmtId="14" xfId="0" applyAlignment="1" applyBorder="1" applyFont="1" applyNumberFormat="1">
      <alignment horizontal="center"/>
    </xf>
    <xf borderId="6" fillId="0" fontId="5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5" fontId="3" numFmtId="0" xfId="0" applyAlignment="1" applyBorder="1" applyFill="1" applyFont="1">
      <alignment horizontal="center" vertical="center"/>
    </xf>
    <xf borderId="5" fillId="0" fontId="4" numFmtId="0" xfId="0" applyBorder="1" applyFont="1"/>
    <xf borderId="4" fillId="6" fontId="3" numFmtId="0" xfId="0" applyAlignment="1" applyBorder="1" applyFill="1" applyFont="1">
      <alignment horizontal="center" vertical="center"/>
    </xf>
    <xf borderId="5" fillId="4" fontId="2" numFmtId="0" xfId="0" applyAlignment="1" applyBorder="1" applyFont="1">
      <alignment horizontal="center"/>
    </xf>
    <xf borderId="7" fillId="0" fontId="5" numFmtId="0" xfId="0" applyBorder="1" applyFont="1"/>
    <xf borderId="5" fillId="7" fontId="1" numFmtId="0" xfId="0" applyAlignment="1" applyBorder="1" applyFill="1" applyFont="1">
      <alignment readingOrder="0"/>
    </xf>
    <xf borderId="5" fillId="7" fontId="1" numFmtId="0" xfId="0" applyBorder="1" applyFont="1"/>
    <xf borderId="5" fillId="7" fontId="2" numFmtId="0" xfId="0" applyAlignment="1" applyBorder="1" applyFont="1">
      <alignment horizontal="center"/>
    </xf>
    <xf borderId="5" fillId="7" fontId="2" numFmtId="14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 readingOrder="0"/>
    </xf>
    <xf borderId="5" fillId="0" fontId="2" numFmtId="14" xfId="0" applyAlignment="1" applyBorder="1" applyFont="1" applyNumberFormat="1">
      <alignment horizontal="center" readingOrder="0"/>
    </xf>
    <xf borderId="5" fillId="4" fontId="2" numFmtId="14" xfId="0" applyAlignment="1" applyBorder="1" applyFont="1" applyNumberFormat="1">
      <alignment horizontal="center" readingOrder="0"/>
    </xf>
    <xf borderId="5" fillId="4" fontId="6" numFmtId="0" xfId="0" applyAlignment="1" applyBorder="1" applyFont="1">
      <alignment horizontal="center" readingOrder="0"/>
    </xf>
    <xf borderId="5" fillId="4" fontId="2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5" fillId="4" fontId="2" numFmtId="14" xfId="0" applyAlignment="1" applyBorder="1" applyFont="1" applyNumberFormat="1">
      <alignment horizontal="center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5" fillId="7" fontId="2" numFmtId="0" xfId="0" applyAlignment="1" applyBorder="1" applyFont="1">
      <alignment horizontal="center" readingOrder="0"/>
    </xf>
    <xf borderId="8" fillId="0" fontId="5" numFmtId="0" xfId="0" applyBorder="1" applyFont="1"/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41.75"/>
    <col customWidth="1" min="3" max="3" width="22.75"/>
    <col customWidth="1" min="4" max="4" width="16.38"/>
    <col customWidth="1" min="5" max="5" width="11.13"/>
    <col customWidth="1" min="6" max="6" width="18.5"/>
    <col customWidth="1" min="7" max="9" width="20.38"/>
    <col customWidth="1" min="10" max="10" width="16.13"/>
    <col customWidth="1" min="11" max="26" width="11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 t="s">
        <v>10</v>
      </c>
      <c r="B2" s="3"/>
      <c r="C2" s="3"/>
      <c r="D2" s="4"/>
      <c r="E2" s="4"/>
      <c r="F2" s="5"/>
      <c r="G2" s="6"/>
      <c r="H2" s="6"/>
      <c r="I2" s="6"/>
      <c r="J2" s="7"/>
    </row>
    <row r="3" ht="15.75" customHeight="1">
      <c r="A3" s="8" t="s">
        <v>11</v>
      </c>
      <c r="B3" s="9" t="s">
        <v>12</v>
      </c>
      <c r="C3" s="9"/>
      <c r="D3" s="10"/>
      <c r="E3" s="10"/>
      <c r="F3" s="11"/>
      <c r="G3" s="12"/>
      <c r="H3" s="12"/>
      <c r="I3" s="12"/>
      <c r="J3" s="10"/>
    </row>
    <row r="4" ht="15.75" customHeight="1">
      <c r="A4" s="13"/>
      <c r="B4" s="14" t="s">
        <v>13</v>
      </c>
      <c r="C4" s="15"/>
      <c r="D4" s="10"/>
      <c r="E4" s="10"/>
      <c r="F4" s="11"/>
      <c r="G4" s="12"/>
      <c r="H4" s="12"/>
      <c r="I4" s="12"/>
      <c r="J4" s="10"/>
    </row>
    <row r="5" ht="15.75" customHeight="1">
      <c r="A5" s="16" t="s">
        <v>14</v>
      </c>
      <c r="B5" s="17" t="s">
        <v>12</v>
      </c>
      <c r="C5" s="17"/>
      <c r="D5" s="10"/>
      <c r="E5" s="10"/>
      <c r="F5" s="12"/>
      <c r="G5" s="12"/>
      <c r="H5" s="12"/>
      <c r="I5" s="12"/>
      <c r="J5" s="10"/>
    </row>
    <row r="6" ht="15.75" customHeight="1">
      <c r="A6" s="13"/>
      <c r="B6" s="15" t="s">
        <v>15</v>
      </c>
      <c r="C6" s="15"/>
      <c r="D6" s="10"/>
      <c r="E6" s="10"/>
      <c r="F6" s="12"/>
      <c r="G6" s="12"/>
      <c r="H6" s="12"/>
      <c r="I6" s="12"/>
      <c r="J6" s="10"/>
    </row>
    <row r="7" ht="15.75" customHeight="1">
      <c r="A7" s="18" t="s">
        <v>16</v>
      </c>
      <c r="B7" s="9" t="s">
        <v>12</v>
      </c>
      <c r="C7" s="9"/>
      <c r="D7" s="10"/>
      <c r="E7" s="10"/>
      <c r="F7" s="12"/>
      <c r="G7" s="12"/>
      <c r="H7" s="12"/>
      <c r="I7" s="12"/>
      <c r="J7" s="19"/>
    </row>
    <row r="8" ht="15.75" customHeight="1">
      <c r="A8" s="20"/>
      <c r="B8" s="21" t="s">
        <v>17</v>
      </c>
      <c r="C8" s="22"/>
      <c r="D8" s="23"/>
      <c r="E8" s="23"/>
      <c r="F8" s="24"/>
      <c r="G8" s="24"/>
      <c r="H8" s="24"/>
      <c r="I8" s="24"/>
      <c r="J8" s="23"/>
    </row>
    <row r="9" ht="15.75" customHeight="1">
      <c r="A9" s="20"/>
      <c r="B9" s="14" t="s">
        <v>18</v>
      </c>
      <c r="C9" s="14">
        <v>199.0</v>
      </c>
      <c r="D9" s="25">
        <v>3.0</v>
      </c>
      <c r="E9" s="25">
        <v>35.0</v>
      </c>
      <c r="F9" s="26">
        <v>45923.0</v>
      </c>
      <c r="G9" s="27">
        <v>45968.0</v>
      </c>
      <c r="H9" s="26">
        <v>45923.0</v>
      </c>
      <c r="I9" s="12"/>
      <c r="J9" s="28" t="s">
        <v>17</v>
      </c>
    </row>
    <row r="10" ht="15.75" customHeight="1">
      <c r="A10" s="20"/>
      <c r="B10" s="14" t="s">
        <v>19</v>
      </c>
      <c r="C10" s="14">
        <v>3783.0</v>
      </c>
      <c r="D10" s="25">
        <v>40.0</v>
      </c>
      <c r="E10" s="25">
        <v>20.0</v>
      </c>
      <c r="F10" s="26">
        <v>45923.0</v>
      </c>
      <c r="G10" s="27">
        <v>45950.0</v>
      </c>
      <c r="H10" s="26">
        <v>45923.0</v>
      </c>
      <c r="I10" s="12"/>
      <c r="J10" s="28" t="s">
        <v>17</v>
      </c>
    </row>
    <row r="11" ht="15.75" customHeight="1">
      <c r="A11" s="20"/>
      <c r="B11" s="14" t="s">
        <v>20</v>
      </c>
      <c r="C11" s="14">
        <v>3920.0</v>
      </c>
      <c r="D11" s="25">
        <v>30.0</v>
      </c>
      <c r="E11" s="25">
        <v>15.0</v>
      </c>
      <c r="F11" s="27">
        <v>45951.0</v>
      </c>
      <c r="G11" s="27">
        <v>45968.0</v>
      </c>
      <c r="H11" s="11"/>
      <c r="I11" s="11"/>
      <c r="J11" s="28" t="s">
        <v>17</v>
      </c>
    </row>
    <row r="12" ht="15.75" customHeight="1">
      <c r="A12" s="20"/>
      <c r="B12" s="21" t="s">
        <v>21</v>
      </c>
      <c r="C12" s="22"/>
      <c r="D12" s="23"/>
      <c r="E12" s="23"/>
      <c r="F12" s="24"/>
      <c r="G12" s="24"/>
      <c r="H12" s="24"/>
      <c r="I12" s="24"/>
      <c r="J12" s="23"/>
    </row>
    <row r="13" ht="15.75" customHeight="1">
      <c r="A13" s="20"/>
      <c r="B13" s="14" t="s">
        <v>22</v>
      </c>
      <c r="C13" s="14">
        <v>962.0</v>
      </c>
      <c r="D13" s="25">
        <f>1.5*2*5</f>
        <v>15</v>
      </c>
      <c r="E13" s="25">
        <v>10.0</v>
      </c>
      <c r="F13" s="26">
        <v>45957.0</v>
      </c>
      <c r="G13" s="26">
        <v>45968.0</v>
      </c>
      <c r="H13" s="12"/>
      <c r="I13" s="12"/>
      <c r="J13" s="25" t="s">
        <v>21</v>
      </c>
    </row>
    <row r="14" ht="15.75" customHeight="1">
      <c r="A14" s="20"/>
      <c r="B14" s="29" t="s">
        <v>23</v>
      </c>
      <c r="C14" s="29">
        <v>2038.0</v>
      </c>
      <c r="D14" s="10">
        <f>2.5*5*2</f>
        <v>25</v>
      </c>
      <c r="E14" s="25">
        <v>15.0</v>
      </c>
      <c r="F14" s="26">
        <v>45936.0</v>
      </c>
      <c r="G14" s="26">
        <v>45954.0</v>
      </c>
      <c r="H14" s="11"/>
      <c r="I14" s="11"/>
      <c r="J14" s="25" t="s">
        <v>21</v>
      </c>
    </row>
    <row r="15" ht="15.75" customHeight="1">
      <c r="A15" s="20"/>
      <c r="B15" s="29" t="s">
        <v>24</v>
      </c>
      <c r="C15" s="29">
        <v>3103.0</v>
      </c>
      <c r="D15" s="10">
        <f>3*5*2+5</f>
        <v>35</v>
      </c>
      <c r="E15" s="25">
        <v>10.0</v>
      </c>
      <c r="F15" s="26">
        <v>45922.0</v>
      </c>
      <c r="G15" s="26">
        <v>45933.0</v>
      </c>
      <c r="H15" s="26">
        <v>45926.0</v>
      </c>
      <c r="I15" s="12"/>
      <c r="J15" s="25" t="s">
        <v>21</v>
      </c>
    </row>
    <row r="16" ht="15.75" customHeight="1">
      <c r="A16" s="20"/>
      <c r="B16" s="21" t="s">
        <v>25</v>
      </c>
      <c r="C16" s="22"/>
      <c r="D16" s="23"/>
      <c r="E16" s="23"/>
      <c r="F16" s="24"/>
      <c r="G16" s="24"/>
      <c r="H16" s="24"/>
      <c r="I16" s="24"/>
      <c r="J16" s="23"/>
    </row>
    <row r="17" ht="15.75" customHeight="1">
      <c r="A17" s="20"/>
      <c r="B17" s="30" t="s">
        <v>26</v>
      </c>
      <c r="C17" s="14">
        <v>1106.0</v>
      </c>
      <c r="D17" s="25">
        <v>20.0</v>
      </c>
      <c r="E17" s="25">
        <v>5.0</v>
      </c>
      <c r="F17" s="26">
        <v>45933.0</v>
      </c>
      <c r="G17" s="27">
        <v>45947.0</v>
      </c>
      <c r="H17" s="31"/>
      <c r="I17" s="31"/>
      <c r="J17" s="25" t="s">
        <v>25</v>
      </c>
    </row>
    <row r="18" ht="15.75" customHeight="1">
      <c r="A18" s="20"/>
      <c r="B18" s="32" t="s">
        <v>27</v>
      </c>
      <c r="C18" s="14">
        <v>448.0</v>
      </c>
      <c r="D18" s="25">
        <v>10.0</v>
      </c>
      <c r="E18" s="25">
        <v>10.0</v>
      </c>
      <c r="F18" s="27">
        <v>45923.0</v>
      </c>
      <c r="G18" s="26">
        <v>45941.0</v>
      </c>
      <c r="H18" s="31"/>
      <c r="I18" s="31"/>
      <c r="J18" s="25" t="s">
        <v>25</v>
      </c>
    </row>
    <row r="19" ht="15.75" customHeight="1">
      <c r="A19" s="20"/>
      <c r="B19" s="32" t="s">
        <v>28</v>
      </c>
      <c r="C19" s="14">
        <v>4620.0</v>
      </c>
      <c r="D19" s="25">
        <v>50.0</v>
      </c>
      <c r="E19" s="25">
        <v>20.0</v>
      </c>
      <c r="F19" s="27">
        <v>45941.0</v>
      </c>
      <c r="G19" s="27">
        <v>45968.0</v>
      </c>
      <c r="H19" s="31"/>
      <c r="I19" s="31"/>
      <c r="J19" s="25" t="s">
        <v>25</v>
      </c>
    </row>
    <row r="20" ht="15.75" customHeight="1">
      <c r="A20" s="20"/>
      <c r="B20" s="21" t="s">
        <v>29</v>
      </c>
      <c r="C20" s="22"/>
      <c r="D20" s="23"/>
      <c r="E20" s="23"/>
      <c r="F20" s="24"/>
      <c r="G20" s="24"/>
      <c r="H20" s="24"/>
      <c r="I20" s="24"/>
      <c r="J20" s="23"/>
    </row>
    <row r="21" ht="15.75" customHeight="1">
      <c r="A21" s="20"/>
      <c r="B21" s="33" t="s">
        <v>30</v>
      </c>
      <c r="C21" s="33">
        <v>2019.0</v>
      </c>
      <c r="D21" s="34">
        <v>20.0</v>
      </c>
      <c r="E21" s="34">
        <v>10.0</v>
      </c>
      <c r="F21" s="27">
        <v>45955.0</v>
      </c>
      <c r="G21" s="27">
        <v>45968.0</v>
      </c>
      <c r="J21" s="34" t="s">
        <v>29</v>
      </c>
    </row>
    <row r="22" ht="15.75" customHeight="1">
      <c r="A22" s="20"/>
      <c r="B22" s="33" t="s">
        <v>31</v>
      </c>
      <c r="C22" s="33">
        <v>1282.0</v>
      </c>
      <c r="D22" s="34">
        <v>20.0</v>
      </c>
      <c r="E22" s="34">
        <v>9.0</v>
      </c>
      <c r="F22" s="27">
        <v>45944.0</v>
      </c>
      <c r="G22" s="27">
        <v>45954.0</v>
      </c>
      <c r="J22" s="34" t="s">
        <v>29</v>
      </c>
    </row>
    <row r="23" ht="15.75" customHeight="1">
      <c r="A23" s="20"/>
      <c r="B23" s="33" t="s">
        <v>32</v>
      </c>
      <c r="C23" s="33">
        <v>1350.0</v>
      </c>
      <c r="D23" s="34">
        <v>10.0</v>
      </c>
      <c r="E23" s="34">
        <v>5.0</v>
      </c>
      <c r="F23" s="27">
        <v>45937.0</v>
      </c>
      <c r="G23" s="27">
        <v>45944.0</v>
      </c>
      <c r="J23" s="34" t="s">
        <v>29</v>
      </c>
    </row>
    <row r="24" ht="15.75" customHeight="1">
      <c r="A24" s="20"/>
      <c r="B24" s="33" t="s">
        <v>33</v>
      </c>
      <c r="C24" s="33">
        <v>155.0</v>
      </c>
      <c r="D24" s="34">
        <v>2.0</v>
      </c>
      <c r="E24" s="34">
        <v>1.0</v>
      </c>
      <c r="F24" s="27">
        <v>45929.0</v>
      </c>
      <c r="G24" s="27">
        <v>45929.0</v>
      </c>
      <c r="J24" s="34" t="s">
        <v>29</v>
      </c>
    </row>
    <row r="25" ht="15.75" customHeight="1">
      <c r="A25" s="20"/>
      <c r="B25" s="33" t="s">
        <v>34</v>
      </c>
      <c r="C25" s="33">
        <v>522.0</v>
      </c>
      <c r="D25" s="34">
        <v>5.0</v>
      </c>
      <c r="E25" s="34">
        <v>3.0</v>
      </c>
      <c r="F25" s="27">
        <v>45924.0</v>
      </c>
      <c r="G25" s="27">
        <v>45928.0</v>
      </c>
      <c r="H25" s="27">
        <v>45922.0</v>
      </c>
      <c r="I25" s="27"/>
      <c r="J25" s="34" t="s">
        <v>29</v>
      </c>
    </row>
    <row r="26" ht="15.75" customHeight="1">
      <c r="A26" s="20"/>
      <c r="B26" s="33" t="s">
        <v>35</v>
      </c>
      <c r="C26" s="33">
        <v>18.0</v>
      </c>
      <c r="D26" s="34">
        <v>1.0</v>
      </c>
      <c r="E26" s="34">
        <v>1.0</v>
      </c>
      <c r="F26" s="27">
        <v>45923.0</v>
      </c>
      <c r="G26" s="27">
        <v>45923.0</v>
      </c>
      <c r="H26" s="27">
        <v>45922.0</v>
      </c>
      <c r="I26" s="27">
        <v>45922.0</v>
      </c>
      <c r="J26" s="34" t="s">
        <v>29</v>
      </c>
    </row>
    <row r="27" ht="15.75" customHeight="1">
      <c r="A27" s="20"/>
      <c r="B27" s="33" t="s">
        <v>36</v>
      </c>
      <c r="C27" s="33">
        <v>1149.0</v>
      </c>
      <c r="D27" s="34">
        <v>10.0</v>
      </c>
      <c r="E27" s="34">
        <v>5.0</v>
      </c>
      <c r="F27" s="27">
        <v>45930.0</v>
      </c>
      <c r="G27" s="27">
        <v>45936.0</v>
      </c>
      <c r="J27" s="34" t="s">
        <v>29</v>
      </c>
    </row>
    <row r="28" ht="15.75" customHeight="1">
      <c r="A28" s="20"/>
      <c r="B28" s="21" t="s">
        <v>37</v>
      </c>
      <c r="C28" s="22"/>
      <c r="D28" s="23"/>
      <c r="E28" s="23"/>
      <c r="F28" s="24"/>
      <c r="G28" s="35"/>
      <c r="H28" s="24"/>
      <c r="I28" s="24"/>
      <c r="J28" s="23"/>
    </row>
    <row r="29" ht="15.75" customHeight="1">
      <c r="A29" s="20"/>
      <c r="B29" s="33" t="s">
        <v>38</v>
      </c>
      <c r="C29" s="14">
        <v>2540.0</v>
      </c>
      <c r="D29" s="25">
        <v>30.0</v>
      </c>
      <c r="E29" s="25">
        <v>15.0</v>
      </c>
      <c r="F29" s="27">
        <v>45923.0</v>
      </c>
      <c r="G29" s="27">
        <v>45943.0</v>
      </c>
      <c r="H29" s="27">
        <v>45928.0</v>
      </c>
      <c r="I29" s="31"/>
      <c r="J29" s="25" t="s">
        <v>37</v>
      </c>
    </row>
    <row r="30" ht="15.75" customHeight="1">
      <c r="A30" s="20"/>
      <c r="B30" s="14" t="s">
        <v>39</v>
      </c>
      <c r="C30" s="14">
        <v>2705.0</v>
      </c>
      <c r="D30" s="25">
        <v>35.0</v>
      </c>
      <c r="E30" s="25">
        <v>15.0</v>
      </c>
      <c r="F30" s="27">
        <v>45944.0</v>
      </c>
      <c r="G30" s="27">
        <v>45964.0</v>
      </c>
      <c r="H30" s="31"/>
      <c r="I30" s="31"/>
      <c r="J30" s="25" t="s">
        <v>37</v>
      </c>
    </row>
    <row r="31" ht="15.75" customHeight="1">
      <c r="A31" s="36"/>
      <c r="B31" s="14" t="s">
        <v>40</v>
      </c>
      <c r="C31" s="14">
        <v>819.0</v>
      </c>
      <c r="D31" s="25">
        <v>10.0</v>
      </c>
      <c r="E31" s="25">
        <v>4.0</v>
      </c>
      <c r="F31" s="27">
        <v>45965.0</v>
      </c>
      <c r="G31" s="27">
        <v>45968.0</v>
      </c>
      <c r="H31" s="31"/>
      <c r="I31" s="31"/>
      <c r="J31" s="25" t="s">
        <v>37</v>
      </c>
    </row>
    <row r="32" ht="15.75" customHeight="1">
      <c r="A32" s="37"/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37"/>
    </row>
    <row r="42" ht="15.75" customHeight="1">
      <c r="A42" s="37"/>
    </row>
    <row r="43" ht="15.75" customHeight="1">
      <c r="A43" s="37"/>
    </row>
    <row r="44" ht="15.75" customHeight="1">
      <c r="A44" s="37"/>
    </row>
    <row r="45" ht="15.75" customHeight="1">
      <c r="A45" s="37"/>
    </row>
    <row r="46" ht="15.75" customHeight="1">
      <c r="A46" s="37"/>
    </row>
    <row r="47" ht="15.75" customHeight="1">
      <c r="A47" s="37"/>
    </row>
    <row r="48" ht="15.75" customHeight="1">
      <c r="A48" s="37"/>
    </row>
    <row r="49" ht="15.75" customHeight="1">
      <c r="A49" s="37"/>
    </row>
    <row r="50" ht="15.75" customHeight="1">
      <c r="A50" s="37"/>
    </row>
    <row r="51" ht="15.75" customHeight="1">
      <c r="A51" s="37"/>
    </row>
    <row r="52" ht="15.75" customHeight="1">
      <c r="A52" s="37"/>
    </row>
    <row r="53" ht="15.75" customHeight="1">
      <c r="A53" s="37"/>
    </row>
    <row r="54" ht="15.75" customHeight="1">
      <c r="A54" s="37"/>
    </row>
    <row r="55" ht="15.75" customHeight="1">
      <c r="A55" s="37"/>
    </row>
    <row r="56" ht="15.75" customHeight="1">
      <c r="A56" s="37"/>
    </row>
    <row r="57" ht="15.75" customHeight="1">
      <c r="A57" s="37"/>
    </row>
    <row r="58" ht="15.75" customHeight="1">
      <c r="A58" s="37"/>
    </row>
    <row r="59" ht="15.75" customHeight="1">
      <c r="A59" s="37"/>
    </row>
    <row r="60" ht="15.75" customHeight="1">
      <c r="A60" s="37"/>
    </row>
    <row r="61" ht="15.75" customHeight="1">
      <c r="A61" s="37"/>
    </row>
    <row r="62" ht="15.75" customHeight="1">
      <c r="A62" s="37"/>
    </row>
    <row r="63" ht="15.75" customHeight="1">
      <c r="A63" s="37"/>
    </row>
    <row r="64" ht="15.75" customHeight="1">
      <c r="A64" s="37"/>
    </row>
    <row r="65" ht="15.75" customHeight="1">
      <c r="A65" s="37"/>
    </row>
    <row r="66" ht="15.75" customHeight="1">
      <c r="A66" s="37"/>
    </row>
    <row r="67" ht="15.75" customHeight="1">
      <c r="A67" s="37"/>
    </row>
    <row r="68" ht="15.75" customHeight="1">
      <c r="A68" s="37"/>
    </row>
    <row r="69" ht="15.75" customHeight="1">
      <c r="A69" s="37"/>
    </row>
    <row r="70" ht="15.75" customHeight="1">
      <c r="A70" s="37"/>
    </row>
    <row r="71" ht="15.75" customHeight="1">
      <c r="A71" s="37"/>
    </row>
    <row r="72" ht="15.75" customHeight="1">
      <c r="A72" s="37"/>
    </row>
    <row r="73" ht="15.75" customHeight="1">
      <c r="A73" s="37"/>
    </row>
    <row r="74" ht="15.75" customHeight="1">
      <c r="A74" s="37"/>
    </row>
    <row r="75" ht="15.75" customHeight="1">
      <c r="A75" s="37"/>
    </row>
    <row r="76" ht="15.75" customHeight="1">
      <c r="A76" s="37"/>
    </row>
    <row r="77" ht="15.75" customHeight="1">
      <c r="A77" s="37"/>
    </row>
    <row r="78" ht="15.75" customHeight="1">
      <c r="A78" s="37"/>
    </row>
    <row r="79" ht="15.75" customHeight="1">
      <c r="A79" s="37"/>
    </row>
    <row r="80" ht="15.75" customHeight="1">
      <c r="A80" s="37"/>
    </row>
    <row r="81" ht="15.75" customHeight="1">
      <c r="A81" s="37"/>
    </row>
    <row r="82" ht="15.75" customHeight="1">
      <c r="A82" s="37"/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  <row r="997" ht="15.75" customHeight="1">
      <c r="A997" s="37"/>
    </row>
    <row r="998" ht="15.75" customHeight="1">
      <c r="A998" s="37"/>
    </row>
    <row r="999" ht="15.75" customHeight="1">
      <c r="A999" s="37"/>
    </row>
    <row r="1000" ht="15.75" customHeight="1">
      <c r="A1000" s="37"/>
    </row>
    <row r="1001" ht="15.75" customHeight="1">
      <c r="A1001" s="37"/>
    </row>
    <row r="1002" ht="15.75" customHeight="1">
      <c r="A1002" s="37"/>
    </row>
    <row r="1003" ht="15.75" customHeight="1">
      <c r="A1003" s="37"/>
    </row>
  </sheetData>
  <mergeCells count="3">
    <mergeCell ref="A3:A4"/>
    <mergeCell ref="A5:A6"/>
    <mergeCell ref="A7:A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