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비콘\RSS데이터\"/>
    </mc:Choice>
  </mc:AlternateContent>
  <xr:revisionPtr revIDLastSave="0" documentId="13_ncr:1_{D5A4559B-A000-4FA6-B530-E7F4AAFC61D6}" xr6:coauthVersionLast="47" xr6:coauthVersionMax="47" xr10:uidLastSave="{00000000-0000-0000-0000-000000000000}"/>
  <bookViews>
    <workbookView xWindow="-108" yWindow="-108" windowWidth="23256" windowHeight="12576" xr2:uid="{4385ECAA-B5C0-427D-B103-78B1DBD52C15}"/>
  </bookViews>
  <sheets>
    <sheet name="Sheet1" sheetId="1" r:id="rId1"/>
    <sheet name="toy" sheetId="10" r:id="rId2"/>
    <sheet name="practice" sheetId="3" r:id="rId3"/>
    <sheet name="Capping" sheetId="2" r:id="rId4"/>
    <sheet name="50CM" sheetId="4" r:id="rId5"/>
    <sheet name="80CM" sheetId="5" r:id="rId6"/>
    <sheet name="120CM" sheetId="6" r:id="rId7"/>
    <sheet name="160CM" sheetId="7" r:id="rId8"/>
    <sheet name="200CM" sheetId="8" r:id="rId9"/>
    <sheet name="240CM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8" l="1"/>
  <c r="B4" i="9"/>
  <c r="B5" i="9" s="1"/>
  <c r="D33" i="9"/>
  <c r="C33" i="9"/>
  <c r="B33" i="9"/>
  <c r="D32" i="9"/>
  <c r="C32" i="9"/>
  <c r="B32" i="9"/>
  <c r="G21" i="9"/>
  <c r="F21" i="9"/>
  <c r="E21" i="9"/>
  <c r="D21" i="9"/>
  <c r="C21" i="9"/>
  <c r="B21" i="9"/>
  <c r="G20" i="9"/>
  <c r="F20" i="9"/>
  <c r="E20" i="9"/>
  <c r="D20" i="9"/>
  <c r="C20" i="9"/>
  <c r="B20" i="9"/>
  <c r="D33" i="8"/>
  <c r="C33" i="8"/>
  <c r="B33" i="8"/>
  <c r="D32" i="8"/>
  <c r="C32" i="8"/>
  <c r="B32" i="8"/>
  <c r="G21" i="8"/>
  <c r="F21" i="8"/>
  <c r="E21" i="8"/>
  <c r="D21" i="8"/>
  <c r="C21" i="8"/>
  <c r="B21" i="8"/>
  <c r="G20" i="8"/>
  <c r="F20" i="8"/>
  <c r="E20" i="8"/>
  <c r="D20" i="8"/>
  <c r="C20" i="8"/>
  <c r="B20" i="8"/>
  <c r="V6" i="8" a="1"/>
  <c r="V6" i="8" s="1"/>
  <c r="U6" i="8" a="1"/>
  <c r="U6" i="8" s="1"/>
  <c r="T6" i="8" a="1"/>
  <c r="T6" i="8" s="1"/>
  <c r="S6" i="8" a="1"/>
  <c r="S6" i="8" s="1"/>
  <c r="R6" i="8" a="1"/>
  <c r="R6" i="8" s="1"/>
  <c r="Q6" i="8" a="1"/>
  <c r="Q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B6" i="8" a="1"/>
  <c r="B6" i="8" s="1"/>
  <c r="D33" i="7"/>
  <c r="D32" i="7"/>
  <c r="C33" i="7"/>
  <c r="C32" i="7"/>
  <c r="B33" i="7"/>
  <c r="B32" i="7"/>
  <c r="G21" i="7"/>
  <c r="F21" i="7"/>
  <c r="E21" i="7"/>
  <c r="C21" i="7"/>
  <c r="B21" i="7"/>
  <c r="G20" i="7"/>
  <c r="F20" i="7"/>
  <c r="E20" i="7"/>
  <c r="C20" i="7"/>
  <c r="B20" i="7"/>
  <c r="D20" i="7"/>
  <c r="B4" i="7"/>
  <c r="B5" i="7" s="1"/>
  <c r="B26" i="6"/>
  <c r="D14" i="6"/>
  <c r="D33" i="6"/>
  <c r="C33" i="6"/>
  <c r="B33" i="6"/>
  <c r="D32" i="6"/>
  <c r="C32" i="6"/>
  <c r="B32" i="6"/>
  <c r="G21" i="6"/>
  <c r="F21" i="6"/>
  <c r="E21" i="6"/>
  <c r="D21" i="6"/>
  <c r="C21" i="6"/>
  <c r="B21" i="6"/>
  <c r="G20" i="6"/>
  <c r="F20" i="6"/>
  <c r="E20" i="6"/>
  <c r="D20" i="6"/>
  <c r="C20" i="6"/>
  <c r="B20" i="6"/>
  <c r="B4" i="6"/>
  <c r="B5" i="6" s="1"/>
  <c r="B5" i="5"/>
  <c r="G6" i="5" s="1" a="1"/>
  <c r="G6" i="5" s="1"/>
  <c r="B4" i="5"/>
  <c r="D33" i="5"/>
  <c r="C33" i="5"/>
  <c r="B33" i="5"/>
  <c r="D32" i="5"/>
  <c r="C32" i="5"/>
  <c r="B32" i="5"/>
  <c r="G21" i="5"/>
  <c r="F21" i="5"/>
  <c r="E21" i="5"/>
  <c r="D21" i="5"/>
  <c r="C21" i="5"/>
  <c r="B21" i="5"/>
  <c r="G20" i="5"/>
  <c r="F20" i="5"/>
  <c r="E20" i="5"/>
  <c r="D20" i="5"/>
  <c r="C20" i="5"/>
  <c r="B20" i="5"/>
  <c r="G20" i="4"/>
  <c r="G21" i="4"/>
  <c r="D33" i="4"/>
  <c r="D32" i="4"/>
  <c r="C33" i="4"/>
  <c r="C32" i="4"/>
  <c r="V6" i="4" a="1"/>
  <c r="V6" i="4" s="1"/>
  <c r="U6" i="4" a="1"/>
  <c r="U6" i="4" s="1"/>
  <c r="B33" i="4"/>
  <c r="B32" i="4"/>
  <c r="F21" i="4"/>
  <c r="F20" i="4"/>
  <c r="D21" i="4"/>
  <c r="D20" i="4"/>
  <c r="B21" i="4"/>
  <c r="B20" i="4"/>
  <c r="E21" i="4"/>
  <c r="E20" i="4"/>
  <c r="C21" i="4"/>
  <c r="C20" i="4"/>
  <c r="T6" i="4" a="1"/>
  <c r="T6" i="4" s="1"/>
  <c r="S6" i="4" a="1"/>
  <c r="S6" i="4" s="1"/>
  <c r="R6" i="4" a="1"/>
  <c r="R6" i="4" s="1"/>
  <c r="Q6" i="4" a="1"/>
  <c r="Q6" i="4" s="1"/>
  <c r="P6" i="4" a="1"/>
  <c r="P6" i="4" s="1"/>
  <c r="O6" i="4" a="1"/>
  <c r="O6" i="4" s="1"/>
  <c r="N6" i="4" a="1"/>
  <c r="N6" i="4" s="1"/>
  <c r="M6" i="4" a="1"/>
  <c r="M6" i="4" s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B6" i="4" a="1"/>
  <c r="B6" i="4" s="1"/>
  <c r="F24" i="2"/>
  <c r="G24" i="2" s="1"/>
  <c r="F25" i="2"/>
  <c r="G25" i="2" s="1"/>
  <c r="F26" i="2"/>
  <c r="G26" i="2"/>
  <c r="F27" i="2"/>
  <c r="G27" i="2"/>
  <c r="F28" i="2"/>
  <c r="G28" i="2" s="1"/>
  <c r="F29" i="2"/>
  <c r="G29" i="2" s="1"/>
  <c r="F30" i="2"/>
  <c r="G30" i="2"/>
  <c r="F23" i="2"/>
  <c r="G23" i="2" s="1"/>
  <c r="F14" i="2"/>
  <c r="G14" i="2"/>
  <c r="F15" i="2"/>
  <c r="G15" i="2"/>
  <c r="F16" i="2"/>
  <c r="G16" i="2" s="1"/>
  <c r="F17" i="2"/>
  <c r="G17" i="2" s="1"/>
  <c r="F18" i="2"/>
  <c r="G18" i="2"/>
  <c r="F19" i="2"/>
  <c r="G19" i="2" s="1"/>
  <c r="F20" i="2"/>
  <c r="G20" i="2"/>
  <c r="F13" i="2"/>
  <c r="G13" i="2" s="1"/>
  <c r="F4" i="2"/>
  <c r="G4" i="2"/>
  <c r="F5" i="2"/>
  <c r="G5" i="2" s="1"/>
  <c r="F6" i="2"/>
  <c r="G6" i="2" s="1"/>
  <c r="F7" i="2"/>
  <c r="G7" i="2"/>
  <c r="F8" i="2"/>
  <c r="G8" i="2" s="1"/>
  <c r="F9" i="2"/>
  <c r="G9" i="2" s="1"/>
  <c r="F10" i="2"/>
  <c r="G10" i="2"/>
  <c r="G3" i="2"/>
  <c r="F3" i="2"/>
  <c r="W3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W4" i="1"/>
  <c r="T4" i="1"/>
  <c r="U7" i="1" s="1"/>
  <c r="Q4" i="1"/>
  <c r="R7" i="1" s="1"/>
  <c r="N4" i="1"/>
  <c r="O7" i="1" s="1"/>
  <c r="K4" i="1"/>
  <c r="L7" i="1" s="1"/>
  <c r="H4" i="1"/>
  <c r="I7" i="1" s="1"/>
  <c r="E4" i="1"/>
  <c r="F41" i="1" s="1"/>
  <c r="E6" i="1"/>
  <c r="B4" i="1"/>
  <c r="C7" i="1" s="1"/>
  <c r="W5" i="1"/>
  <c r="T5" i="1"/>
  <c r="U8" i="1" s="1"/>
  <c r="Q5" i="1"/>
  <c r="R8" i="1" s="1"/>
  <c r="N5" i="1"/>
  <c r="O8" i="1" s="1"/>
  <c r="K5" i="1"/>
  <c r="L8" i="1" s="1"/>
  <c r="H5" i="1"/>
  <c r="I8" i="1" s="1"/>
  <c r="E5" i="1"/>
  <c r="B5" i="1"/>
  <c r="C8" i="1" s="1"/>
  <c r="W6" i="1"/>
  <c r="T6" i="1"/>
  <c r="U9" i="1" s="1"/>
  <c r="Q6" i="1"/>
  <c r="R9" i="1" s="1"/>
  <c r="N6" i="1"/>
  <c r="O9" i="1" s="1"/>
  <c r="K6" i="1"/>
  <c r="L9" i="1" s="1"/>
  <c r="H6" i="1"/>
  <c r="I9" i="1" s="1"/>
  <c r="B6" i="1"/>
  <c r="C9" i="1" s="1"/>
  <c r="N6" i="9" l="1" a="1"/>
  <c r="N6" i="9" s="1"/>
  <c r="B6" i="9" a="1"/>
  <c r="B6" i="9" s="1"/>
  <c r="M6" i="9" a="1"/>
  <c r="M6" i="9" s="1"/>
  <c r="L6" i="9" a="1"/>
  <c r="L6" i="9" s="1"/>
  <c r="K6" i="9" a="1"/>
  <c r="K6" i="9" s="1"/>
  <c r="V6" i="9" a="1"/>
  <c r="V6" i="9" s="1"/>
  <c r="J6" i="9" a="1"/>
  <c r="J6" i="9" s="1"/>
  <c r="Q6" i="9" a="1"/>
  <c r="Q6" i="9" s="1"/>
  <c r="U6" i="9" a="1"/>
  <c r="U6" i="9" s="1"/>
  <c r="I6" i="9" a="1"/>
  <c r="I6" i="9" s="1"/>
  <c r="E6" i="9" a="1"/>
  <c r="E6" i="9" s="1"/>
  <c r="T6" i="9" a="1"/>
  <c r="T6" i="9" s="1"/>
  <c r="H6" i="9" a="1"/>
  <c r="H6" i="9" s="1"/>
  <c r="S6" i="9" a="1"/>
  <c r="S6" i="9" s="1"/>
  <c r="G6" i="9" a="1"/>
  <c r="G6" i="9" s="1"/>
  <c r="R6" i="9" a="1"/>
  <c r="R6" i="9" s="1"/>
  <c r="F6" i="9" a="1"/>
  <c r="F6" i="9" s="1"/>
  <c r="P6" i="9" a="1"/>
  <c r="P6" i="9" s="1"/>
  <c r="D6" i="9" a="1"/>
  <c r="D6" i="9" s="1"/>
  <c r="O6" i="9" a="1"/>
  <c r="O6" i="9" s="1"/>
  <c r="C6" i="9" a="1"/>
  <c r="C6" i="9" s="1"/>
  <c r="T6" i="7" a="1"/>
  <c r="T6" i="7" s="1"/>
  <c r="N6" i="7" a="1"/>
  <c r="N6" i="7" s="1"/>
  <c r="H6" i="7" a="1"/>
  <c r="H6" i="7" s="1"/>
  <c r="B6" i="7" a="1"/>
  <c r="B6" i="7" s="1"/>
  <c r="S6" i="7" a="1"/>
  <c r="S6" i="7" s="1"/>
  <c r="G6" i="7" a="1"/>
  <c r="G6" i="7" s="1"/>
  <c r="M6" i="7" a="1"/>
  <c r="M6" i="7" s="1"/>
  <c r="R6" i="7" a="1"/>
  <c r="R6" i="7" s="1"/>
  <c r="L6" i="7" a="1"/>
  <c r="L6" i="7" s="1"/>
  <c r="F6" i="7" a="1"/>
  <c r="F6" i="7" s="1"/>
  <c r="Q6" i="7" a="1"/>
  <c r="Q6" i="7" s="1"/>
  <c r="K6" i="7" a="1"/>
  <c r="K6" i="7" s="1"/>
  <c r="E6" i="7" a="1"/>
  <c r="E6" i="7" s="1"/>
  <c r="V6" i="7" a="1"/>
  <c r="V6" i="7" s="1"/>
  <c r="P6" i="7" a="1"/>
  <c r="P6" i="7" s="1"/>
  <c r="J6" i="7" a="1"/>
  <c r="J6" i="7" s="1"/>
  <c r="D6" i="7" a="1"/>
  <c r="D6" i="7" s="1"/>
  <c r="U6" i="7" a="1"/>
  <c r="U6" i="7" s="1"/>
  <c r="I6" i="7" a="1"/>
  <c r="I6" i="7" s="1"/>
  <c r="C6" i="7" a="1"/>
  <c r="C6" i="7" s="1"/>
  <c r="O6" i="7" a="1"/>
  <c r="O6" i="7" s="1"/>
  <c r="D21" i="7"/>
  <c r="M6" i="6" a="1"/>
  <c r="M6" i="6" s="1"/>
  <c r="R6" i="6" a="1"/>
  <c r="R6" i="6" s="1"/>
  <c r="L6" i="6" a="1"/>
  <c r="L6" i="6" s="1"/>
  <c r="F6" i="6" a="1"/>
  <c r="F6" i="6" s="1"/>
  <c r="Q6" i="6" a="1"/>
  <c r="Q6" i="6" s="1"/>
  <c r="K6" i="6" a="1"/>
  <c r="K6" i="6" s="1"/>
  <c r="E6" i="6" a="1"/>
  <c r="E6" i="6" s="1"/>
  <c r="O6" i="6" a="1"/>
  <c r="O6" i="6" s="1"/>
  <c r="U6" i="6" a="1"/>
  <c r="U6" i="6" s="1"/>
  <c r="I6" i="6" a="1"/>
  <c r="I6" i="6" s="1"/>
  <c r="C6" i="6" a="1"/>
  <c r="C6" i="6" s="1"/>
  <c r="V6" i="6" a="1"/>
  <c r="V6" i="6" s="1"/>
  <c r="P6" i="6" a="1"/>
  <c r="P6" i="6" s="1"/>
  <c r="J6" i="6" a="1"/>
  <c r="J6" i="6" s="1"/>
  <c r="D6" i="6" a="1"/>
  <c r="D6" i="6" s="1"/>
  <c r="T6" i="6" a="1"/>
  <c r="T6" i="6" s="1"/>
  <c r="N6" i="6" a="1"/>
  <c r="N6" i="6" s="1"/>
  <c r="H6" i="6" a="1"/>
  <c r="H6" i="6" s="1"/>
  <c r="B6" i="6" a="1"/>
  <c r="B6" i="6" s="1"/>
  <c r="S6" i="6" a="1"/>
  <c r="S6" i="6" s="1"/>
  <c r="G6" i="6" a="1"/>
  <c r="G6" i="6" s="1"/>
  <c r="N6" i="5" a="1"/>
  <c r="N6" i="5" s="1"/>
  <c r="P6" i="5" a="1"/>
  <c r="P6" i="5" s="1"/>
  <c r="Q6" i="5" a="1"/>
  <c r="Q6" i="5" s="1"/>
  <c r="S6" i="5" a="1"/>
  <c r="S6" i="5" s="1"/>
  <c r="B6" i="5" a="1"/>
  <c r="B6" i="5" s="1"/>
  <c r="D6" i="5" a="1"/>
  <c r="D6" i="5" s="1"/>
  <c r="E6" i="5" a="1"/>
  <c r="E6" i="5" s="1"/>
  <c r="O6" i="5" a="1"/>
  <c r="O6" i="5" s="1"/>
  <c r="F6" i="5" a="1"/>
  <c r="F6" i="5" s="1"/>
  <c r="R6" i="5" a="1"/>
  <c r="R6" i="5" s="1"/>
  <c r="H6" i="5" a="1"/>
  <c r="H6" i="5" s="1"/>
  <c r="T6" i="5" a="1"/>
  <c r="T6" i="5" s="1"/>
  <c r="I6" i="5" a="1"/>
  <c r="I6" i="5" s="1"/>
  <c r="U6" i="5" a="1"/>
  <c r="U6" i="5" s="1"/>
  <c r="J6" i="5" a="1"/>
  <c r="J6" i="5" s="1"/>
  <c r="V6" i="5" a="1"/>
  <c r="V6" i="5" s="1"/>
  <c r="K6" i="5" a="1"/>
  <c r="K6" i="5" s="1"/>
  <c r="L6" i="5" a="1"/>
  <c r="L6" i="5" s="1"/>
  <c r="M6" i="5" a="1"/>
  <c r="M6" i="5" s="1"/>
  <c r="C6" i="5" a="1"/>
  <c r="C6" i="5" s="1"/>
  <c r="H3" i="1"/>
  <c r="K3" i="1"/>
  <c r="N3" i="1"/>
  <c r="T3" i="1"/>
  <c r="Q3" i="1"/>
  <c r="B3" i="1"/>
  <c r="F208" i="1"/>
  <c r="F196" i="1"/>
  <c r="F184" i="1"/>
  <c r="F172" i="1"/>
  <c r="F160" i="1"/>
  <c r="F148" i="1"/>
  <c r="F136" i="1"/>
  <c r="F124" i="1"/>
  <c r="F112" i="1"/>
  <c r="F100" i="1"/>
  <c r="F88" i="1"/>
  <c r="F76" i="1"/>
  <c r="F64" i="1"/>
  <c r="F52" i="1"/>
  <c r="F40" i="1"/>
  <c r="F28" i="1"/>
  <c r="F16" i="1"/>
  <c r="F177" i="1"/>
  <c r="F117" i="1"/>
  <c r="F93" i="1"/>
  <c r="F69" i="1"/>
  <c r="F45" i="1"/>
  <c r="F33" i="1"/>
  <c r="F176" i="1"/>
  <c r="F140" i="1"/>
  <c r="F104" i="1"/>
  <c r="F20" i="1"/>
  <c r="F209" i="1"/>
  <c r="F185" i="1"/>
  <c r="F161" i="1"/>
  <c r="F125" i="1"/>
  <c r="F89" i="1"/>
  <c r="F17" i="1"/>
  <c r="F195" i="1"/>
  <c r="F183" i="1"/>
  <c r="F159" i="1"/>
  <c r="F135" i="1"/>
  <c r="F111" i="1"/>
  <c r="F87" i="1"/>
  <c r="F63" i="1"/>
  <c r="F51" i="1"/>
  <c r="F39" i="1"/>
  <c r="F15" i="1"/>
  <c r="F206" i="1"/>
  <c r="F194" i="1"/>
  <c r="F182" i="1"/>
  <c r="F170" i="1"/>
  <c r="F158" i="1"/>
  <c r="F146" i="1"/>
  <c r="F134" i="1"/>
  <c r="F122" i="1"/>
  <c r="F110" i="1"/>
  <c r="F98" i="1"/>
  <c r="F86" i="1"/>
  <c r="F74" i="1"/>
  <c r="F62" i="1"/>
  <c r="F50" i="1"/>
  <c r="F38" i="1"/>
  <c r="F26" i="1"/>
  <c r="F14" i="1"/>
  <c r="F205" i="1"/>
  <c r="F193" i="1"/>
  <c r="F181" i="1"/>
  <c r="F169" i="1"/>
  <c r="F157" i="1"/>
  <c r="F145" i="1"/>
  <c r="F133" i="1"/>
  <c r="F121" i="1"/>
  <c r="F109" i="1"/>
  <c r="F97" i="1"/>
  <c r="F85" i="1"/>
  <c r="F73" i="1"/>
  <c r="F61" i="1"/>
  <c r="F49" i="1"/>
  <c r="F37" i="1"/>
  <c r="F25" i="1"/>
  <c r="F13" i="1"/>
  <c r="F202" i="1"/>
  <c r="F153" i="1"/>
  <c r="F149" i="1"/>
  <c r="F201" i="1"/>
  <c r="F165" i="1"/>
  <c r="F129" i="1"/>
  <c r="F105" i="1"/>
  <c r="F81" i="1"/>
  <c r="F57" i="1"/>
  <c r="F21" i="1"/>
  <c r="F200" i="1"/>
  <c r="F188" i="1"/>
  <c r="F164" i="1"/>
  <c r="F152" i="1"/>
  <c r="F128" i="1"/>
  <c r="F116" i="1"/>
  <c r="F92" i="1"/>
  <c r="F80" i="1"/>
  <c r="F68" i="1"/>
  <c r="F56" i="1"/>
  <c r="F44" i="1"/>
  <c r="F8" i="1"/>
  <c r="F197" i="1"/>
  <c r="F173" i="1"/>
  <c r="F137" i="1"/>
  <c r="F113" i="1"/>
  <c r="F101" i="1"/>
  <c r="F77" i="1"/>
  <c r="F65" i="1"/>
  <c r="F53" i="1"/>
  <c r="F29" i="1"/>
  <c r="F207" i="1"/>
  <c r="F171" i="1"/>
  <c r="F147" i="1"/>
  <c r="F123" i="1"/>
  <c r="F99" i="1"/>
  <c r="F75" i="1"/>
  <c r="F27" i="1"/>
  <c r="F204" i="1"/>
  <c r="F192" i="1"/>
  <c r="F180" i="1"/>
  <c r="F168" i="1"/>
  <c r="F156" i="1"/>
  <c r="F144" i="1"/>
  <c r="F132" i="1"/>
  <c r="F120" i="1"/>
  <c r="F108" i="1"/>
  <c r="F96" i="1"/>
  <c r="F84" i="1"/>
  <c r="F72" i="1"/>
  <c r="F60" i="1"/>
  <c r="F48" i="1"/>
  <c r="F36" i="1"/>
  <c r="F24" i="1"/>
  <c r="F12" i="1"/>
  <c r="F203" i="1"/>
  <c r="F191" i="1"/>
  <c r="F179" i="1"/>
  <c r="F167" i="1"/>
  <c r="F155" i="1"/>
  <c r="F143" i="1"/>
  <c r="F131" i="1"/>
  <c r="F119" i="1"/>
  <c r="F107" i="1"/>
  <c r="F95" i="1"/>
  <c r="F83" i="1"/>
  <c r="F71" i="1"/>
  <c r="F59" i="1"/>
  <c r="F47" i="1"/>
  <c r="F35" i="1"/>
  <c r="F23" i="1"/>
  <c r="F11" i="1"/>
  <c r="F178" i="1"/>
  <c r="F166" i="1"/>
  <c r="F154" i="1"/>
  <c r="F142" i="1"/>
  <c r="F130" i="1"/>
  <c r="F118" i="1"/>
  <c r="F106" i="1"/>
  <c r="F94" i="1"/>
  <c r="F82" i="1"/>
  <c r="F70" i="1"/>
  <c r="F58" i="1"/>
  <c r="F46" i="1"/>
  <c r="F34" i="1"/>
  <c r="F22" i="1"/>
  <c r="F10" i="1"/>
  <c r="F141" i="1"/>
  <c r="F9" i="1"/>
  <c r="F32" i="1"/>
  <c r="F199" i="1"/>
  <c r="F187" i="1"/>
  <c r="F175" i="1"/>
  <c r="F163" i="1"/>
  <c r="F151" i="1"/>
  <c r="F139" i="1"/>
  <c r="F127" i="1"/>
  <c r="F115" i="1"/>
  <c r="F103" i="1"/>
  <c r="F91" i="1"/>
  <c r="F79" i="1"/>
  <c r="F67" i="1"/>
  <c r="F55" i="1"/>
  <c r="F43" i="1"/>
  <c r="F31" i="1"/>
  <c r="F19" i="1"/>
  <c r="F7" i="1"/>
  <c r="F198" i="1"/>
  <c r="F186" i="1"/>
  <c r="F174" i="1"/>
  <c r="F162" i="1"/>
  <c r="F150" i="1"/>
  <c r="F138" i="1"/>
  <c r="F126" i="1"/>
  <c r="F114" i="1"/>
  <c r="F102" i="1"/>
  <c r="F90" i="1"/>
  <c r="F78" i="1"/>
  <c r="F66" i="1"/>
  <c r="F54" i="1"/>
  <c r="F42" i="1"/>
  <c r="F30" i="1"/>
  <c r="F18" i="1"/>
  <c r="F190" i="1"/>
  <c r="F189" i="1"/>
  <c r="E3" i="1" l="1"/>
  <c r="E3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<sst xmlns="http://schemas.openxmlformats.org/spreadsheetml/2006/main" count="216" uniqueCount="59">
  <si>
    <t>50CM</t>
    <phoneticPr fontId="1" type="noConversion"/>
  </si>
  <si>
    <t>80CM</t>
    <phoneticPr fontId="1" type="noConversion"/>
  </si>
  <si>
    <t>120CM</t>
    <phoneticPr fontId="1" type="noConversion"/>
  </si>
  <si>
    <t>160CM</t>
    <phoneticPr fontId="1" type="noConversion"/>
  </si>
  <si>
    <t>200CM</t>
    <phoneticPr fontId="1" type="noConversion"/>
  </si>
  <si>
    <t>240CM</t>
    <phoneticPr fontId="1" type="noConversion"/>
  </si>
  <si>
    <t>280CM</t>
    <phoneticPr fontId="1" type="noConversion"/>
  </si>
  <si>
    <t>320CM</t>
    <phoneticPr fontId="1" type="noConversion"/>
  </si>
  <si>
    <t>평균</t>
    <phoneticPr fontId="1" type="noConversion"/>
  </si>
  <si>
    <t>이론상RSS</t>
    <phoneticPr fontId="1" type="noConversion"/>
  </si>
  <si>
    <t>clear functions</t>
    <phoneticPr fontId="1" type="noConversion"/>
  </si>
  <si>
    <t>분산</t>
    <phoneticPr fontId="1" type="noConversion"/>
  </si>
  <si>
    <t>중앙값</t>
    <phoneticPr fontId="1" type="noConversion"/>
  </si>
  <si>
    <t>오차의 분산</t>
    <phoneticPr fontId="1" type="noConversion"/>
  </si>
  <si>
    <t>오차</t>
    <phoneticPr fontId="1" type="noConversion"/>
  </si>
  <si>
    <t>50cm</t>
    <phoneticPr fontId="1" type="noConversion"/>
  </si>
  <si>
    <t>80cm</t>
    <phoneticPr fontId="1" type="noConversion"/>
  </si>
  <si>
    <t>120cm</t>
    <phoneticPr fontId="1" type="noConversion"/>
  </si>
  <si>
    <t>240CM</t>
    <phoneticPr fontId="1" type="noConversion"/>
  </si>
  <si>
    <t>280CM</t>
    <phoneticPr fontId="1" type="noConversion"/>
  </si>
  <si>
    <t>320CM</t>
    <phoneticPr fontId="1" type="noConversion"/>
  </si>
  <si>
    <t>이론상 RSS</t>
    <phoneticPr fontId="1" type="noConversion"/>
  </si>
  <si>
    <t>측정한 RSS 평균</t>
    <phoneticPr fontId="1" type="noConversion"/>
  </si>
  <si>
    <t>측정한 RSS중간값</t>
    <phoneticPr fontId="1" type="noConversion"/>
  </si>
  <si>
    <t>절대오차</t>
    <phoneticPr fontId="1" type="noConversion"/>
  </si>
  <si>
    <t>상대오차</t>
    <phoneticPr fontId="1" type="noConversion"/>
  </si>
  <si>
    <t>Capping한 칼만필터 결과RSS</t>
    <phoneticPr fontId="1" type="noConversion"/>
  </si>
  <si>
    <t>160cm</t>
    <phoneticPr fontId="1" type="noConversion"/>
  </si>
  <si>
    <t>Caping 안한 칼만필터 결과RSS</t>
    <phoneticPr fontId="1" type="noConversion"/>
  </si>
  <si>
    <t>n=20에서의 랜덤 데이터를 뽑는 Sheet임</t>
    <phoneticPr fontId="1" type="noConversion"/>
  </si>
  <si>
    <t>데이터 총 개수</t>
    <phoneticPr fontId="1" type="noConversion"/>
  </si>
  <si>
    <t>랜덤으로 뽑은 RSSI</t>
    <phoneticPr fontId="1" type="noConversion"/>
  </si>
  <si>
    <t>이론상 RSSI</t>
    <phoneticPr fontId="1" type="noConversion"/>
  </si>
  <si>
    <t>측정 RSSI</t>
    <phoneticPr fontId="1" type="noConversion"/>
  </si>
  <si>
    <t>(A, H, Q, R)</t>
    <phoneticPr fontId="1" type="noConversion"/>
  </si>
  <si>
    <t>넣은 값 1차</t>
    <phoneticPr fontId="1" type="noConversion"/>
  </si>
  <si>
    <t>넣은 값 2차</t>
    <phoneticPr fontId="1" type="noConversion"/>
  </si>
  <si>
    <t>넣은 값 3차</t>
    <phoneticPr fontId="1" type="noConversion"/>
  </si>
  <si>
    <t>넣은 값 4차</t>
    <phoneticPr fontId="1" type="noConversion"/>
  </si>
  <si>
    <t>넣은 값 5차</t>
    <phoneticPr fontId="1" type="noConversion"/>
  </si>
  <si>
    <t>측정 RSSI 평균</t>
    <phoneticPr fontId="1" type="noConversion"/>
  </si>
  <si>
    <t>측정 RSSI 표준편차</t>
    <phoneticPr fontId="1" type="noConversion"/>
  </si>
  <si>
    <t>A=1, H=1 고정</t>
    <phoneticPr fontId="1" type="noConversion"/>
  </si>
  <si>
    <t>(Q, R)</t>
    <phoneticPr fontId="1" type="noConversion"/>
  </si>
  <si>
    <t>(0, 100)</t>
    <phoneticPr fontId="1" type="noConversion"/>
  </si>
  <si>
    <t>(1, 100)</t>
    <phoneticPr fontId="1" type="noConversion"/>
  </si>
  <si>
    <t>(0,50)</t>
    <phoneticPr fontId="1" type="noConversion"/>
  </si>
  <si>
    <t>(0, 1000)</t>
    <phoneticPr fontId="1" type="noConversion"/>
  </si>
  <si>
    <t>(1, 1000)</t>
    <phoneticPr fontId="1" type="noConversion"/>
  </si>
  <si>
    <t>(1,1,1,1000)</t>
    <phoneticPr fontId="1" type="noConversion"/>
  </si>
  <si>
    <t>cut_ratio</t>
    <phoneticPr fontId="1" type="noConversion"/>
  </si>
  <si>
    <t>(1,50)</t>
    <phoneticPr fontId="1" type="noConversion"/>
  </si>
  <si>
    <t xml:space="preserve">     </t>
    <phoneticPr fontId="1" type="noConversion"/>
  </si>
  <si>
    <t>(1,1,1,100)</t>
    <phoneticPr fontId="1" type="noConversion"/>
  </si>
  <si>
    <t>(1,1,0,1000)</t>
    <phoneticPr fontId="1" type="noConversion"/>
  </si>
  <si>
    <t>(1,1,0,100)</t>
    <phoneticPr fontId="1" type="noConversion"/>
  </si>
  <si>
    <t>200cm</t>
    <phoneticPr fontId="1" type="noConversion"/>
  </si>
  <si>
    <t>(1,1,0,50)</t>
    <phoneticPr fontId="1" type="noConversion"/>
  </si>
  <si>
    <t>240cm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</si>
</sst>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&quot;CM&quot;"/>
    <numFmt numFmtId="177" formatCode="0.00000000000000_ "/>
    <numFmt numFmtId="178" formatCode="0.000%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9" fontId="2" fillId="4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1" applyNumberFormat="1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9" fontId="0" fillId="0" borderId="0" xfId="0" applyNumberForma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9" fontId="7" fillId="0" borderId="0" xfId="0" applyNumberFormat="1" applyFont="1">
      <alignment vertical="center"/>
    </xf>
    <xf numFmtId="0" fontId="6" fillId="2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5088-F955-4899-8EFC-6F7F20B0601B}">
  <dimension ref="A1:X392"/>
  <sheetViews>
    <sheetView tabSelected="1" workbookViewId="0">
      <pane xSplit="1" topLeftCell="F1" activePane="topRight" state="frozen"/>
      <selection pane="topRight" activeCell="P11" sqref="P11"/>
    </sheetView>
  </sheetViews>
  <sheetFormatPr defaultRowHeight="17.399999999999999" x14ac:dyDescent="0.4"/>
  <cols>
    <col min="1" max="1" width="11.3984375" customWidth="1"/>
  </cols>
  <sheetData>
    <row r="1" spans="1:24" x14ac:dyDescent="0.4">
      <c r="A1" t="s">
        <v>10</v>
      </c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1:24" x14ac:dyDescent="0.4">
      <c r="A2" s="1" t="s">
        <v>9</v>
      </c>
      <c r="B2">
        <v>-57.978999999999999</v>
      </c>
      <c r="E2">
        <v>-62.061790000000002</v>
      </c>
      <c r="H2">
        <v>-65.582999999999998</v>
      </c>
      <c r="K2">
        <v>-68.08</v>
      </c>
      <c r="N2">
        <v>-70.02</v>
      </c>
      <c r="Q2">
        <v>-72.94</v>
      </c>
      <c r="T2">
        <v>-74.102900000000005</v>
      </c>
      <c r="W2">
        <v>-75.126000000000005</v>
      </c>
    </row>
    <row r="3" spans="1:24" x14ac:dyDescent="0.4">
      <c r="A3" s="1" t="s">
        <v>13</v>
      </c>
      <c r="B3">
        <f>_xlfn.VAR.S(C7:C285)</f>
        <v>78.834617236725322</v>
      </c>
      <c r="E3">
        <f>_xlfn.VAR.S(F7:F285)</f>
        <v>8.3539969760522848</v>
      </c>
      <c r="H3">
        <f>_xlfn.VAR.S(I7:I285)</f>
        <v>118.62944285124128</v>
      </c>
      <c r="K3">
        <f>_xlfn.VAR.S(L7:L285)</f>
        <v>123.73266744277461</v>
      </c>
      <c r="N3">
        <f>_xlfn.VAR.S(O7:O285)</f>
        <v>90.192192445640387</v>
      </c>
      <c r="Q3">
        <f>_xlfn.VAR.S(R7:R285)</f>
        <v>149.577319212855</v>
      </c>
      <c r="T3">
        <f>_xlfn.VAR.S(U7:U285)</f>
        <v>82.333749099259009</v>
      </c>
      <c r="W3">
        <f>_xlfn.VAR.S(X7:X285)</f>
        <v>189.56808913664591</v>
      </c>
    </row>
    <row r="4" spans="1:24" x14ac:dyDescent="0.4">
      <c r="A4" s="1" t="s">
        <v>12</v>
      </c>
      <c r="B4">
        <f>MEDIAN(B7:B286)</f>
        <v>-61</v>
      </c>
      <c r="E4">
        <f>MEDIAN(E7:E286)</f>
        <v>-63</v>
      </c>
      <c r="H4">
        <f>MEDIAN(H7:H286)</f>
        <v>-66</v>
      </c>
      <c r="K4">
        <f>MEDIAN(K7:K286)</f>
        <v>-63</v>
      </c>
      <c r="N4">
        <f>MEDIAN(N7:N286)</f>
        <v>-66</v>
      </c>
      <c r="Q4">
        <f>MEDIAN(Q7:Q286)</f>
        <v>-70</v>
      </c>
      <c r="T4">
        <f>MEDIAN(T7:T286)</f>
        <v>-66</v>
      </c>
      <c r="W4">
        <f>MEDIAN(W7:W286)</f>
        <v>-67</v>
      </c>
    </row>
    <row r="5" spans="1:24" x14ac:dyDescent="0.4">
      <c r="A5" s="1" t="s">
        <v>11</v>
      </c>
      <c r="B5">
        <f>_xlfn.VAR.S(B7:B302)</f>
        <v>19.652061973114673</v>
      </c>
      <c r="E5">
        <f>_xlfn.VAR.S(E7:E298)</f>
        <v>8.3539969760522848</v>
      </c>
      <c r="H5">
        <f>_xlfn.VAR.S(H7:H302)</f>
        <v>26.49746312684373</v>
      </c>
      <c r="K5">
        <f>_xlfn.VAR.S(K7:K302)</f>
        <v>27.671264855687618</v>
      </c>
      <c r="N5">
        <f>_xlfn.VAR.S(N7:N302)</f>
        <v>15.942067499335629</v>
      </c>
      <c r="Q5">
        <f>_xlfn.VAR.S(Q7:Q302)</f>
        <v>42.366418463217798</v>
      </c>
      <c r="T5">
        <f>_xlfn.VAR.S(T7:T302)</f>
        <v>8.9130487954017426</v>
      </c>
      <c r="W5">
        <f>_xlfn.VAR.S(W7:W302)</f>
        <v>56.743192245079314</v>
      </c>
    </row>
    <row r="6" spans="1:24" x14ac:dyDescent="0.4">
      <c r="A6" s="1" t="s">
        <v>8</v>
      </c>
      <c r="B6">
        <f>AVERAGE(B7:B284)</f>
        <v>-61.376190476190473</v>
      </c>
      <c r="C6" t="s">
        <v>14</v>
      </c>
      <c r="E6">
        <f>AVERAGE(E7:E284)</f>
        <v>-63.192118226600982</v>
      </c>
      <c r="F6" t="s">
        <v>14</v>
      </c>
      <c r="H6">
        <f>AVERAGE(H7:H284)</f>
        <v>-65.982300884955748</v>
      </c>
      <c r="I6" t="s">
        <v>14</v>
      </c>
      <c r="K6">
        <f>AVERAGE(K7:K284)</f>
        <v>-65.221774193548384</v>
      </c>
      <c r="L6" t="s">
        <v>14</v>
      </c>
      <c r="N6">
        <f>AVERAGE(N7:N284)</f>
        <v>-65.802816901408448</v>
      </c>
      <c r="O6" t="s">
        <v>14</v>
      </c>
      <c r="Q6">
        <f>AVERAGE(Q7:Q284)</f>
        <v>-70.290748898678416</v>
      </c>
      <c r="R6" t="s">
        <v>14</v>
      </c>
      <c r="T6">
        <f>AVERAGE(T7:T284)</f>
        <v>-66.270270270270274</v>
      </c>
      <c r="U6" t="s">
        <v>14</v>
      </c>
      <c r="W6">
        <f>AVERAGE(W7:W284)</f>
        <v>-66.725321888412012</v>
      </c>
      <c r="X6" t="s">
        <v>14</v>
      </c>
    </row>
    <row r="7" spans="1:24" x14ac:dyDescent="0.4">
      <c r="B7">
        <v>-34</v>
      </c>
      <c r="C7">
        <f>B7-B4</f>
        <v>27</v>
      </c>
      <c r="E7">
        <v>-62</v>
      </c>
      <c r="F7">
        <f t="shared" ref="F7:F70" si="0">E7-$E$4</f>
        <v>1</v>
      </c>
      <c r="H7">
        <v>-61</v>
      </c>
      <c r="I7">
        <f>H7-H4</f>
        <v>5</v>
      </c>
      <c r="K7">
        <v>-40</v>
      </c>
      <c r="L7">
        <f>K7-K4</f>
        <v>23</v>
      </c>
      <c r="N7">
        <v>-63</v>
      </c>
      <c r="O7">
        <f>N7-N4</f>
        <v>3</v>
      </c>
      <c r="Q7">
        <v>-71</v>
      </c>
      <c r="R7">
        <f>Q7-Q4</f>
        <v>-1</v>
      </c>
      <c r="T7">
        <v>-66</v>
      </c>
      <c r="U7">
        <f>T7-T4</f>
        <v>0</v>
      </c>
      <c r="W7">
        <v>-66</v>
      </c>
      <c r="X7">
        <f>W7-W4</f>
        <v>1</v>
      </c>
    </row>
    <row r="8" spans="1:24" x14ac:dyDescent="0.4">
      <c r="B8">
        <v>-37</v>
      </c>
      <c r="C8">
        <f t="shared" ref="C8:C71" si="1">B8-B5</f>
        <v>-56.65206197311467</v>
      </c>
      <c r="E8">
        <v>-60</v>
      </c>
      <c r="F8">
        <f t="shared" si="0"/>
        <v>3</v>
      </c>
      <c r="H8">
        <v>-63</v>
      </c>
      <c r="I8">
        <f t="shared" ref="I8:I71" si="2">H8-H5</f>
        <v>-89.497463126843726</v>
      </c>
      <c r="K8">
        <v>-66</v>
      </c>
      <c r="L8">
        <f t="shared" ref="L8:L71" si="3">K8-K5</f>
        <v>-93.67126485568761</v>
      </c>
      <c r="N8">
        <v>-61</v>
      </c>
      <c r="O8">
        <f t="shared" ref="O8:O71" si="4">N8-N5</f>
        <v>-76.942067499335622</v>
      </c>
      <c r="Q8">
        <v>-67</v>
      </c>
      <c r="R8">
        <f t="shared" ref="R8:R71" si="5">Q8-Q5</f>
        <v>-109.3664184632178</v>
      </c>
      <c r="T8">
        <v>-67</v>
      </c>
      <c r="U8">
        <f t="shared" ref="U8:U71" si="6">T8-T5</f>
        <v>-75.91304879540175</v>
      </c>
      <c r="W8">
        <v>-67</v>
      </c>
      <c r="X8">
        <f t="shared" ref="X8:X71" si="7">W8-W5</f>
        <v>-123.74319224507931</v>
      </c>
    </row>
    <row r="9" spans="1:24" x14ac:dyDescent="0.4">
      <c r="B9">
        <v>-62</v>
      </c>
      <c r="C9">
        <f t="shared" si="1"/>
        <v>-0.62380952380952692</v>
      </c>
      <c r="E9">
        <v>-63</v>
      </c>
      <c r="F9">
        <f t="shared" si="0"/>
        <v>0</v>
      </c>
      <c r="H9">
        <v>-68</v>
      </c>
      <c r="I9">
        <f t="shared" si="2"/>
        <v>-2.0176991150442518</v>
      </c>
      <c r="K9">
        <v>-75</v>
      </c>
      <c r="L9">
        <f t="shared" si="3"/>
        <v>-9.7782258064516157</v>
      </c>
      <c r="N9">
        <v>-62</v>
      </c>
      <c r="O9">
        <f t="shared" si="4"/>
        <v>3.8028169014084483</v>
      </c>
      <c r="Q9">
        <v>-79</v>
      </c>
      <c r="R9">
        <f t="shared" si="5"/>
        <v>-8.7092511013215841</v>
      </c>
      <c r="T9">
        <v>-67</v>
      </c>
      <c r="U9">
        <f t="shared" si="6"/>
        <v>-0.72972972972972627</v>
      </c>
      <c r="W9">
        <v>-41</v>
      </c>
      <c r="X9">
        <f t="shared" si="7"/>
        <v>25.725321888412012</v>
      </c>
    </row>
    <row r="10" spans="1:24" x14ac:dyDescent="0.4">
      <c r="B10">
        <v>-59</v>
      </c>
      <c r="C10">
        <f t="shared" si="1"/>
        <v>-25</v>
      </c>
      <c r="E10">
        <v>-65</v>
      </c>
      <c r="F10">
        <f t="shared" si="0"/>
        <v>-2</v>
      </c>
      <c r="H10">
        <v>-67</v>
      </c>
      <c r="I10">
        <f t="shared" si="2"/>
        <v>-6</v>
      </c>
      <c r="K10">
        <v>-75</v>
      </c>
      <c r="L10">
        <f t="shared" si="3"/>
        <v>-35</v>
      </c>
      <c r="N10">
        <v>-64</v>
      </c>
      <c r="O10">
        <f t="shared" si="4"/>
        <v>-1</v>
      </c>
      <c r="Q10">
        <v>-85</v>
      </c>
      <c r="R10">
        <f t="shared" si="5"/>
        <v>-14</v>
      </c>
      <c r="T10">
        <v>-65</v>
      </c>
      <c r="U10">
        <f t="shared" si="6"/>
        <v>1</v>
      </c>
      <c r="W10">
        <v>-67</v>
      </c>
      <c r="X10">
        <f t="shared" si="7"/>
        <v>-1</v>
      </c>
    </row>
    <row r="11" spans="1:24" x14ac:dyDescent="0.4">
      <c r="B11">
        <v>-61</v>
      </c>
      <c r="C11">
        <f t="shared" si="1"/>
        <v>-24</v>
      </c>
      <c r="E11">
        <v>-60</v>
      </c>
      <c r="F11">
        <f t="shared" si="0"/>
        <v>3</v>
      </c>
      <c r="H11">
        <v>-69</v>
      </c>
      <c r="I11">
        <f t="shared" si="2"/>
        <v>-6</v>
      </c>
      <c r="K11">
        <v>-65</v>
      </c>
      <c r="L11">
        <f t="shared" si="3"/>
        <v>1</v>
      </c>
      <c r="N11">
        <v>-74</v>
      </c>
      <c r="O11">
        <f t="shared" si="4"/>
        <v>-13</v>
      </c>
      <c r="Q11">
        <v>-67</v>
      </c>
      <c r="R11">
        <f t="shared" si="5"/>
        <v>0</v>
      </c>
      <c r="T11">
        <v>-64</v>
      </c>
      <c r="U11">
        <f t="shared" si="6"/>
        <v>3</v>
      </c>
      <c r="W11">
        <v>-40</v>
      </c>
      <c r="X11">
        <f t="shared" si="7"/>
        <v>27</v>
      </c>
    </row>
    <row r="12" spans="1:24" x14ac:dyDescent="0.4">
      <c r="B12">
        <v>-62</v>
      </c>
      <c r="C12">
        <f t="shared" si="1"/>
        <v>0</v>
      </c>
      <c r="E12">
        <v>-63</v>
      </c>
      <c r="F12">
        <f t="shared" si="0"/>
        <v>0</v>
      </c>
      <c r="H12">
        <v>-74</v>
      </c>
      <c r="I12">
        <f t="shared" si="2"/>
        <v>-6</v>
      </c>
      <c r="K12">
        <v>-78</v>
      </c>
      <c r="L12">
        <f t="shared" si="3"/>
        <v>-3</v>
      </c>
      <c r="N12">
        <v>-69</v>
      </c>
      <c r="O12">
        <f t="shared" si="4"/>
        <v>-7</v>
      </c>
      <c r="Q12">
        <v>-68</v>
      </c>
      <c r="R12">
        <f t="shared" si="5"/>
        <v>11</v>
      </c>
      <c r="T12">
        <v>-64</v>
      </c>
      <c r="U12">
        <f t="shared" si="6"/>
        <v>3</v>
      </c>
      <c r="W12">
        <v>-69</v>
      </c>
      <c r="X12">
        <f t="shared" si="7"/>
        <v>-28</v>
      </c>
    </row>
    <row r="13" spans="1:24" x14ac:dyDescent="0.4">
      <c r="B13">
        <v>-63</v>
      </c>
      <c r="C13">
        <f t="shared" si="1"/>
        <v>-4</v>
      </c>
      <c r="E13">
        <v>-59</v>
      </c>
      <c r="F13">
        <f t="shared" si="0"/>
        <v>4</v>
      </c>
      <c r="H13">
        <v>-60</v>
      </c>
      <c r="I13">
        <f t="shared" si="2"/>
        <v>7</v>
      </c>
      <c r="K13">
        <v>-68</v>
      </c>
      <c r="L13">
        <f t="shared" si="3"/>
        <v>7</v>
      </c>
      <c r="N13">
        <v>-70</v>
      </c>
      <c r="O13">
        <f t="shared" si="4"/>
        <v>-6</v>
      </c>
      <c r="Q13">
        <v>-66</v>
      </c>
      <c r="R13">
        <f t="shared" si="5"/>
        <v>19</v>
      </c>
      <c r="T13">
        <v>-64</v>
      </c>
      <c r="U13">
        <f t="shared" si="6"/>
        <v>1</v>
      </c>
      <c r="W13">
        <v>-75</v>
      </c>
      <c r="X13">
        <f t="shared" si="7"/>
        <v>-8</v>
      </c>
    </row>
    <row r="14" spans="1:24" x14ac:dyDescent="0.4">
      <c r="B14">
        <v>-62</v>
      </c>
      <c r="C14">
        <f t="shared" si="1"/>
        <v>-1</v>
      </c>
      <c r="E14">
        <v>-66</v>
      </c>
      <c r="F14">
        <f t="shared" si="0"/>
        <v>-3</v>
      </c>
      <c r="H14">
        <v>-60</v>
      </c>
      <c r="I14">
        <f t="shared" si="2"/>
        <v>9</v>
      </c>
      <c r="K14">
        <v>-63</v>
      </c>
      <c r="L14">
        <f t="shared" si="3"/>
        <v>2</v>
      </c>
      <c r="N14">
        <v>-69</v>
      </c>
      <c r="O14">
        <f t="shared" si="4"/>
        <v>5</v>
      </c>
      <c r="Q14">
        <v>-79</v>
      </c>
      <c r="R14">
        <f t="shared" si="5"/>
        <v>-12</v>
      </c>
      <c r="T14">
        <v>-65</v>
      </c>
      <c r="U14">
        <f t="shared" si="6"/>
        <v>-1</v>
      </c>
      <c r="W14">
        <v>-77</v>
      </c>
      <c r="X14">
        <f t="shared" si="7"/>
        <v>-37</v>
      </c>
    </row>
    <row r="15" spans="1:24" x14ac:dyDescent="0.4">
      <c r="B15">
        <v>-62</v>
      </c>
      <c r="C15">
        <f t="shared" si="1"/>
        <v>0</v>
      </c>
      <c r="E15">
        <v>-69</v>
      </c>
      <c r="F15">
        <f t="shared" si="0"/>
        <v>-6</v>
      </c>
      <c r="H15">
        <v>-64</v>
      </c>
      <c r="I15">
        <f t="shared" si="2"/>
        <v>10</v>
      </c>
      <c r="K15">
        <v>-63</v>
      </c>
      <c r="L15">
        <f t="shared" si="3"/>
        <v>15</v>
      </c>
      <c r="N15">
        <v>-73</v>
      </c>
      <c r="O15">
        <f t="shared" si="4"/>
        <v>-4</v>
      </c>
      <c r="Q15">
        <v>-68</v>
      </c>
      <c r="R15">
        <f t="shared" si="5"/>
        <v>0</v>
      </c>
      <c r="T15">
        <v>-68</v>
      </c>
      <c r="U15">
        <f t="shared" si="6"/>
        <v>-4</v>
      </c>
      <c r="W15">
        <v>-64</v>
      </c>
      <c r="X15">
        <f t="shared" si="7"/>
        <v>5</v>
      </c>
    </row>
    <row r="16" spans="1:24" x14ac:dyDescent="0.4">
      <c r="B16">
        <v>-61</v>
      </c>
      <c r="C16">
        <f t="shared" si="1"/>
        <v>2</v>
      </c>
      <c r="E16">
        <v>-64</v>
      </c>
      <c r="F16">
        <f t="shared" si="0"/>
        <v>-1</v>
      </c>
      <c r="H16">
        <v>-64</v>
      </c>
      <c r="I16">
        <f t="shared" si="2"/>
        <v>-4</v>
      </c>
      <c r="K16">
        <v>-66</v>
      </c>
      <c r="L16">
        <f t="shared" si="3"/>
        <v>2</v>
      </c>
      <c r="N16">
        <v>-71</v>
      </c>
      <c r="O16">
        <f t="shared" si="4"/>
        <v>-1</v>
      </c>
      <c r="Q16">
        <v>-70</v>
      </c>
      <c r="R16">
        <f t="shared" si="5"/>
        <v>-4</v>
      </c>
      <c r="T16">
        <v>-67</v>
      </c>
      <c r="U16">
        <f t="shared" si="6"/>
        <v>-3</v>
      </c>
      <c r="W16">
        <v>-71</v>
      </c>
      <c r="X16">
        <f t="shared" si="7"/>
        <v>4</v>
      </c>
    </row>
    <row r="17" spans="2:24" x14ac:dyDescent="0.4">
      <c r="B17">
        <v>-67</v>
      </c>
      <c r="C17">
        <f t="shared" si="1"/>
        <v>-5</v>
      </c>
      <c r="E17">
        <v>-62</v>
      </c>
      <c r="F17">
        <f t="shared" si="0"/>
        <v>1</v>
      </c>
      <c r="H17">
        <v>-60</v>
      </c>
      <c r="I17">
        <f t="shared" si="2"/>
        <v>0</v>
      </c>
      <c r="K17">
        <v>-64</v>
      </c>
      <c r="L17">
        <f t="shared" si="3"/>
        <v>-1</v>
      </c>
      <c r="N17">
        <v>-67</v>
      </c>
      <c r="O17">
        <f t="shared" si="4"/>
        <v>2</v>
      </c>
      <c r="Q17">
        <v>-73</v>
      </c>
      <c r="R17">
        <f t="shared" si="5"/>
        <v>6</v>
      </c>
      <c r="T17">
        <v>-65</v>
      </c>
      <c r="U17">
        <f t="shared" si="6"/>
        <v>0</v>
      </c>
      <c r="W17">
        <v>-75</v>
      </c>
      <c r="X17">
        <f t="shared" si="7"/>
        <v>2</v>
      </c>
    </row>
    <row r="18" spans="2:24" x14ac:dyDescent="0.4">
      <c r="B18">
        <v>-61</v>
      </c>
      <c r="C18">
        <f t="shared" si="1"/>
        <v>1</v>
      </c>
      <c r="E18">
        <v>-65</v>
      </c>
      <c r="F18">
        <f t="shared" si="0"/>
        <v>-2</v>
      </c>
      <c r="H18">
        <v>-60</v>
      </c>
      <c r="I18">
        <f t="shared" si="2"/>
        <v>4</v>
      </c>
      <c r="K18">
        <v>-88</v>
      </c>
      <c r="L18">
        <f t="shared" si="3"/>
        <v>-25</v>
      </c>
      <c r="N18">
        <v>-65</v>
      </c>
      <c r="O18">
        <f t="shared" si="4"/>
        <v>8</v>
      </c>
      <c r="Q18">
        <v>-68</v>
      </c>
      <c r="R18">
        <f t="shared" si="5"/>
        <v>0</v>
      </c>
      <c r="T18">
        <v>-64</v>
      </c>
      <c r="U18">
        <f t="shared" si="6"/>
        <v>4</v>
      </c>
      <c r="W18">
        <v>-67</v>
      </c>
      <c r="X18">
        <f t="shared" si="7"/>
        <v>-3</v>
      </c>
    </row>
    <row r="19" spans="2:24" x14ac:dyDescent="0.4">
      <c r="B19">
        <v>-60</v>
      </c>
      <c r="C19">
        <f t="shared" si="1"/>
        <v>1</v>
      </c>
      <c r="E19">
        <v>-67</v>
      </c>
      <c r="F19">
        <f t="shared" si="0"/>
        <v>-4</v>
      </c>
      <c r="H19">
        <v>-62</v>
      </c>
      <c r="I19">
        <f t="shared" si="2"/>
        <v>2</v>
      </c>
      <c r="K19">
        <v>-62</v>
      </c>
      <c r="L19">
        <f t="shared" si="3"/>
        <v>4</v>
      </c>
      <c r="N19">
        <v>-68</v>
      </c>
      <c r="O19">
        <f t="shared" si="4"/>
        <v>3</v>
      </c>
      <c r="Q19">
        <v>-71</v>
      </c>
      <c r="R19">
        <f t="shared" si="5"/>
        <v>-1</v>
      </c>
      <c r="T19">
        <v>-64</v>
      </c>
      <c r="U19">
        <f t="shared" si="6"/>
        <v>3</v>
      </c>
      <c r="W19">
        <v>-80</v>
      </c>
      <c r="X19">
        <f t="shared" si="7"/>
        <v>-9</v>
      </c>
    </row>
    <row r="20" spans="2:24" x14ac:dyDescent="0.4">
      <c r="B20">
        <v>-66</v>
      </c>
      <c r="C20">
        <f t="shared" si="1"/>
        <v>1</v>
      </c>
      <c r="E20">
        <v>-67</v>
      </c>
      <c r="F20">
        <f t="shared" si="0"/>
        <v>-4</v>
      </c>
      <c r="H20">
        <v>-67</v>
      </c>
      <c r="I20">
        <f t="shared" si="2"/>
        <v>-7</v>
      </c>
      <c r="K20">
        <v>-62</v>
      </c>
      <c r="L20">
        <f t="shared" si="3"/>
        <v>2</v>
      </c>
      <c r="N20">
        <v>-67</v>
      </c>
      <c r="O20">
        <f t="shared" si="4"/>
        <v>0</v>
      </c>
      <c r="Q20">
        <v>-66</v>
      </c>
      <c r="R20">
        <f t="shared" si="5"/>
        <v>7</v>
      </c>
      <c r="T20">
        <v>-65</v>
      </c>
      <c r="U20">
        <f t="shared" si="6"/>
        <v>0</v>
      </c>
      <c r="W20">
        <v>-63</v>
      </c>
      <c r="X20">
        <f t="shared" si="7"/>
        <v>12</v>
      </c>
    </row>
    <row r="21" spans="2:24" x14ac:dyDescent="0.4">
      <c r="B21">
        <v>-63</v>
      </c>
      <c r="C21">
        <f t="shared" si="1"/>
        <v>-2</v>
      </c>
      <c r="E21">
        <v>-66</v>
      </c>
      <c r="F21">
        <f t="shared" si="0"/>
        <v>-3</v>
      </c>
      <c r="H21">
        <v>-60</v>
      </c>
      <c r="I21">
        <f t="shared" si="2"/>
        <v>0</v>
      </c>
      <c r="K21">
        <v>-70</v>
      </c>
      <c r="L21">
        <f t="shared" si="3"/>
        <v>18</v>
      </c>
      <c r="N21">
        <v>-67</v>
      </c>
      <c r="O21">
        <f t="shared" si="4"/>
        <v>-2</v>
      </c>
      <c r="Q21">
        <v>-71</v>
      </c>
      <c r="R21">
        <f t="shared" si="5"/>
        <v>-3</v>
      </c>
      <c r="T21">
        <v>-72</v>
      </c>
      <c r="U21">
        <f t="shared" si="6"/>
        <v>-8</v>
      </c>
      <c r="W21">
        <v>-67</v>
      </c>
      <c r="X21">
        <f t="shared" si="7"/>
        <v>0</v>
      </c>
    </row>
    <row r="22" spans="2:24" x14ac:dyDescent="0.4">
      <c r="B22">
        <v>-71</v>
      </c>
      <c r="C22">
        <f t="shared" si="1"/>
        <v>-11</v>
      </c>
      <c r="E22">
        <v>-63</v>
      </c>
      <c r="F22">
        <f t="shared" si="0"/>
        <v>0</v>
      </c>
      <c r="H22">
        <v>-60</v>
      </c>
      <c r="I22">
        <f t="shared" si="2"/>
        <v>2</v>
      </c>
      <c r="K22">
        <v>-64</v>
      </c>
      <c r="L22">
        <f t="shared" si="3"/>
        <v>-2</v>
      </c>
      <c r="N22">
        <v>-66</v>
      </c>
      <c r="O22">
        <f t="shared" si="4"/>
        <v>2</v>
      </c>
      <c r="Q22">
        <v>-73</v>
      </c>
      <c r="R22">
        <f t="shared" si="5"/>
        <v>-2</v>
      </c>
      <c r="T22">
        <v>-65</v>
      </c>
      <c r="U22">
        <f t="shared" si="6"/>
        <v>-1</v>
      </c>
      <c r="W22">
        <v>-62</v>
      </c>
      <c r="X22">
        <f t="shared" si="7"/>
        <v>18</v>
      </c>
    </row>
    <row r="23" spans="2:24" x14ac:dyDescent="0.4">
      <c r="B23">
        <v>-66</v>
      </c>
      <c r="C23">
        <f t="shared" si="1"/>
        <v>0</v>
      </c>
      <c r="E23">
        <v>-63</v>
      </c>
      <c r="F23">
        <f t="shared" si="0"/>
        <v>0</v>
      </c>
      <c r="H23">
        <v>-60</v>
      </c>
      <c r="I23">
        <f t="shared" si="2"/>
        <v>7</v>
      </c>
      <c r="K23">
        <v>-63</v>
      </c>
      <c r="L23">
        <f t="shared" si="3"/>
        <v>-1</v>
      </c>
      <c r="N23">
        <v>-66</v>
      </c>
      <c r="O23">
        <f t="shared" si="4"/>
        <v>1</v>
      </c>
      <c r="Q23">
        <v>-60</v>
      </c>
      <c r="R23">
        <f t="shared" si="5"/>
        <v>6</v>
      </c>
      <c r="T23">
        <v>-67</v>
      </c>
      <c r="U23">
        <f t="shared" si="6"/>
        <v>-2</v>
      </c>
      <c r="W23">
        <v>-62</v>
      </c>
      <c r="X23">
        <f t="shared" si="7"/>
        <v>1</v>
      </c>
    </row>
    <row r="24" spans="2:24" x14ac:dyDescent="0.4">
      <c r="B24">
        <v>-63</v>
      </c>
      <c r="C24">
        <f t="shared" si="1"/>
        <v>0</v>
      </c>
      <c r="E24">
        <v>-66</v>
      </c>
      <c r="F24">
        <f t="shared" si="0"/>
        <v>-3</v>
      </c>
      <c r="H24">
        <v>-66</v>
      </c>
      <c r="I24">
        <f t="shared" si="2"/>
        <v>-6</v>
      </c>
      <c r="K24">
        <v>-61</v>
      </c>
      <c r="L24">
        <f t="shared" si="3"/>
        <v>9</v>
      </c>
      <c r="N24">
        <v>-63</v>
      </c>
      <c r="O24">
        <f t="shared" si="4"/>
        <v>4</v>
      </c>
      <c r="Q24">
        <v>-60</v>
      </c>
      <c r="R24">
        <f t="shared" si="5"/>
        <v>11</v>
      </c>
      <c r="T24">
        <v>-64</v>
      </c>
      <c r="U24">
        <f t="shared" si="6"/>
        <v>8</v>
      </c>
      <c r="W24">
        <v>-63</v>
      </c>
      <c r="X24">
        <f t="shared" si="7"/>
        <v>4</v>
      </c>
    </row>
    <row r="25" spans="2:24" x14ac:dyDescent="0.4">
      <c r="B25">
        <v>-62</v>
      </c>
      <c r="C25">
        <f t="shared" si="1"/>
        <v>9</v>
      </c>
      <c r="E25">
        <v>-64</v>
      </c>
      <c r="F25">
        <f t="shared" si="0"/>
        <v>-1</v>
      </c>
      <c r="H25">
        <v>-67</v>
      </c>
      <c r="I25">
        <f t="shared" si="2"/>
        <v>-7</v>
      </c>
      <c r="K25">
        <v>-61</v>
      </c>
      <c r="L25">
        <f t="shared" si="3"/>
        <v>3</v>
      </c>
      <c r="N25">
        <v>-68</v>
      </c>
      <c r="O25">
        <f t="shared" si="4"/>
        <v>-2</v>
      </c>
      <c r="Q25">
        <v>-76</v>
      </c>
      <c r="R25">
        <f t="shared" si="5"/>
        <v>-3</v>
      </c>
      <c r="T25">
        <v>-78</v>
      </c>
      <c r="U25">
        <f t="shared" si="6"/>
        <v>-13</v>
      </c>
      <c r="W25">
        <v>-70</v>
      </c>
      <c r="X25">
        <f t="shared" si="7"/>
        <v>-8</v>
      </c>
    </row>
    <row r="26" spans="2:24" x14ac:dyDescent="0.4">
      <c r="B26">
        <v>-58</v>
      </c>
      <c r="C26">
        <f t="shared" si="1"/>
        <v>8</v>
      </c>
      <c r="E26">
        <v>-65</v>
      </c>
      <c r="F26">
        <f t="shared" si="0"/>
        <v>-2</v>
      </c>
      <c r="H26">
        <v>-67</v>
      </c>
      <c r="I26">
        <f t="shared" si="2"/>
        <v>-7</v>
      </c>
      <c r="K26">
        <v>-62</v>
      </c>
      <c r="L26">
        <f t="shared" si="3"/>
        <v>1</v>
      </c>
      <c r="N26">
        <v>-67</v>
      </c>
      <c r="O26">
        <f t="shared" si="4"/>
        <v>-1</v>
      </c>
      <c r="Q26">
        <v>-60</v>
      </c>
      <c r="R26">
        <f t="shared" si="5"/>
        <v>0</v>
      </c>
      <c r="T26">
        <v>-67</v>
      </c>
      <c r="U26">
        <f t="shared" si="6"/>
        <v>0</v>
      </c>
      <c r="W26">
        <v>-63</v>
      </c>
      <c r="X26">
        <f t="shared" si="7"/>
        <v>-1</v>
      </c>
    </row>
    <row r="27" spans="2:24" x14ac:dyDescent="0.4">
      <c r="B27">
        <v>-63</v>
      </c>
      <c r="C27">
        <f t="shared" si="1"/>
        <v>0</v>
      </c>
      <c r="E27">
        <v>-63</v>
      </c>
      <c r="F27">
        <f t="shared" si="0"/>
        <v>0</v>
      </c>
      <c r="H27">
        <v>-67</v>
      </c>
      <c r="I27">
        <f t="shared" si="2"/>
        <v>-1</v>
      </c>
      <c r="K27">
        <v>-62</v>
      </c>
      <c r="L27">
        <f t="shared" si="3"/>
        <v>-1</v>
      </c>
      <c r="N27">
        <v>-73</v>
      </c>
      <c r="O27">
        <f t="shared" si="4"/>
        <v>-10</v>
      </c>
      <c r="Q27">
        <v>-75</v>
      </c>
      <c r="R27">
        <f t="shared" si="5"/>
        <v>-15</v>
      </c>
      <c r="T27">
        <v>-63</v>
      </c>
      <c r="U27">
        <f t="shared" si="6"/>
        <v>1</v>
      </c>
      <c r="W27">
        <v>-64</v>
      </c>
      <c r="X27">
        <f t="shared" si="7"/>
        <v>-1</v>
      </c>
    </row>
    <row r="28" spans="2:24" x14ac:dyDescent="0.4">
      <c r="B28">
        <v>-62</v>
      </c>
      <c r="C28">
        <f t="shared" si="1"/>
        <v>0</v>
      </c>
      <c r="E28">
        <v>-64</v>
      </c>
      <c r="F28">
        <f t="shared" si="0"/>
        <v>-1</v>
      </c>
      <c r="H28">
        <v>-81</v>
      </c>
      <c r="I28">
        <f t="shared" si="2"/>
        <v>-14</v>
      </c>
      <c r="K28">
        <v>-65</v>
      </c>
      <c r="L28">
        <f t="shared" si="3"/>
        <v>-4</v>
      </c>
      <c r="N28">
        <v>-58</v>
      </c>
      <c r="O28">
        <f t="shared" si="4"/>
        <v>10</v>
      </c>
      <c r="Q28">
        <v>-60</v>
      </c>
      <c r="R28">
        <f t="shared" si="5"/>
        <v>16</v>
      </c>
      <c r="T28">
        <v>-64</v>
      </c>
      <c r="U28">
        <f t="shared" si="6"/>
        <v>14</v>
      </c>
      <c r="W28">
        <v>-64</v>
      </c>
      <c r="X28">
        <f t="shared" si="7"/>
        <v>6</v>
      </c>
    </row>
    <row r="29" spans="2:24" x14ac:dyDescent="0.4">
      <c r="B29">
        <v>-60</v>
      </c>
      <c r="C29">
        <f t="shared" si="1"/>
        <v>-2</v>
      </c>
      <c r="E29">
        <v>-65</v>
      </c>
      <c r="F29">
        <f t="shared" si="0"/>
        <v>-2</v>
      </c>
      <c r="H29">
        <v>-70</v>
      </c>
      <c r="I29">
        <f t="shared" si="2"/>
        <v>-3</v>
      </c>
      <c r="K29">
        <v>-62</v>
      </c>
      <c r="L29">
        <f t="shared" si="3"/>
        <v>0</v>
      </c>
      <c r="N29">
        <v>-72</v>
      </c>
      <c r="O29">
        <f t="shared" si="4"/>
        <v>-5</v>
      </c>
      <c r="Q29">
        <v>-75</v>
      </c>
      <c r="R29">
        <f t="shared" si="5"/>
        <v>-15</v>
      </c>
      <c r="T29">
        <v>-65</v>
      </c>
      <c r="U29">
        <f t="shared" si="6"/>
        <v>2</v>
      </c>
      <c r="W29">
        <v>-60</v>
      </c>
      <c r="X29">
        <f t="shared" si="7"/>
        <v>3</v>
      </c>
    </row>
    <row r="30" spans="2:24" x14ac:dyDescent="0.4">
      <c r="B30">
        <v>-59</v>
      </c>
      <c r="C30">
        <f t="shared" si="1"/>
        <v>4</v>
      </c>
      <c r="E30">
        <v>-61</v>
      </c>
      <c r="F30">
        <f t="shared" si="0"/>
        <v>2</v>
      </c>
      <c r="H30">
        <v>-60</v>
      </c>
      <c r="I30">
        <f t="shared" si="2"/>
        <v>7</v>
      </c>
      <c r="K30">
        <v>-62</v>
      </c>
      <c r="L30">
        <f t="shared" si="3"/>
        <v>0</v>
      </c>
      <c r="N30">
        <v>-71</v>
      </c>
      <c r="O30">
        <f t="shared" si="4"/>
        <v>2</v>
      </c>
      <c r="Q30">
        <v>-72</v>
      </c>
      <c r="R30">
        <f t="shared" si="5"/>
        <v>3</v>
      </c>
      <c r="T30">
        <v>-65</v>
      </c>
      <c r="U30">
        <f t="shared" si="6"/>
        <v>-2</v>
      </c>
      <c r="W30">
        <v>-63</v>
      </c>
      <c r="X30">
        <f t="shared" si="7"/>
        <v>1</v>
      </c>
    </row>
    <row r="31" spans="2:24" x14ac:dyDescent="0.4">
      <c r="B31">
        <v>-62</v>
      </c>
      <c r="C31">
        <f t="shared" si="1"/>
        <v>0</v>
      </c>
      <c r="E31">
        <v>-61</v>
      </c>
      <c r="F31">
        <f t="shared" si="0"/>
        <v>2</v>
      </c>
      <c r="H31">
        <v>-60</v>
      </c>
      <c r="I31">
        <f t="shared" si="2"/>
        <v>21</v>
      </c>
      <c r="K31">
        <v>-63</v>
      </c>
      <c r="L31">
        <f t="shared" si="3"/>
        <v>2</v>
      </c>
      <c r="N31">
        <v>-58</v>
      </c>
      <c r="O31">
        <f t="shared" si="4"/>
        <v>0</v>
      </c>
      <c r="Q31">
        <v>-72</v>
      </c>
      <c r="R31">
        <f t="shared" si="5"/>
        <v>-12</v>
      </c>
      <c r="T31">
        <v>-66</v>
      </c>
      <c r="U31">
        <f t="shared" si="6"/>
        <v>-2</v>
      </c>
      <c r="W31">
        <v>-72</v>
      </c>
      <c r="X31">
        <f t="shared" si="7"/>
        <v>-8</v>
      </c>
    </row>
    <row r="32" spans="2:24" x14ac:dyDescent="0.4">
      <c r="B32">
        <v>-64</v>
      </c>
      <c r="C32">
        <f t="shared" si="1"/>
        <v>-4</v>
      </c>
      <c r="E32">
        <v>-59</v>
      </c>
      <c r="F32">
        <f t="shared" si="0"/>
        <v>4</v>
      </c>
      <c r="H32">
        <v>-67</v>
      </c>
      <c r="I32">
        <f t="shared" si="2"/>
        <v>3</v>
      </c>
      <c r="K32">
        <v>-61</v>
      </c>
      <c r="L32">
        <f t="shared" si="3"/>
        <v>1</v>
      </c>
      <c r="N32">
        <v>-75</v>
      </c>
      <c r="O32">
        <f t="shared" si="4"/>
        <v>-3</v>
      </c>
      <c r="Q32">
        <v>-72</v>
      </c>
      <c r="R32">
        <f t="shared" si="5"/>
        <v>3</v>
      </c>
      <c r="T32">
        <v>-62</v>
      </c>
      <c r="U32">
        <f t="shared" si="6"/>
        <v>3</v>
      </c>
      <c r="W32">
        <v>-74</v>
      </c>
      <c r="X32">
        <f t="shared" si="7"/>
        <v>-14</v>
      </c>
    </row>
    <row r="33" spans="2:24" x14ac:dyDescent="0.4">
      <c r="B33">
        <v>-64</v>
      </c>
      <c r="C33">
        <f t="shared" si="1"/>
        <v>-5</v>
      </c>
      <c r="E33">
        <v>-61</v>
      </c>
      <c r="F33">
        <f t="shared" si="0"/>
        <v>2</v>
      </c>
      <c r="H33">
        <v>-62</v>
      </c>
      <c r="I33">
        <f t="shared" si="2"/>
        <v>-2</v>
      </c>
      <c r="K33">
        <v>-79</v>
      </c>
      <c r="L33">
        <f t="shared" si="3"/>
        <v>-17</v>
      </c>
      <c r="N33">
        <v>-70</v>
      </c>
      <c r="O33">
        <f t="shared" si="4"/>
        <v>1</v>
      </c>
      <c r="Q33">
        <v>-77</v>
      </c>
      <c r="R33">
        <f t="shared" si="5"/>
        <v>-5</v>
      </c>
      <c r="T33">
        <v>-68</v>
      </c>
      <c r="U33">
        <f t="shared" si="6"/>
        <v>-3</v>
      </c>
      <c r="W33">
        <v>-64</v>
      </c>
      <c r="X33">
        <f t="shared" si="7"/>
        <v>-1</v>
      </c>
    </row>
    <row r="34" spans="2:24" x14ac:dyDescent="0.4">
      <c r="B34">
        <v>-61</v>
      </c>
      <c r="C34">
        <f t="shared" si="1"/>
        <v>1</v>
      </c>
      <c r="E34">
        <v>-62</v>
      </c>
      <c r="F34">
        <f t="shared" si="0"/>
        <v>1</v>
      </c>
      <c r="H34">
        <v>-71</v>
      </c>
      <c r="I34">
        <f t="shared" si="2"/>
        <v>-11</v>
      </c>
      <c r="K34">
        <v>-60</v>
      </c>
      <c r="L34">
        <f t="shared" si="3"/>
        <v>3</v>
      </c>
      <c r="N34">
        <v>-70</v>
      </c>
      <c r="O34">
        <f t="shared" si="4"/>
        <v>-12</v>
      </c>
      <c r="Q34">
        <v>-68</v>
      </c>
      <c r="R34">
        <f t="shared" si="5"/>
        <v>4</v>
      </c>
      <c r="T34">
        <v>-69</v>
      </c>
      <c r="U34">
        <f t="shared" si="6"/>
        <v>-3</v>
      </c>
      <c r="W34">
        <v>-64</v>
      </c>
      <c r="X34">
        <f t="shared" si="7"/>
        <v>8</v>
      </c>
    </row>
    <row r="35" spans="2:24" x14ac:dyDescent="0.4">
      <c r="B35">
        <v>-60</v>
      </c>
      <c r="C35">
        <f t="shared" si="1"/>
        <v>4</v>
      </c>
      <c r="E35">
        <v>-64</v>
      </c>
      <c r="F35">
        <f t="shared" si="0"/>
        <v>-1</v>
      </c>
      <c r="H35">
        <v>-69</v>
      </c>
      <c r="I35">
        <f t="shared" si="2"/>
        <v>-2</v>
      </c>
      <c r="K35">
        <v>-62</v>
      </c>
      <c r="L35">
        <f t="shared" si="3"/>
        <v>-1</v>
      </c>
      <c r="N35">
        <v>-60</v>
      </c>
      <c r="O35">
        <f t="shared" si="4"/>
        <v>15</v>
      </c>
      <c r="Q35">
        <v>-66</v>
      </c>
      <c r="R35">
        <f t="shared" si="5"/>
        <v>6</v>
      </c>
      <c r="T35">
        <v>-68</v>
      </c>
      <c r="U35">
        <f t="shared" si="6"/>
        <v>-6</v>
      </c>
      <c r="W35">
        <v>-65</v>
      </c>
      <c r="X35">
        <f t="shared" si="7"/>
        <v>9</v>
      </c>
    </row>
    <row r="36" spans="2:24" x14ac:dyDescent="0.4">
      <c r="B36">
        <v>-61</v>
      </c>
      <c r="C36">
        <f t="shared" si="1"/>
        <v>3</v>
      </c>
      <c r="E36">
        <v>-64</v>
      </c>
      <c r="F36">
        <f t="shared" si="0"/>
        <v>-1</v>
      </c>
      <c r="H36">
        <v>-63</v>
      </c>
      <c r="I36">
        <f t="shared" si="2"/>
        <v>-1</v>
      </c>
      <c r="K36">
        <v>-61</v>
      </c>
      <c r="L36">
        <f t="shared" si="3"/>
        <v>18</v>
      </c>
      <c r="N36">
        <v>-59</v>
      </c>
      <c r="O36">
        <f t="shared" si="4"/>
        <v>11</v>
      </c>
      <c r="Q36">
        <v>-78</v>
      </c>
      <c r="R36">
        <f t="shared" si="5"/>
        <v>-1</v>
      </c>
      <c r="T36">
        <v>-71</v>
      </c>
      <c r="U36">
        <f t="shared" si="6"/>
        <v>-3</v>
      </c>
      <c r="W36">
        <v>-63</v>
      </c>
      <c r="X36">
        <f t="shared" si="7"/>
        <v>1</v>
      </c>
    </row>
    <row r="37" spans="2:24" x14ac:dyDescent="0.4">
      <c r="B37">
        <v>-63</v>
      </c>
      <c r="C37">
        <f t="shared" si="1"/>
        <v>-2</v>
      </c>
      <c r="E37">
        <v>-59</v>
      </c>
      <c r="F37">
        <f t="shared" si="0"/>
        <v>4</v>
      </c>
      <c r="H37">
        <v>-72</v>
      </c>
      <c r="I37">
        <f t="shared" si="2"/>
        <v>-1</v>
      </c>
      <c r="K37">
        <v>-62</v>
      </c>
      <c r="L37">
        <f t="shared" si="3"/>
        <v>-2</v>
      </c>
      <c r="N37">
        <v>-58</v>
      </c>
      <c r="O37">
        <f t="shared" si="4"/>
        <v>12</v>
      </c>
      <c r="Q37">
        <v>-75</v>
      </c>
      <c r="R37">
        <f t="shared" si="5"/>
        <v>-7</v>
      </c>
      <c r="T37">
        <v>-67</v>
      </c>
      <c r="U37">
        <f t="shared" si="6"/>
        <v>2</v>
      </c>
      <c r="W37">
        <v>-63</v>
      </c>
      <c r="X37">
        <f t="shared" si="7"/>
        <v>1</v>
      </c>
    </row>
    <row r="38" spans="2:24" x14ac:dyDescent="0.4">
      <c r="B38">
        <v>-70</v>
      </c>
      <c r="C38">
        <f t="shared" si="1"/>
        <v>-10</v>
      </c>
      <c r="E38">
        <v>-61</v>
      </c>
      <c r="F38">
        <f t="shared" si="0"/>
        <v>2</v>
      </c>
      <c r="H38">
        <v>-71</v>
      </c>
      <c r="I38">
        <f t="shared" si="2"/>
        <v>-2</v>
      </c>
      <c r="K38">
        <v>-61</v>
      </c>
      <c r="L38">
        <f t="shared" si="3"/>
        <v>1</v>
      </c>
      <c r="N38">
        <v>-69</v>
      </c>
      <c r="O38">
        <f t="shared" si="4"/>
        <v>-9</v>
      </c>
      <c r="Q38">
        <v>-67</v>
      </c>
      <c r="R38">
        <f t="shared" si="5"/>
        <v>-1</v>
      </c>
      <c r="T38">
        <v>-66</v>
      </c>
      <c r="U38">
        <f t="shared" si="6"/>
        <v>2</v>
      </c>
      <c r="W38">
        <v>-63</v>
      </c>
      <c r="X38">
        <f t="shared" si="7"/>
        <v>2</v>
      </c>
    </row>
    <row r="39" spans="2:24" x14ac:dyDescent="0.4">
      <c r="B39">
        <v>-71</v>
      </c>
      <c r="C39">
        <f t="shared" si="1"/>
        <v>-10</v>
      </c>
      <c r="E39">
        <v>-63</v>
      </c>
      <c r="F39">
        <f t="shared" si="0"/>
        <v>0</v>
      </c>
      <c r="H39">
        <v>-70</v>
      </c>
      <c r="I39">
        <f t="shared" si="2"/>
        <v>-7</v>
      </c>
      <c r="K39">
        <v>-68</v>
      </c>
      <c r="L39">
        <f t="shared" si="3"/>
        <v>-7</v>
      </c>
      <c r="N39">
        <v>-70</v>
      </c>
      <c r="O39">
        <f t="shared" si="4"/>
        <v>-11</v>
      </c>
      <c r="Q39">
        <v>-80</v>
      </c>
      <c r="R39">
        <f t="shared" si="5"/>
        <v>-2</v>
      </c>
      <c r="T39">
        <v>-66</v>
      </c>
      <c r="U39">
        <f t="shared" si="6"/>
        <v>5</v>
      </c>
      <c r="W39">
        <v>-63</v>
      </c>
      <c r="X39">
        <f t="shared" si="7"/>
        <v>0</v>
      </c>
    </row>
    <row r="40" spans="2:24" x14ac:dyDescent="0.4">
      <c r="B40">
        <v>-56</v>
      </c>
      <c r="C40">
        <f t="shared" si="1"/>
        <v>7</v>
      </c>
      <c r="E40">
        <v>-63</v>
      </c>
      <c r="F40">
        <f t="shared" si="0"/>
        <v>0</v>
      </c>
      <c r="H40">
        <v>-73</v>
      </c>
      <c r="I40">
        <f t="shared" si="2"/>
        <v>-1</v>
      </c>
      <c r="K40">
        <v>-68</v>
      </c>
      <c r="L40">
        <f t="shared" si="3"/>
        <v>-6</v>
      </c>
      <c r="N40">
        <v>-71</v>
      </c>
      <c r="O40">
        <f t="shared" si="4"/>
        <v>-13</v>
      </c>
      <c r="Q40">
        <v>-84</v>
      </c>
      <c r="R40">
        <f t="shared" si="5"/>
        <v>-9</v>
      </c>
      <c r="T40">
        <v>-65</v>
      </c>
      <c r="U40">
        <f t="shared" si="6"/>
        <v>2</v>
      </c>
      <c r="W40">
        <v>-64</v>
      </c>
      <c r="X40">
        <f t="shared" si="7"/>
        <v>-1</v>
      </c>
    </row>
    <row r="41" spans="2:24" x14ac:dyDescent="0.4">
      <c r="B41">
        <v>-70</v>
      </c>
      <c r="C41">
        <f t="shared" si="1"/>
        <v>0</v>
      </c>
      <c r="E41">
        <v>-61</v>
      </c>
      <c r="F41">
        <f t="shared" si="0"/>
        <v>2</v>
      </c>
      <c r="H41">
        <v>-61</v>
      </c>
      <c r="I41">
        <f t="shared" si="2"/>
        <v>10</v>
      </c>
      <c r="K41">
        <v>-67</v>
      </c>
      <c r="L41">
        <f t="shared" si="3"/>
        <v>-6</v>
      </c>
      <c r="N41">
        <v>-65</v>
      </c>
      <c r="O41">
        <f t="shared" si="4"/>
        <v>4</v>
      </c>
      <c r="Q41">
        <v>-67</v>
      </c>
      <c r="R41">
        <f t="shared" si="5"/>
        <v>0</v>
      </c>
      <c r="T41">
        <v>-66</v>
      </c>
      <c r="U41">
        <f t="shared" si="6"/>
        <v>0</v>
      </c>
      <c r="W41">
        <v>-63</v>
      </c>
      <c r="X41">
        <f t="shared" si="7"/>
        <v>0</v>
      </c>
    </row>
    <row r="42" spans="2:24" x14ac:dyDescent="0.4">
      <c r="B42">
        <v>-60</v>
      </c>
      <c r="C42">
        <f t="shared" si="1"/>
        <v>11</v>
      </c>
      <c r="E42">
        <v>-60</v>
      </c>
      <c r="F42">
        <f t="shared" si="0"/>
        <v>3</v>
      </c>
      <c r="H42">
        <v>-64</v>
      </c>
      <c r="I42">
        <f t="shared" si="2"/>
        <v>6</v>
      </c>
      <c r="K42">
        <v>-66</v>
      </c>
      <c r="L42">
        <f t="shared" si="3"/>
        <v>2</v>
      </c>
      <c r="N42">
        <v>-74</v>
      </c>
      <c r="O42">
        <f t="shared" si="4"/>
        <v>-4</v>
      </c>
      <c r="Q42">
        <v>-68</v>
      </c>
      <c r="R42">
        <f t="shared" si="5"/>
        <v>12</v>
      </c>
      <c r="T42">
        <v>-64</v>
      </c>
      <c r="U42">
        <f t="shared" si="6"/>
        <v>2</v>
      </c>
      <c r="W42">
        <v>-59</v>
      </c>
      <c r="X42">
        <f t="shared" si="7"/>
        <v>4</v>
      </c>
    </row>
    <row r="43" spans="2:24" x14ac:dyDescent="0.4">
      <c r="B43">
        <v>-59</v>
      </c>
      <c r="C43">
        <f t="shared" si="1"/>
        <v>-3</v>
      </c>
      <c r="E43">
        <v>-62</v>
      </c>
      <c r="F43">
        <f t="shared" si="0"/>
        <v>1</v>
      </c>
      <c r="H43">
        <v>-66</v>
      </c>
      <c r="I43">
        <f t="shared" si="2"/>
        <v>7</v>
      </c>
      <c r="K43">
        <v>-82</v>
      </c>
      <c r="L43">
        <f t="shared" si="3"/>
        <v>-14</v>
      </c>
      <c r="N43">
        <v>-71</v>
      </c>
      <c r="O43">
        <f t="shared" si="4"/>
        <v>0</v>
      </c>
      <c r="Q43">
        <v>-72</v>
      </c>
      <c r="R43">
        <f t="shared" si="5"/>
        <v>12</v>
      </c>
      <c r="T43">
        <v>-66</v>
      </c>
      <c r="U43">
        <f t="shared" si="6"/>
        <v>-1</v>
      </c>
      <c r="W43">
        <v>-73</v>
      </c>
      <c r="X43">
        <f t="shared" si="7"/>
        <v>-9</v>
      </c>
    </row>
    <row r="44" spans="2:24" x14ac:dyDescent="0.4">
      <c r="B44">
        <v>-73</v>
      </c>
      <c r="C44">
        <f t="shared" si="1"/>
        <v>-3</v>
      </c>
      <c r="E44">
        <v>-62</v>
      </c>
      <c r="F44">
        <f t="shared" si="0"/>
        <v>1</v>
      </c>
      <c r="H44">
        <v>-67</v>
      </c>
      <c r="I44">
        <f t="shared" si="2"/>
        <v>-6</v>
      </c>
      <c r="K44">
        <v>-60</v>
      </c>
      <c r="L44">
        <f t="shared" si="3"/>
        <v>7</v>
      </c>
      <c r="N44">
        <v>-65</v>
      </c>
      <c r="O44">
        <f t="shared" si="4"/>
        <v>0</v>
      </c>
      <c r="Q44">
        <v>-82</v>
      </c>
      <c r="R44">
        <f t="shared" si="5"/>
        <v>-15</v>
      </c>
      <c r="T44">
        <v>-66</v>
      </c>
      <c r="U44">
        <f t="shared" si="6"/>
        <v>0</v>
      </c>
      <c r="W44">
        <v>-74</v>
      </c>
      <c r="X44">
        <f t="shared" si="7"/>
        <v>-11</v>
      </c>
    </row>
    <row r="45" spans="2:24" x14ac:dyDescent="0.4">
      <c r="B45">
        <v>-57</v>
      </c>
      <c r="C45">
        <f t="shared" si="1"/>
        <v>3</v>
      </c>
      <c r="E45">
        <v>-62</v>
      </c>
      <c r="F45">
        <f t="shared" si="0"/>
        <v>1</v>
      </c>
      <c r="H45">
        <v>-62</v>
      </c>
      <c r="I45">
        <f t="shared" si="2"/>
        <v>2</v>
      </c>
      <c r="K45">
        <v>-86</v>
      </c>
      <c r="L45">
        <f t="shared" si="3"/>
        <v>-20</v>
      </c>
      <c r="N45">
        <v>-58</v>
      </c>
      <c r="O45">
        <f t="shared" si="4"/>
        <v>16</v>
      </c>
      <c r="Q45">
        <v>-76</v>
      </c>
      <c r="R45">
        <f t="shared" si="5"/>
        <v>-8</v>
      </c>
      <c r="T45">
        <v>-66</v>
      </c>
      <c r="U45">
        <f t="shared" si="6"/>
        <v>-2</v>
      </c>
      <c r="W45">
        <v>-65</v>
      </c>
      <c r="X45">
        <f t="shared" si="7"/>
        <v>-6</v>
      </c>
    </row>
    <row r="46" spans="2:24" x14ac:dyDescent="0.4">
      <c r="B46">
        <v>-66</v>
      </c>
      <c r="C46">
        <f t="shared" si="1"/>
        <v>-7</v>
      </c>
      <c r="E46">
        <v>-64</v>
      </c>
      <c r="F46">
        <f t="shared" si="0"/>
        <v>-1</v>
      </c>
      <c r="H46">
        <v>-61</v>
      </c>
      <c r="I46">
        <f t="shared" si="2"/>
        <v>5</v>
      </c>
      <c r="K46">
        <v>-60</v>
      </c>
      <c r="L46">
        <f t="shared" si="3"/>
        <v>22</v>
      </c>
      <c r="N46">
        <v>-67</v>
      </c>
      <c r="O46">
        <f t="shared" si="4"/>
        <v>4</v>
      </c>
      <c r="Q46">
        <v>-61</v>
      </c>
      <c r="R46">
        <f t="shared" si="5"/>
        <v>11</v>
      </c>
      <c r="T46">
        <v>-65</v>
      </c>
      <c r="U46">
        <f t="shared" si="6"/>
        <v>1</v>
      </c>
      <c r="W46">
        <v>-66</v>
      </c>
      <c r="X46">
        <f t="shared" si="7"/>
        <v>7</v>
      </c>
    </row>
    <row r="47" spans="2:24" x14ac:dyDescent="0.4">
      <c r="B47">
        <v>-57</v>
      </c>
      <c r="C47">
        <f t="shared" si="1"/>
        <v>16</v>
      </c>
      <c r="E47">
        <v>-64</v>
      </c>
      <c r="F47">
        <f t="shared" si="0"/>
        <v>-1</v>
      </c>
      <c r="H47">
        <v>-60</v>
      </c>
      <c r="I47">
        <f t="shared" si="2"/>
        <v>7</v>
      </c>
      <c r="K47">
        <v>-71</v>
      </c>
      <c r="L47">
        <f t="shared" si="3"/>
        <v>-11</v>
      </c>
      <c r="N47">
        <v>-58</v>
      </c>
      <c r="O47">
        <f t="shared" si="4"/>
        <v>7</v>
      </c>
      <c r="Q47">
        <v>-64</v>
      </c>
      <c r="R47">
        <f t="shared" si="5"/>
        <v>18</v>
      </c>
      <c r="T47">
        <v>-67</v>
      </c>
      <c r="U47">
        <f t="shared" si="6"/>
        <v>-1</v>
      </c>
      <c r="W47">
        <v>-82</v>
      </c>
      <c r="X47">
        <f t="shared" si="7"/>
        <v>-8</v>
      </c>
    </row>
    <row r="48" spans="2:24" x14ac:dyDescent="0.4">
      <c r="B48">
        <v>-58</v>
      </c>
      <c r="C48">
        <f t="shared" si="1"/>
        <v>-1</v>
      </c>
      <c r="E48">
        <v>-64</v>
      </c>
      <c r="F48">
        <f t="shared" si="0"/>
        <v>-1</v>
      </c>
      <c r="H48">
        <v>-66</v>
      </c>
      <c r="I48">
        <f t="shared" si="2"/>
        <v>-4</v>
      </c>
      <c r="K48">
        <v>-71</v>
      </c>
      <c r="L48">
        <f t="shared" si="3"/>
        <v>15</v>
      </c>
      <c r="N48">
        <v>-65</v>
      </c>
      <c r="O48">
        <f t="shared" si="4"/>
        <v>-7</v>
      </c>
      <c r="Q48">
        <v>-60</v>
      </c>
      <c r="R48">
        <f t="shared" si="5"/>
        <v>16</v>
      </c>
      <c r="T48">
        <v>-68</v>
      </c>
      <c r="U48">
        <f t="shared" si="6"/>
        <v>-2</v>
      </c>
      <c r="W48">
        <v>-37</v>
      </c>
      <c r="X48">
        <f t="shared" si="7"/>
        <v>28</v>
      </c>
    </row>
    <row r="49" spans="2:24" x14ac:dyDescent="0.4">
      <c r="B49">
        <v>-65</v>
      </c>
      <c r="C49">
        <f t="shared" si="1"/>
        <v>1</v>
      </c>
      <c r="E49">
        <v>-63</v>
      </c>
      <c r="F49">
        <f t="shared" si="0"/>
        <v>0</v>
      </c>
      <c r="H49">
        <v>-67</v>
      </c>
      <c r="I49">
        <f t="shared" si="2"/>
        <v>-6</v>
      </c>
      <c r="K49">
        <v>-69</v>
      </c>
      <c r="L49">
        <f t="shared" si="3"/>
        <v>-9</v>
      </c>
      <c r="N49">
        <v>-66</v>
      </c>
      <c r="O49">
        <f t="shared" si="4"/>
        <v>1</v>
      </c>
      <c r="Q49">
        <v>-79</v>
      </c>
      <c r="R49">
        <f t="shared" si="5"/>
        <v>-18</v>
      </c>
      <c r="T49">
        <v>-68</v>
      </c>
      <c r="U49">
        <f t="shared" si="6"/>
        <v>-3</v>
      </c>
      <c r="W49">
        <v>-45</v>
      </c>
      <c r="X49">
        <f t="shared" si="7"/>
        <v>21</v>
      </c>
    </row>
    <row r="50" spans="2:24" x14ac:dyDescent="0.4">
      <c r="B50">
        <v>-69</v>
      </c>
      <c r="C50">
        <f t="shared" si="1"/>
        <v>-12</v>
      </c>
      <c r="E50">
        <v>-63</v>
      </c>
      <c r="F50">
        <f t="shared" si="0"/>
        <v>0</v>
      </c>
      <c r="H50">
        <v>-67</v>
      </c>
      <c r="I50">
        <f t="shared" si="2"/>
        <v>-7</v>
      </c>
      <c r="K50">
        <v>-58</v>
      </c>
      <c r="L50">
        <f t="shared" si="3"/>
        <v>13</v>
      </c>
      <c r="N50">
        <v>-65</v>
      </c>
      <c r="O50">
        <f t="shared" si="4"/>
        <v>-7</v>
      </c>
      <c r="Q50">
        <v>-69</v>
      </c>
      <c r="R50">
        <f t="shared" si="5"/>
        <v>-5</v>
      </c>
      <c r="T50">
        <v>-67</v>
      </c>
      <c r="U50">
        <f t="shared" si="6"/>
        <v>0</v>
      </c>
      <c r="W50">
        <v>-38</v>
      </c>
      <c r="X50">
        <f t="shared" si="7"/>
        <v>44</v>
      </c>
    </row>
    <row r="51" spans="2:24" x14ac:dyDescent="0.4">
      <c r="B51">
        <v>-57</v>
      </c>
      <c r="C51">
        <f t="shared" si="1"/>
        <v>1</v>
      </c>
      <c r="E51">
        <v>-63</v>
      </c>
      <c r="F51">
        <f t="shared" si="0"/>
        <v>0</v>
      </c>
      <c r="H51">
        <v>-61</v>
      </c>
      <c r="I51">
        <f t="shared" si="2"/>
        <v>5</v>
      </c>
      <c r="K51">
        <v>-66</v>
      </c>
      <c r="L51">
        <f t="shared" si="3"/>
        <v>5</v>
      </c>
      <c r="N51">
        <v>-74</v>
      </c>
      <c r="O51">
        <f t="shared" si="4"/>
        <v>-9</v>
      </c>
      <c r="Q51">
        <v>-68</v>
      </c>
      <c r="R51">
        <f t="shared" si="5"/>
        <v>-8</v>
      </c>
      <c r="T51">
        <v>-63</v>
      </c>
      <c r="U51">
        <f t="shared" si="6"/>
        <v>5</v>
      </c>
      <c r="W51">
        <v>-67</v>
      </c>
      <c r="X51">
        <f t="shared" si="7"/>
        <v>-30</v>
      </c>
    </row>
    <row r="52" spans="2:24" x14ac:dyDescent="0.4">
      <c r="B52">
        <v>-40</v>
      </c>
      <c r="C52">
        <f t="shared" si="1"/>
        <v>25</v>
      </c>
      <c r="E52">
        <v>-62</v>
      </c>
      <c r="F52">
        <f t="shared" si="0"/>
        <v>1</v>
      </c>
      <c r="H52">
        <v>-65</v>
      </c>
      <c r="I52">
        <f t="shared" si="2"/>
        <v>2</v>
      </c>
      <c r="K52">
        <v>-65</v>
      </c>
      <c r="L52">
        <f t="shared" si="3"/>
        <v>4</v>
      </c>
      <c r="N52">
        <v>-65</v>
      </c>
      <c r="O52">
        <f t="shared" si="4"/>
        <v>1</v>
      </c>
      <c r="Q52">
        <v>-72</v>
      </c>
      <c r="R52">
        <f t="shared" si="5"/>
        <v>7</v>
      </c>
      <c r="T52">
        <v>-67</v>
      </c>
      <c r="U52">
        <f t="shared" si="6"/>
        <v>1</v>
      </c>
      <c r="W52">
        <v>-78</v>
      </c>
      <c r="X52">
        <f t="shared" si="7"/>
        <v>-33</v>
      </c>
    </row>
    <row r="53" spans="2:24" x14ac:dyDescent="0.4">
      <c r="B53">
        <v>-37</v>
      </c>
      <c r="C53">
        <f t="shared" si="1"/>
        <v>32</v>
      </c>
      <c r="E53">
        <v>-60</v>
      </c>
      <c r="F53">
        <f t="shared" si="0"/>
        <v>3</v>
      </c>
      <c r="H53">
        <v>-64</v>
      </c>
      <c r="I53">
        <f t="shared" si="2"/>
        <v>3</v>
      </c>
      <c r="K53">
        <v>-61</v>
      </c>
      <c r="L53">
        <f t="shared" si="3"/>
        <v>-3</v>
      </c>
      <c r="N53">
        <v>-67</v>
      </c>
      <c r="O53">
        <f t="shared" si="4"/>
        <v>-2</v>
      </c>
      <c r="Q53">
        <v>-61</v>
      </c>
      <c r="R53">
        <f t="shared" si="5"/>
        <v>8</v>
      </c>
      <c r="T53">
        <v>-66</v>
      </c>
      <c r="U53">
        <f t="shared" si="6"/>
        <v>1</v>
      </c>
      <c r="W53">
        <v>-68</v>
      </c>
      <c r="X53">
        <f t="shared" si="7"/>
        <v>-30</v>
      </c>
    </row>
    <row r="54" spans="2:24" x14ac:dyDescent="0.4">
      <c r="B54">
        <v>-63</v>
      </c>
      <c r="C54">
        <f t="shared" si="1"/>
        <v>-6</v>
      </c>
      <c r="E54">
        <v>-65</v>
      </c>
      <c r="F54">
        <f t="shared" si="0"/>
        <v>-2</v>
      </c>
      <c r="H54">
        <v>-70</v>
      </c>
      <c r="I54">
        <f t="shared" si="2"/>
        <v>-9</v>
      </c>
      <c r="K54">
        <v>-60</v>
      </c>
      <c r="L54">
        <f t="shared" si="3"/>
        <v>6</v>
      </c>
      <c r="N54">
        <v>-72</v>
      </c>
      <c r="O54">
        <f t="shared" si="4"/>
        <v>2</v>
      </c>
      <c r="Q54">
        <v>-80</v>
      </c>
      <c r="R54">
        <f t="shared" si="5"/>
        <v>-12</v>
      </c>
      <c r="T54">
        <v>-66</v>
      </c>
      <c r="U54">
        <f t="shared" si="6"/>
        <v>-3</v>
      </c>
      <c r="W54">
        <v>-70</v>
      </c>
      <c r="X54">
        <f t="shared" si="7"/>
        <v>-3</v>
      </c>
    </row>
    <row r="55" spans="2:24" x14ac:dyDescent="0.4">
      <c r="B55">
        <v>-69</v>
      </c>
      <c r="C55">
        <f t="shared" si="1"/>
        <v>-29</v>
      </c>
      <c r="E55">
        <v>-64</v>
      </c>
      <c r="F55">
        <f t="shared" si="0"/>
        <v>-1</v>
      </c>
      <c r="H55">
        <v>-70</v>
      </c>
      <c r="I55">
        <f t="shared" si="2"/>
        <v>-5</v>
      </c>
      <c r="K55">
        <v>-62</v>
      </c>
      <c r="L55">
        <f t="shared" si="3"/>
        <v>3</v>
      </c>
      <c r="N55">
        <v>-66</v>
      </c>
      <c r="O55">
        <f t="shared" si="4"/>
        <v>-1</v>
      </c>
      <c r="Q55">
        <v>-67</v>
      </c>
      <c r="R55">
        <f t="shared" si="5"/>
        <v>5</v>
      </c>
      <c r="T55">
        <v>-67</v>
      </c>
      <c r="U55">
        <f t="shared" si="6"/>
        <v>0</v>
      </c>
      <c r="W55">
        <v>-63</v>
      </c>
      <c r="X55">
        <f t="shared" si="7"/>
        <v>15</v>
      </c>
    </row>
    <row r="56" spans="2:24" x14ac:dyDescent="0.4">
      <c r="B56">
        <v>-59</v>
      </c>
      <c r="C56">
        <f t="shared" si="1"/>
        <v>-22</v>
      </c>
      <c r="E56">
        <v>-60</v>
      </c>
      <c r="F56">
        <f t="shared" si="0"/>
        <v>3</v>
      </c>
      <c r="H56">
        <v>-73</v>
      </c>
      <c r="I56">
        <f t="shared" si="2"/>
        <v>-9</v>
      </c>
      <c r="K56">
        <v>-62</v>
      </c>
      <c r="L56">
        <f t="shared" si="3"/>
        <v>-1</v>
      </c>
      <c r="N56">
        <v>-68</v>
      </c>
      <c r="O56">
        <f t="shared" si="4"/>
        <v>-1</v>
      </c>
      <c r="Q56">
        <v>-89</v>
      </c>
      <c r="R56">
        <f t="shared" si="5"/>
        <v>-28</v>
      </c>
      <c r="T56">
        <v>-63</v>
      </c>
      <c r="U56">
        <f t="shared" si="6"/>
        <v>3</v>
      </c>
      <c r="W56">
        <v>-70</v>
      </c>
      <c r="X56">
        <f t="shared" si="7"/>
        <v>-2</v>
      </c>
    </row>
    <row r="57" spans="2:24" x14ac:dyDescent="0.4">
      <c r="B57">
        <v>-60</v>
      </c>
      <c r="C57">
        <f t="shared" si="1"/>
        <v>3</v>
      </c>
      <c r="E57">
        <v>-60</v>
      </c>
      <c r="F57">
        <f t="shared" si="0"/>
        <v>3</v>
      </c>
      <c r="H57">
        <v>-61</v>
      </c>
      <c r="I57">
        <f t="shared" si="2"/>
        <v>9</v>
      </c>
      <c r="K57">
        <v>-63</v>
      </c>
      <c r="L57">
        <f t="shared" si="3"/>
        <v>-3</v>
      </c>
      <c r="N57">
        <v>-63</v>
      </c>
      <c r="O57">
        <f t="shared" si="4"/>
        <v>9</v>
      </c>
      <c r="Q57">
        <v>-82</v>
      </c>
      <c r="R57">
        <f t="shared" si="5"/>
        <v>-2</v>
      </c>
      <c r="T57">
        <v>-64</v>
      </c>
      <c r="U57">
        <f t="shared" si="6"/>
        <v>2</v>
      </c>
      <c r="W57">
        <v>-69</v>
      </c>
      <c r="X57">
        <f t="shared" si="7"/>
        <v>1</v>
      </c>
    </row>
    <row r="58" spans="2:24" x14ac:dyDescent="0.4">
      <c r="B58">
        <v>-60</v>
      </c>
      <c r="C58">
        <f t="shared" si="1"/>
        <v>9</v>
      </c>
      <c r="E58">
        <v>-65</v>
      </c>
      <c r="F58">
        <f t="shared" si="0"/>
        <v>-2</v>
      </c>
      <c r="H58">
        <v>-67</v>
      </c>
      <c r="I58">
        <f t="shared" si="2"/>
        <v>3</v>
      </c>
      <c r="K58">
        <v>-60</v>
      </c>
      <c r="L58">
        <f t="shared" si="3"/>
        <v>2</v>
      </c>
      <c r="N58">
        <v>-64</v>
      </c>
      <c r="O58">
        <f t="shared" si="4"/>
        <v>2</v>
      </c>
      <c r="Q58">
        <v>-67</v>
      </c>
      <c r="R58">
        <f t="shared" si="5"/>
        <v>0</v>
      </c>
      <c r="T58">
        <v>-65</v>
      </c>
      <c r="U58">
        <f t="shared" si="6"/>
        <v>2</v>
      </c>
      <c r="W58">
        <v>-41</v>
      </c>
      <c r="X58">
        <f t="shared" si="7"/>
        <v>22</v>
      </c>
    </row>
    <row r="59" spans="2:24" x14ac:dyDescent="0.4">
      <c r="B59">
        <v>-60</v>
      </c>
      <c r="C59">
        <f t="shared" si="1"/>
        <v>-1</v>
      </c>
      <c r="E59">
        <v>-66</v>
      </c>
      <c r="F59">
        <f t="shared" si="0"/>
        <v>-3</v>
      </c>
      <c r="H59">
        <v>-62</v>
      </c>
      <c r="I59">
        <f t="shared" si="2"/>
        <v>11</v>
      </c>
      <c r="K59">
        <v>-60</v>
      </c>
      <c r="L59">
        <f t="shared" si="3"/>
        <v>2</v>
      </c>
      <c r="N59">
        <v>-64</v>
      </c>
      <c r="O59">
        <f t="shared" si="4"/>
        <v>4</v>
      </c>
      <c r="Q59">
        <v>-79</v>
      </c>
      <c r="R59">
        <f t="shared" si="5"/>
        <v>10</v>
      </c>
      <c r="T59">
        <v>-64</v>
      </c>
      <c r="U59">
        <f t="shared" si="6"/>
        <v>-1</v>
      </c>
      <c r="W59">
        <v>-68</v>
      </c>
      <c r="X59">
        <f t="shared" si="7"/>
        <v>2</v>
      </c>
    </row>
    <row r="60" spans="2:24" x14ac:dyDescent="0.4">
      <c r="B60">
        <v>-60</v>
      </c>
      <c r="C60">
        <f t="shared" si="1"/>
        <v>0</v>
      </c>
      <c r="E60">
        <v>-59</v>
      </c>
      <c r="F60">
        <f t="shared" si="0"/>
        <v>4</v>
      </c>
      <c r="H60">
        <v>-66</v>
      </c>
      <c r="I60">
        <f t="shared" si="2"/>
        <v>-5</v>
      </c>
      <c r="K60">
        <v>-60</v>
      </c>
      <c r="L60">
        <f t="shared" si="3"/>
        <v>3</v>
      </c>
      <c r="N60">
        <v>-68</v>
      </c>
      <c r="O60">
        <f t="shared" si="4"/>
        <v>-5</v>
      </c>
      <c r="Q60">
        <v>-79</v>
      </c>
      <c r="R60">
        <f t="shared" si="5"/>
        <v>3</v>
      </c>
      <c r="T60">
        <v>-64</v>
      </c>
      <c r="U60">
        <f t="shared" si="6"/>
        <v>0</v>
      </c>
      <c r="W60">
        <v>-38</v>
      </c>
      <c r="X60">
        <f t="shared" si="7"/>
        <v>31</v>
      </c>
    </row>
    <row r="61" spans="2:24" x14ac:dyDescent="0.4">
      <c r="B61">
        <v>-61</v>
      </c>
      <c r="C61">
        <f t="shared" si="1"/>
        <v>-1</v>
      </c>
      <c r="E61">
        <v>-63</v>
      </c>
      <c r="F61">
        <f t="shared" si="0"/>
        <v>0</v>
      </c>
      <c r="H61">
        <v>-68</v>
      </c>
      <c r="I61">
        <f t="shared" si="2"/>
        <v>-1</v>
      </c>
      <c r="K61">
        <v>-62</v>
      </c>
      <c r="L61">
        <f t="shared" si="3"/>
        <v>-2</v>
      </c>
      <c r="N61">
        <v>-68</v>
      </c>
      <c r="O61">
        <f t="shared" si="4"/>
        <v>-4</v>
      </c>
      <c r="Q61">
        <v>-60</v>
      </c>
      <c r="R61">
        <f t="shared" si="5"/>
        <v>7</v>
      </c>
      <c r="T61">
        <v>-66</v>
      </c>
      <c r="U61">
        <f t="shared" si="6"/>
        <v>-1</v>
      </c>
      <c r="W61">
        <v>-74</v>
      </c>
      <c r="X61">
        <f t="shared" si="7"/>
        <v>-33</v>
      </c>
    </row>
    <row r="62" spans="2:24" x14ac:dyDescent="0.4">
      <c r="B62">
        <v>-59</v>
      </c>
      <c r="C62">
        <f t="shared" si="1"/>
        <v>1</v>
      </c>
      <c r="E62">
        <v>-65</v>
      </c>
      <c r="F62">
        <f t="shared" si="0"/>
        <v>-2</v>
      </c>
      <c r="H62">
        <v>-61</v>
      </c>
      <c r="I62">
        <f t="shared" si="2"/>
        <v>1</v>
      </c>
      <c r="K62">
        <v>-72</v>
      </c>
      <c r="L62">
        <f t="shared" si="3"/>
        <v>-12</v>
      </c>
      <c r="N62">
        <v>-62</v>
      </c>
      <c r="O62">
        <f t="shared" si="4"/>
        <v>2</v>
      </c>
      <c r="Q62">
        <v>-67</v>
      </c>
      <c r="R62">
        <f t="shared" si="5"/>
        <v>12</v>
      </c>
      <c r="T62">
        <v>-67</v>
      </c>
      <c r="U62">
        <f t="shared" si="6"/>
        <v>-3</v>
      </c>
      <c r="W62">
        <v>-75</v>
      </c>
      <c r="X62">
        <f t="shared" si="7"/>
        <v>-7</v>
      </c>
    </row>
    <row r="63" spans="2:24" x14ac:dyDescent="0.4">
      <c r="B63">
        <v>-60</v>
      </c>
      <c r="C63">
        <f t="shared" si="1"/>
        <v>0</v>
      </c>
      <c r="E63">
        <v>-64</v>
      </c>
      <c r="F63">
        <f t="shared" si="0"/>
        <v>-1</v>
      </c>
      <c r="H63">
        <v>-68</v>
      </c>
      <c r="I63">
        <f t="shared" si="2"/>
        <v>-2</v>
      </c>
      <c r="K63">
        <v>-63</v>
      </c>
      <c r="L63">
        <f t="shared" si="3"/>
        <v>-3</v>
      </c>
      <c r="N63">
        <v>-66</v>
      </c>
      <c r="O63">
        <f t="shared" si="4"/>
        <v>2</v>
      </c>
      <c r="Q63">
        <v>-67</v>
      </c>
      <c r="R63">
        <f t="shared" si="5"/>
        <v>12</v>
      </c>
      <c r="T63">
        <v>-65</v>
      </c>
      <c r="U63">
        <f t="shared" si="6"/>
        <v>-1</v>
      </c>
      <c r="W63">
        <v>-68</v>
      </c>
      <c r="X63">
        <f t="shared" si="7"/>
        <v>-30</v>
      </c>
    </row>
    <row r="64" spans="2:24" x14ac:dyDescent="0.4">
      <c r="B64">
        <v>-60</v>
      </c>
      <c r="C64">
        <f t="shared" si="1"/>
        <v>1</v>
      </c>
      <c r="E64">
        <v>-64</v>
      </c>
      <c r="F64">
        <f t="shared" si="0"/>
        <v>-1</v>
      </c>
      <c r="H64">
        <v>-67</v>
      </c>
      <c r="I64">
        <f t="shared" si="2"/>
        <v>1</v>
      </c>
      <c r="K64">
        <v>-60</v>
      </c>
      <c r="L64">
        <f t="shared" si="3"/>
        <v>2</v>
      </c>
      <c r="N64">
        <v>-65</v>
      </c>
      <c r="O64">
        <f t="shared" si="4"/>
        <v>3</v>
      </c>
      <c r="Q64">
        <v>-66</v>
      </c>
      <c r="R64">
        <f t="shared" si="5"/>
        <v>-6</v>
      </c>
      <c r="T64">
        <v>-66</v>
      </c>
      <c r="U64">
        <f t="shared" si="6"/>
        <v>0</v>
      </c>
      <c r="W64">
        <v>-73</v>
      </c>
      <c r="X64">
        <f t="shared" si="7"/>
        <v>1</v>
      </c>
    </row>
    <row r="65" spans="2:24" x14ac:dyDescent="0.4">
      <c r="B65">
        <v>-64</v>
      </c>
      <c r="C65">
        <f t="shared" si="1"/>
        <v>-5</v>
      </c>
      <c r="E65">
        <v>-64</v>
      </c>
      <c r="F65">
        <f t="shared" si="0"/>
        <v>-1</v>
      </c>
      <c r="H65">
        <v>-68</v>
      </c>
      <c r="I65">
        <f t="shared" si="2"/>
        <v>-7</v>
      </c>
      <c r="K65">
        <v>-62</v>
      </c>
      <c r="L65">
        <f t="shared" si="3"/>
        <v>10</v>
      </c>
      <c r="N65">
        <v>-66</v>
      </c>
      <c r="O65">
        <f t="shared" si="4"/>
        <v>-4</v>
      </c>
      <c r="Q65">
        <v>-69</v>
      </c>
      <c r="R65">
        <f t="shared" si="5"/>
        <v>-2</v>
      </c>
      <c r="T65">
        <v>-63</v>
      </c>
      <c r="U65">
        <f t="shared" si="6"/>
        <v>4</v>
      </c>
      <c r="W65">
        <v>-72</v>
      </c>
      <c r="X65">
        <f t="shared" si="7"/>
        <v>3</v>
      </c>
    </row>
    <row r="66" spans="2:24" x14ac:dyDescent="0.4">
      <c r="B66">
        <v>-61</v>
      </c>
      <c r="C66">
        <f t="shared" si="1"/>
        <v>-1</v>
      </c>
      <c r="E66">
        <v>-65</v>
      </c>
      <c r="F66">
        <f t="shared" si="0"/>
        <v>-2</v>
      </c>
      <c r="H66">
        <v>-66</v>
      </c>
      <c r="I66">
        <f t="shared" si="2"/>
        <v>2</v>
      </c>
      <c r="K66">
        <v>-70</v>
      </c>
      <c r="L66">
        <f t="shared" si="3"/>
        <v>-7</v>
      </c>
      <c r="N66">
        <v>-65</v>
      </c>
      <c r="O66">
        <f t="shared" si="4"/>
        <v>1</v>
      </c>
      <c r="Q66">
        <v>-67</v>
      </c>
      <c r="R66">
        <f t="shared" si="5"/>
        <v>0</v>
      </c>
      <c r="T66">
        <v>-63</v>
      </c>
      <c r="U66">
        <f t="shared" si="6"/>
        <v>2</v>
      </c>
      <c r="W66">
        <v>-70</v>
      </c>
      <c r="X66">
        <f t="shared" si="7"/>
        <v>-2</v>
      </c>
    </row>
    <row r="67" spans="2:24" x14ac:dyDescent="0.4">
      <c r="B67">
        <v>-66</v>
      </c>
      <c r="C67">
        <f t="shared" si="1"/>
        <v>-6</v>
      </c>
      <c r="E67">
        <v>-67</v>
      </c>
      <c r="F67">
        <f t="shared" si="0"/>
        <v>-4</v>
      </c>
      <c r="H67">
        <v>-68</v>
      </c>
      <c r="I67">
        <f t="shared" si="2"/>
        <v>-1</v>
      </c>
      <c r="K67">
        <v>-63</v>
      </c>
      <c r="L67">
        <f t="shared" si="3"/>
        <v>-3</v>
      </c>
      <c r="N67">
        <v>-66</v>
      </c>
      <c r="O67">
        <f t="shared" si="4"/>
        <v>-1</v>
      </c>
      <c r="Q67">
        <v>-59</v>
      </c>
      <c r="R67">
        <f t="shared" si="5"/>
        <v>7</v>
      </c>
      <c r="T67">
        <v>-63</v>
      </c>
      <c r="U67">
        <f t="shared" si="6"/>
        <v>3</v>
      </c>
      <c r="W67">
        <v>-65</v>
      </c>
      <c r="X67">
        <f t="shared" si="7"/>
        <v>8</v>
      </c>
    </row>
    <row r="68" spans="2:24" x14ac:dyDescent="0.4">
      <c r="B68">
        <v>-61</v>
      </c>
      <c r="C68">
        <f t="shared" si="1"/>
        <v>3</v>
      </c>
      <c r="E68">
        <v>-70</v>
      </c>
      <c r="F68">
        <f t="shared" si="0"/>
        <v>-7</v>
      </c>
      <c r="H68">
        <v>-67</v>
      </c>
      <c r="I68">
        <f t="shared" si="2"/>
        <v>1</v>
      </c>
      <c r="K68">
        <v>-60</v>
      </c>
      <c r="L68">
        <f t="shared" si="3"/>
        <v>2</v>
      </c>
      <c r="N68">
        <v>-67</v>
      </c>
      <c r="O68">
        <f t="shared" si="4"/>
        <v>-1</v>
      </c>
      <c r="Q68">
        <v>-59</v>
      </c>
      <c r="R68">
        <f t="shared" si="5"/>
        <v>10</v>
      </c>
      <c r="T68">
        <v>-70</v>
      </c>
      <c r="U68">
        <f t="shared" si="6"/>
        <v>-7</v>
      </c>
      <c r="W68">
        <v>-67</v>
      </c>
      <c r="X68">
        <f t="shared" si="7"/>
        <v>5</v>
      </c>
    </row>
    <row r="69" spans="2:24" x14ac:dyDescent="0.4">
      <c r="B69">
        <v>-61</v>
      </c>
      <c r="C69">
        <f t="shared" si="1"/>
        <v>0</v>
      </c>
      <c r="E69">
        <v>-62</v>
      </c>
      <c r="F69">
        <f t="shared" si="0"/>
        <v>1</v>
      </c>
      <c r="H69">
        <v>-66</v>
      </c>
      <c r="I69">
        <f t="shared" si="2"/>
        <v>0</v>
      </c>
      <c r="K69">
        <v>-66</v>
      </c>
      <c r="L69">
        <f t="shared" si="3"/>
        <v>4</v>
      </c>
      <c r="N69">
        <v>-65</v>
      </c>
      <c r="O69">
        <f t="shared" si="4"/>
        <v>0</v>
      </c>
      <c r="Q69">
        <v>-66</v>
      </c>
      <c r="R69">
        <f t="shared" si="5"/>
        <v>1</v>
      </c>
      <c r="T69">
        <v>-62</v>
      </c>
      <c r="U69">
        <f t="shared" si="6"/>
        <v>1</v>
      </c>
      <c r="W69">
        <v>-69</v>
      </c>
      <c r="X69">
        <f t="shared" si="7"/>
        <v>1</v>
      </c>
    </row>
    <row r="70" spans="2:24" x14ac:dyDescent="0.4">
      <c r="B70">
        <v>-59</v>
      </c>
      <c r="C70">
        <f t="shared" si="1"/>
        <v>7</v>
      </c>
      <c r="E70">
        <v>-62</v>
      </c>
      <c r="F70">
        <f t="shared" si="0"/>
        <v>1</v>
      </c>
      <c r="H70">
        <v>-83</v>
      </c>
      <c r="I70">
        <f t="shared" si="2"/>
        <v>-15</v>
      </c>
      <c r="K70">
        <v>-66</v>
      </c>
      <c r="L70">
        <f t="shared" si="3"/>
        <v>-3</v>
      </c>
      <c r="N70">
        <v>-65</v>
      </c>
      <c r="O70">
        <f t="shared" si="4"/>
        <v>1</v>
      </c>
      <c r="Q70">
        <v>-76</v>
      </c>
      <c r="R70">
        <f t="shared" si="5"/>
        <v>-17</v>
      </c>
      <c r="T70">
        <v>-72</v>
      </c>
      <c r="U70">
        <f t="shared" si="6"/>
        <v>-9</v>
      </c>
      <c r="W70">
        <v>-69</v>
      </c>
      <c r="X70">
        <f t="shared" si="7"/>
        <v>-4</v>
      </c>
    </row>
    <row r="71" spans="2:24" x14ac:dyDescent="0.4">
      <c r="B71">
        <v>-59</v>
      </c>
      <c r="C71">
        <f t="shared" si="1"/>
        <v>2</v>
      </c>
      <c r="E71">
        <v>-62</v>
      </c>
      <c r="F71">
        <f t="shared" ref="F71:F134" si="8">E71-$E$4</f>
        <v>1</v>
      </c>
      <c r="H71">
        <v>-60</v>
      </c>
      <c r="I71">
        <f t="shared" si="2"/>
        <v>7</v>
      </c>
      <c r="K71">
        <v>-69</v>
      </c>
      <c r="L71">
        <f t="shared" si="3"/>
        <v>-9</v>
      </c>
      <c r="N71">
        <v>-67</v>
      </c>
      <c r="O71">
        <f t="shared" si="4"/>
        <v>0</v>
      </c>
      <c r="Q71">
        <v>-65</v>
      </c>
      <c r="R71">
        <f t="shared" si="5"/>
        <v>-6</v>
      </c>
      <c r="T71">
        <v>-63</v>
      </c>
      <c r="U71">
        <f t="shared" si="6"/>
        <v>7</v>
      </c>
      <c r="W71">
        <v>-69</v>
      </c>
      <c r="X71">
        <f t="shared" si="7"/>
        <v>-2</v>
      </c>
    </row>
    <row r="72" spans="2:24" x14ac:dyDescent="0.4">
      <c r="B72">
        <v>-60</v>
      </c>
      <c r="C72">
        <f t="shared" ref="C72:C135" si="9">B72-B69</f>
        <v>1</v>
      </c>
      <c r="E72">
        <v>-69</v>
      </c>
      <c r="F72">
        <f t="shared" si="8"/>
        <v>-6</v>
      </c>
      <c r="H72">
        <v>-68</v>
      </c>
      <c r="I72">
        <f t="shared" ref="I72:I135" si="10">H72-H69</f>
        <v>-2</v>
      </c>
      <c r="K72">
        <v>-66</v>
      </c>
      <c r="L72">
        <f t="shared" ref="L72:L135" si="11">K72-K69</f>
        <v>0</v>
      </c>
      <c r="N72">
        <v>-59</v>
      </c>
      <c r="O72">
        <f t="shared" ref="O72:O135" si="12">N72-N69</f>
        <v>6</v>
      </c>
      <c r="Q72">
        <v>-67</v>
      </c>
      <c r="R72">
        <f t="shared" ref="R72:R135" si="13">Q72-Q69</f>
        <v>-1</v>
      </c>
      <c r="T72">
        <v>-71</v>
      </c>
      <c r="U72">
        <f t="shared" ref="U72:U135" si="14">T72-T69</f>
        <v>-9</v>
      </c>
      <c r="W72">
        <v>-70</v>
      </c>
      <c r="X72">
        <f t="shared" ref="X72:X135" si="15">W72-W69</f>
        <v>-1</v>
      </c>
    </row>
    <row r="73" spans="2:24" x14ac:dyDescent="0.4">
      <c r="B73">
        <v>-60</v>
      </c>
      <c r="C73">
        <f t="shared" si="9"/>
        <v>-1</v>
      </c>
      <c r="E73">
        <v>-62</v>
      </c>
      <c r="F73">
        <f t="shared" si="8"/>
        <v>1</v>
      </c>
      <c r="H73">
        <v>-62</v>
      </c>
      <c r="I73">
        <f t="shared" si="10"/>
        <v>21</v>
      </c>
      <c r="K73">
        <v>-70</v>
      </c>
      <c r="L73">
        <f t="shared" si="11"/>
        <v>-4</v>
      </c>
      <c r="N73">
        <v>-58</v>
      </c>
      <c r="O73">
        <f t="shared" si="12"/>
        <v>7</v>
      </c>
      <c r="Q73">
        <v>-66</v>
      </c>
      <c r="R73">
        <f t="shared" si="13"/>
        <v>10</v>
      </c>
      <c r="T73">
        <v>-64</v>
      </c>
      <c r="U73">
        <f t="shared" si="14"/>
        <v>8</v>
      </c>
      <c r="W73">
        <v>-66</v>
      </c>
      <c r="X73">
        <f t="shared" si="15"/>
        <v>3</v>
      </c>
    </row>
    <row r="74" spans="2:24" x14ac:dyDescent="0.4">
      <c r="B74">
        <v>-60</v>
      </c>
      <c r="C74">
        <f t="shared" si="9"/>
        <v>-1</v>
      </c>
      <c r="E74">
        <v>-62</v>
      </c>
      <c r="F74">
        <f t="shared" si="8"/>
        <v>1</v>
      </c>
      <c r="H74">
        <v>-75</v>
      </c>
      <c r="I74">
        <f t="shared" si="10"/>
        <v>-15</v>
      </c>
      <c r="K74">
        <v>-72</v>
      </c>
      <c r="L74">
        <f t="shared" si="11"/>
        <v>-3</v>
      </c>
      <c r="N74">
        <v>-64</v>
      </c>
      <c r="O74">
        <f t="shared" si="12"/>
        <v>3</v>
      </c>
      <c r="Q74">
        <v>-67</v>
      </c>
      <c r="R74">
        <f t="shared" si="13"/>
        <v>-2</v>
      </c>
      <c r="T74">
        <v>-63</v>
      </c>
      <c r="U74">
        <f t="shared" si="14"/>
        <v>0</v>
      </c>
      <c r="W74">
        <v>-66</v>
      </c>
      <c r="X74">
        <f t="shared" si="15"/>
        <v>3</v>
      </c>
    </row>
    <row r="75" spans="2:24" x14ac:dyDescent="0.4">
      <c r="B75">
        <v>-61</v>
      </c>
      <c r="C75">
        <f t="shared" si="9"/>
        <v>-1</v>
      </c>
      <c r="E75">
        <v>-62</v>
      </c>
      <c r="F75">
        <f t="shared" si="8"/>
        <v>1</v>
      </c>
      <c r="H75">
        <v>-63</v>
      </c>
      <c r="I75">
        <f t="shared" si="10"/>
        <v>5</v>
      </c>
      <c r="K75">
        <v>-72</v>
      </c>
      <c r="L75">
        <f t="shared" si="11"/>
        <v>-6</v>
      </c>
      <c r="N75">
        <v>-65</v>
      </c>
      <c r="O75">
        <f t="shared" si="12"/>
        <v>-6</v>
      </c>
      <c r="Q75">
        <v>-67</v>
      </c>
      <c r="R75">
        <f t="shared" si="13"/>
        <v>0</v>
      </c>
      <c r="T75">
        <v>-65</v>
      </c>
      <c r="U75">
        <f t="shared" si="14"/>
        <v>6</v>
      </c>
      <c r="W75">
        <v>-63</v>
      </c>
      <c r="X75">
        <f t="shared" si="15"/>
        <v>7</v>
      </c>
    </row>
    <row r="76" spans="2:24" x14ac:dyDescent="0.4">
      <c r="B76">
        <v>-60</v>
      </c>
      <c r="C76">
        <f t="shared" si="9"/>
        <v>0</v>
      </c>
      <c r="E76">
        <v>-62</v>
      </c>
      <c r="F76">
        <f t="shared" si="8"/>
        <v>1</v>
      </c>
      <c r="H76">
        <v>-63</v>
      </c>
      <c r="I76">
        <f t="shared" si="10"/>
        <v>-1</v>
      </c>
      <c r="K76">
        <v>-69</v>
      </c>
      <c r="L76">
        <f t="shared" si="11"/>
        <v>1</v>
      </c>
      <c r="N76">
        <v>-70</v>
      </c>
      <c r="O76">
        <f t="shared" si="12"/>
        <v>-12</v>
      </c>
      <c r="Q76">
        <v>-58</v>
      </c>
      <c r="R76">
        <f t="shared" si="13"/>
        <v>8</v>
      </c>
      <c r="T76">
        <v>-70</v>
      </c>
      <c r="U76">
        <f t="shared" si="14"/>
        <v>-6</v>
      </c>
      <c r="W76">
        <v>-64</v>
      </c>
      <c r="X76">
        <f t="shared" si="15"/>
        <v>2</v>
      </c>
    </row>
    <row r="77" spans="2:24" x14ac:dyDescent="0.4">
      <c r="B77">
        <v>-60</v>
      </c>
      <c r="C77">
        <f t="shared" si="9"/>
        <v>0</v>
      </c>
      <c r="E77">
        <v>-67</v>
      </c>
      <c r="F77">
        <f t="shared" si="8"/>
        <v>-4</v>
      </c>
      <c r="H77">
        <v>-63</v>
      </c>
      <c r="I77">
        <f t="shared" si="10"/>
        <v>12</v>
      </c>
      <c r="K77">
        <v>-67</v>
      </c>
      <c r="L77">
        <f t="shared" si="11"/>
        <v>5</v>
      </c>
      <c r="N77">
        <v>-64</v>
      </c>
      <c r="O77">
        <f t="shared" si="12"/>
        <v>0</v>
      </c>
      <c r="Q77">
        <v>-67</v>
      </c>
      <c r="R77">
        <f t="shared" si="13"/>
        <v>0</v>
      </c>
      <c r="T77">
        <v>-63</v>
      </c>
      <c r="U77">
        <f t="shared" si="14"/>
        <v>0</v>
      </c>
      <c r="W77">
        <v>-59</v>
      </c>
      <c r="X77">
        <f t="shared" si="15"/>
        <v>7</v>
      </c>
    </row>
    <row r="78" spans="2:24" x14ac:dyDescent="0.4">
      <c r="B78">
        <v>-61</v>
      </c>
      <c r="C78">
        <f t="shared" si="9"/>
        <v>0</v>
      </c>
      <c r="E78">
        <v>-66</v>
      </c>
      <c r="F78">
        <f t="shared" si="8"/>
        <v>-3</v>
      </c>
      <c r="H78">
        <v>-63</v>
      </c>
      <c r="I78">
        <f t="shared" si="10"/>
        <v>0</v>
      </c>
      <c r="K78">
        <v>-69</v>
      </c>
      <c r="L78">
        <f t="shared" si="11"/>
        <v>3</v>
      </c>
      <c r="N78">
        <v>-64</v>
      </c>
      <c r="O78">
        <f t="shared" si="12"/>
        <v>1</v>
      </c>
      <c r="Q78">
        <v>-75</v>
      </c>
      <c r="R78">
        <f t="shared" si="13"/>
        <v>-8</v>
      </c>
      <c r="T78">
        <v>-64</v>
      </c>
      <c r="U78">
        <f t="shared" si="14"/>
        <v>1</v>
      </c>
      <c r="W78">
        <v>-59</v>
      </c>
      <c r="X78">
        <f t="shared" si="15"/>
        <v>4</v>
      </c>
    </row>
    <row r="79" spans="2:24" x14ac:dyDescent="0.4">
      <c r="B79">
        <v>-59</v>
      </c>
      <c r="C79">
        <f t="shared" si="9"/>
        <v>1</v>
      </c>
      <c r="E79">
        <v>-66</v>
      </c>
      <c r="F79">
        <f t="shared" si="8"/>
        <v>-3</v>
      </c>
      <c r="H79">
        <v>-64</v>
      </c>
      <c r="I79">
        <f t="shared" si="10"/>
        <v>-1</v>
      </c>
      <c r="K79">
        <v>-68</v>
      </c>
      <c r="L79">
        <f t="shared" si="11"/>
        <v>1</v>
      </c>
      <c r="N79">
        <v>-71</v>
      </c>
      <c r="O79">
        <f t="shared" si="12"/>
        <v>-1</v>
      </c>
      <c r="Q79">
        <v>-65</v>
      </c>
      <c r="R79">
        <f t="shared" si="13"/>
        <v>-7</v>
      </c>
      <c r="T79">
        <v>-83</v>
      </c>
      <c r="U79">
        <f t="shared" si="14"/>
        <v>-13</v>
      </c>
      <c r="W79">
        <v>-64</v>
      </c>
      <c r="X79">
        <f t="shared" si="15"/>
        <v>0</v>
      </c>
    </row>
    <row r="80" spans="2:24" x14ac:dyDescent="0.4">
      <c r="B80">
        <v>-58</v>
      </c>
      <c r="C80">
        <f t="shared" si="9"/>
        <v>2</v>
      </c>
      <c r="E80">
        <v>-59</v>
      </c>
      <c r="F80">
        <f t="shared" si="8"/>
        <v>4</v>
      </c>
      <c r="H80">
        <v>-63</v>
      </c>
      <c r="I80">
        <f t="shared" si="10"/>
        <v>0</v>
      </c>
      <c r="K80">
        <v>-65</v>
      </c>
      <c r="L80">
        <f t="shared" si="11"/>
        <v>2</v>
      </c>
      <c r="N80">
        <v>-64</v>
      </c>
      <c r="O80">
        <f t="shared" si="12"/>
        <v>0</v>
      </c>
      <c r="Q80">
        <v>-76</v>
      </c>
      <c r="R80">
        <f t="shared" si="13"/>
        <v>-9</v>
      </c>
      <c r="T80">
        <v>-63</v>
      </c>
      <c r="U80">
        <f t="shared" si="14"/>
        <v>0</v>
      </c>
      <c r="W80">
        <v>-64</v>
      </c>
      <c r="X80">
        <f t="shared" si="15"/>
        <v>-5</v>
      </c>
    </row>
    <row r="81" spans="2:24" x14ac:dyDescent="0.4">
      <c r="B81">
        <v>-58</v>
      </c>
      <c r="C81">
        <f t="shared" si="9"/>
        <v>3</v>
      </c>
      <c r="E81">
        <v>-66</v>
      </c>
      <c r="F81">
        <f t="shared" si="8"/>
        <v>-3</v>
      </c>
      <c r="H81">
        <v>-63</v>
      </c>
      <c r="I81">
        <f t="shared" si="10"/>
        <v>0</v>
      </c>
      <c r="K81">
        <v>-65</v>
      </c>
      <c r="L81">
        <f t="shared" si="11"/>
        <v>4</v>
      </c>
      <c r="N81">
        <v>-64</v>
      </c>
      <c r="O81">
        <f t="shared" si="12"/>
        <v>0</v>
      </c>
      <c r="Q81">
        <v>-78</v>
      </c>
      <c r="R81">
        <f t="shared" si="13"/>
        <v>-3</v>
      </c>
      <c r="T81">
        <v>-64</v>
      </c>
      <c r="U81">
        <f t="shared" si="14"/>
        <v>0</v>
      </c>
      <c r="W81">
        <v>-64</v>
      </c>
      <c r="X81">
        <f t="shared" si="15"/>
        <v>-5</v>
      </c>
    </row>
    <row r="82" spans="2:24" x14ac:dyDescent="0.4">
      <c r="B82">
        <v>-65</v>
      </c>
      <c r="C82">
        <f t="shared" si="9"/>
        <v>-6</v>
      </c>
      <c r="E82">
        <v>-59</v>
      </c>
      <c r="F82">
        <f t="shared" si="8"/>
        <v>4</v>
      </c>
      <c r="H82">
        <v>-66</v>
      </c>
      <c r="I82">
        <f t="shared" si="10"/>
        <v>-2</v>
      </c>
      <c r="K82">
        <v>-68</v>
      </c>
      <c r="L82">
        <f t="shared" si="11"/>
        <v>0</v>
      </c>
      <c r="N82">
        <v>-64</v>
      </c>
      <c r="O82">
        <f t="shared" si="12"/>
        <v>7</v>
      </c>
      <c r="Q82">
        <v>-67</v>
      </c>
      <c r="R82">
        <f t="shared" si="13"/>
        <v>-2</v>
      </c>
      <c r="T82">
        <v>-66</v>
      </c>
      <c r="U82">
        <f t="shared" si="14"/>
        <v>17</v>
      </c>
      <c r="W82">
        <v>-64</v>
      </c>
      <c r="X82">
        <f t="shared" si="15"/>
        <v>0</v>
      </c>
    </row>
    <row r="83" spans="2:24" x14ac:dyDescent="0.4">
      <c r="B83">
        <v>-65</v>
      </c>
      <c r="C83">
        <f t="shared" si="9"/>
        <v>-7</v>
      </c>
      <c r="E83">
        <v>-66</v>
      </c>
      <c r="F83">
        <f t="shared" si="8"/>
        <v>-3</v>
      </c>
      <c r="H83">
        <v>-63</v>
      </c>
      <c r="I83">
        <f t="shared" si="10"/>
        <v>0</v>
      </c>
      <c r="K83">
        <v>-77</v>
      </c>
      <c r="L83">
        <f t="shared" si="11"/>
        <v>-12</v>
      </c>
      <c r="N83">
        <v>-63</v>
      </c>
      <c r="O83">
        <f t="shared" si="12"/>
        <v>1</v>
      </c>
      <c r="Q83">
        <v>-77</v>
      </c>
      <c r="R83">
        <f t="shared" si="13"/>
        <v>-1</v>
      </c>
      <c r="T83">
        <v>-66</v>
      </c>
      <c r="U83">
        <f t="shared" si="14"/>
        <v>-3</v>
      </c>
      <c r="W83">
        <v>-78</v>
      </c>
      <c r="X83">
        <f t="shared" si="15"/>
        <v>-14</v>
      </c>
    </row>
    <row r="84" spans="2:24" x14ac:dyDescent="0.4">
      <c r="B84">
        <v>-63</v>
      </c>
      <c r="C84">
        <f t="shared" si="9"/>
        <v>-5</v>
      </c>
      <c r="E84">
        <v>-62</v>
      </c>
      <c r="F84">
        <f t="shared" si="8"/>
        <v>1</v>
      </c>
      <c r="H84">
        <v>-63</v>
      </c>
      <c r="I84">
        <f t="shared" si="10"/>
        <v>0</v>
      </c>
      <c r="K84">
        <v>-77</v>
      </c>
      <c r="L84">
        <f t="shared" si="11"/>
        <v>-12</v>
      </c>
      <c r="N84">
        <v>-62</v>
      </c>
      <c r="O84">
        <f t="shared" si="12"/>
        <v>2</v>
      </c>
      <c r="Q84">
        <v>-71</v>
      </c>
      <c r="R84">
        <f t="shared" si="13"/>
        <v>7</v>
      </c>
      <c r="T84">
        <v>-67</v>
      </c>
      <c r="U84">
        <f t="shared" si="14"/>
        <v>-3</v>
      </c>
      <c r="W84">
        <v>-73</v>
      </c>
      <c r="X84">
        <f t="shared" si="15"/>
        <v>-9</v>
      </c>
    </row>
    <row r="85" spans="2:24" x14ac:dyDescent="0.4">
      <c r="B85">
        <v>-65</v>
      </c>
      <c r="C85">
        <f t="shared" si="9"/>
        <v>0</v>
      </c>
      <c r="E85">
        <v>-67</v>
      </c>
      <c r="F85">
        <f t="shared" si="8"/>
        <v>-4</v>
      </c>
      <c r="H85">
        <v>-60</v>
      </c>
      <c r="I85">
        <f t="shared" si="10"/>
        <v>6</v>
      </c>
      <c r="K85">
        <v>-73</v>
      </c>
      <c r="L85">
        <f t="shared" si="11"/>
        <v>-5</v>
      </c>
      <c r="N85">
        <v>-70</v>
      </c>
      <c r="O85">
        <f t="shared" si="12"/>
        <v>-6</v>
      </c>
      <c r="Q85">
        <v>-68</v>
      </c>
      <c r="R85">
        <f t="shared" si="13"/>
        <v>-1</v>
      </c>
      <c r="T85">
        <v>-66</v>
      </c>
      <c r="U85">
        <f t="shared" si="14"/>
        <v>0</v>
      </c>
      <c r="W85">
        <v>-64</v>
      </c>
      <c r="X85">
        <f t="shared" si="15"/>
        <v>0</v>
      </c>
    </row>
    <row r="86" spans="2:24" x14ac:dyDescent="0.4">
      <c r="B86">
        <v>-61</v>
      </c>
      <c r="C86">
        <f t="shared" si="9"/>
        <v>4</v>
      </c>
      <c r="E86">
        <v>-66</v>
      </c>
      <c r="F86">
        <f t="shared" si="8"/>
        <v>-3</v>
      </c>
      <c r="H86">
        <v>-63</v>
      </c>
      <c r="I86">
        <f t="shared" si="10"/>
        <v>0</v>
      </c>
      <c r="K86">
        <v>-65</v>
      </c>
      <c r="L86">
        <f t="shared" si="11"/>
        <v>12</v>
      </c>
      <c r="N86">
        <v>-64</v>
      </c>
      <c r="O86">
        <f t="shared" si="12"/>
        <v>-1</v>
      </c>
      <c r="Q86">
        <v>-75</v>
      </c>
      <c r="R86">
        <f t="shared" si="13"/>
        <v>2</v>
      </c>
      <c r="T86">
        <v>-72</v>
      </c>
      <c r="U86">
        <f t="shared" si="14"/>
        <v>-6</v>
      </c>
      <c r="W86">
        <v>-65</v>
      </c>
      <c r="X86">
        <f t="shared" si="15"/>
        <v>13</v>
      </c>
    </row>
    <row r="87" spans="2:24" x14ac:dyDescent="0.4">
      <c r="B87">
        <v>-64</v>
      </c>
      <c r="C87">
        <f t="shared" si="9"/>
        <v>-1</v>
      </c>
      <c r="E87">
        <v>-60</v>
      </c>
      <c r="F87">
        <f t="shared" si="8"/>
        <v>3</v>
      </c>
      <c r="H87">
        <v>-63</v>
      </c>
      <c r="I87">
        <f t="shared" si="10"/>
        <v>0</v>
      </c>
      <c r="K87">
        <v>-76</v>
      </c>
      <c r="L87">
        <f t="shared" si="11"/>
        <v>1</v>
      </c>
      <c r="N87">
        <v>-63</v>
      </c>
      <c r="O87">
        <f t="shared" si="12"/>
        <v>-1</v>
      </c>
      <c r="Q87">
        <v>-68</v>
      </c>
      <c r="R87">
        <f t="shared" si="13"/>
        <v>3</v>
      </c>
      <c r="T87">
        <v>-72</v>
      </c>
      <c r="U87">
        <f t="shared" si="14"/>
        <v>-5</v>
      </c>
      <c r="W87">
        <v>-64</v>
      </c>
      <c r="X87">
        <f t="shared" si="15"/>
        <v>9</v>
      </c>
    </row>
    <row r="88" spans="2:24" x14ac:dyDescent="0.4">
      <c r="B88">
        <v>-58</v>
      </c>
      <c r="C88">
        <f t="shared" si="9"/>
        <v>7</v>
      </c>
      <c r="E88">
        <v>-65</v>
      </c>
      <c r="F88">
        <f t="shared" si="8"/>
        <v>-2</v>
      </c>
      <c r="H88">
        <v>-62</v>
      </c>
      <c r="I88">
        <f t="shared" si="10"/>
        <v>-2</v>
      </c>
      <c r="K88">
        <v>-64</v>
      </c>
      <c r="L88">
        <f t="shared" si="11"/>
        <v>9</v>
      </c>
      <c r="N88">
        <v>-66</v>
      </c>
      <c r="O88">
        <f t="shared" si="12"/>
        <v>4</v>
      </c>
      <c r="Q88">
        <v>-80</v>
      </c>
      <c r="R88">
        <f t="shared" si="13"/>
        <v>-12</v>
      </c>
      <c r="T88">
        <v>-65</v>
      </c>
      <c r="U88">
        <f t="shared" si="14"/>
        <v>1</v>
      </c>
      <c r="W88">
        <v>-66</v>
      </c>
      <c r="X88">
        <f t="shared" si="15"/>
        <v>-2</v>
      </c>
    </row>
    <row r="89" spans="2:24" x14ac:dyDescent="0.4">
      <c r="B89">
        <v>-58</v>
      </c>
      <c r="C89">
        <f t="shared" si="9"/>
        <v>3</v>
      </c>
      <c r="E89">
        <v>-66</v>
      </c>
      <c r="F89">
        <f t="shared" si="8"/>
        <v>-3</v>
      </c>
      <c r="H89">
        <v>-62</v>
      </c>
      <c r="I89">
        <f t="shared" si="10"/>
        <v>1</v>
      </c>
      <c r="K89">
        <v>-64</v>
      </c>
      <c r="L89">
        <f t="shared" si="11"/>
        <v>1</v>
      </c>
      <c r="N89">
        <v>-41</v>
      </c>
      <c r="O89">
        <f t="shared" si="12"/>
        <v>23</v>
      </c>
      <c r="Q89">
        <v>-68</v>
      </c>
      <c r="R89">
        <f t="shared" si="13"/>
        <v>7</v>
      </c>
      <c r="T89">
        <v>-65</v>
      </c>
      <c r="U89">
        <f t="shared" si="14"/>
        <v>7</v>
      </c>
      <c r="W89">
        <v>-70</v>
      </c>
      <c r="X89">
        <f t="shared" si="15"/>
        <v>-5</v>
      </c>
    </row>
    <row r="90" spans="2:24" x14ac:dyDescent="0.4">
      <c r="B90">
        <v>-62</v>
      </c>
      <c r="C90">
        <f t="shared" si="9"/>
        <v>2</v>
      </c>
      <c r="E90">
        <v>-61</v>
      </c>
      <c r="F90">
        <f t="shared" si="8"/>
        <v>2</v>
      </c>
      <c r="H90">
        <v>-77</v>
      </c>
      <c r="I90">
        <f t="shared" si="10"/>
        <v>-14</v>
      </c>
      <c r="K90">
        <v>-64</v>
      </c>
      <c r="L90">
        <f t="shared" si="11"/>
        <v>12</v>
      </c>
      <c r="N90">
        <v>-71</v>
      </c>
      <c r="O90">
        <f t="shared" si="12"/>
        <v>-8</v>
      </c>
      <c r="Q90">
        <v>-79</v>
      </c>
      <c r="R90">
        <f t="shared" si="13"/>
        <v>-11</v>
      </c>
      <c r="T90">
        <v>-67</v>
      </c>
      <c r="U90">
        <f t="shared" si="14"/>
        <v>5</v>
      </c>
      <c r="W90">
        <v>-73</v>
      </c>
      <c r="X90">
        <f t="shared" si="15"/>
        <v>-9</v>
      </c>
    </row>
    <row r="91" spans="2:24" x14ac:dyDescent="0.4">
      <c r="B91">
        <v>-66</v>
      </c>
      <c r="C91">
        <f t="shared" si="9"/>
        <v>-8</v>
      </c>
      <c r="E91">
        <v>-62</v>
      </c>
      <c r="F91">
        <f t="shared" si="8"/>
        <v>1</v>
      </c>
      <c r="H91">
        <v>-76</v>
      </c>
      <c r="I91">
        <f t="shared" si="10"/>
        <v>-14</v>
      </c>
      <c r="K91">
        <v>-64</v>
      </c>
      <c r="L91">
        <f t="shared" si="11"/>
        <v>0</v>
      </c>
      <c r="N91">
        <v>-68</v>
      </c>
      <c r="O91">
        <f t="shared" si="12"/>
        <v>-2</v>
      </c>
      <c r="Q91">
        <v>-84</v>
      </c>
      <c r="R91">
        <f t="shared" si="13"/>
        <v>-4</v>
      </c>
      <c r="T91">
        <v>-72</v>
      </c>
      <c r="U91">
        <f t="shared" si="14"/>
        <v>-7</v>
      </c>
      <c r="W91">
        <v>-74</v>
      </c>
      <c r="X91">
        <f t="shared" si="15"/>
        <v>-8</v>
      </c>
    </row>
    <row r="92" spans="2:24" x14ac:dyDescent="0.4">
      <c r="B92">
        <v>-62</v>
      </c>
      <c r="C92">
        <f t="shared" si="9"/>
        <v>-4</v>
      </c>
      <c r="E92">
        <v>-60</v>
      </c>
      <c r="F92">
        <f t="shared" si="8"/>
        <v>3</v>
      </c>
      <c r="H92">
        <v>-79</v>
      </c>
      <c r="I92">
        <f t="shared" si="10"/>
        <v>-17</v>
      </c>
      <c r="K92">
        <v>-64</v>
      </c>
      <c r="L92">
        <f t="shared" si="11"/>
        <v>0</v>
      </c>
      <c r="N92">
        <v>-65</v>
      </c>
      <c r="O92">
        <f t="shared" si="12"/>
        <v>-24</v>
      </c>
      <c r="Q92">
        <v>-79</v>
      </c>
      <c r="R92">
        <f t="shared" si="13"/>
        <v>-11</v>
      </c>
      <c r="T92">
        <v>-67</v>
      </c>
      <c r="U92">
        <f t="shared" si="14"/>
        <v>-2</v>
      </c>
      <c r="W92">
        <v>-69</v>
      </c>
      <c r="X92">
        <f t="shared" si="15"/>
        <v>1</v>
      </c>
    </row>
    <row r="93" spans="2:24" x14ac:dyDescent="0.4">
      <c r="B93">
        <v>-61</v>
      </c>
      <c r="C93">
        <f t="shared" si="9"/>
        <v>1</v>
      </c>
      <c r="E93">
        <v>-62</v>
      </c>
      <c r="F93">
        <f t="shared" si="8"/>
        <v>1</v>
      </c>
      <c r="H93">
        <v>-62</v>
      </c>
      <c r="I93">
        <f t="shared" si="10"/>
        <v>15</v>
      </c>
      <c r="K93">
        <v>-63</v>
      </c>
      <c r="L93">
        <f t="shared" si="11"/>
        <v>1</v>
      </c>
      <c r="N93">
        <v>-72</v>
      </c>
      <c r="O93">
        <f t="shared" si="12"/>
        <v>-1</v>
      </c>
      <c r="Q93">
        <v>-59</v>
      </c>
      <c r="R93">
        <f t="shared" si="13"/>
        <v>20</v>
      </c>
      <c r="T93">
        <v>-66</v>
      </c>
      <c r="U93">
        <f t="shared" si="14"/>
        <v>1</v>
      </c>
      <c r="W93">
        <v>-75</v>
      </c>
      <c r="X93">
        <f t="shared" si="15"/>
        <v>-2</v>
      </c>
    </row>
    <row r="94" spans="2:24" x14ac:dyDescent="0.4">
      <c r="B94">
        <v>-60</v>
      </c>
      <c r="C94">
        <f t="shared" si="9"/>
        <v>6</v>
      </c>
      <c r="E94">
        <v>-62</v>
      </c>
      <c r="F94">
        <f t="shared" si="8"/>
        <v>1</v>
      </c>
      <c r="H94">
        <v>-62</v>
      </c>
      <c r="I94">
        <f t="shared" si="10"/>
        <v>14</v>
      </c>
      <c r="K94">
        <v>-64</v>
      </c>
      <c r="L94">
        <f t="shared" si="11"/>
        <v>0</v>
      </c>
      <c r="N94">
        <v>-64</v>
      </c>
      <c r="O94">
        <f t="shared" si="12"/>
        <v>4</v>
      </c>
      <c r="Q94">
        <v>-70</v>
      </c>
      <c r="R94">
        <f t="shared" si="13"/>
        <v>14</v>
      </c>
      <c r="T94">
        <v>-68</v>
      </c>
      <c r="U94">
        <f t="shared" si="14"/>
        <v>4</v>
      </c>
      <c r="W94">
        <v>-69</v>
      </c>
      <c r="X94">
        <f t="shared" si="15"/>
        <v>5</v>
      </c>
    </row>
    <row r="95" spans="2:24" x14ac:dyDescent="0.4">
      <c r="B95">
        <v>-61</v>
      </c>
      <c r="C95">
        <f t="shared" si="9"/>
        <v>1</v>
      </c>
      <c r="E95">
        <v>-63</v>
      </c>
      <c r="F95">
        <f t="shared" si="8"/>
        <v>0</v>
      </c>
      <c r="H95">
        <v>-76</v>
      </c>
      <c r="I95">
        <f t="shared" si="10"/>
        <v>3</v>
      </c>
      <c r="K95">
        <v>-67</v>
      </c>
      <c r="L95">
        <f t="shared" si="11"/>
        <v>-3</v>
      </c>
      <c r="N95">
        <v>-65</v>
      </c>
      <c r="O95">
        <f t="shared" si="12"/>
        <v>0</v>
      </c>
      <c r="Q95">
        <v>-58</v>
      </c>
      <c r="R95">
        <f t="shared" si="13"/>
        <v>21</v>
      </c>
      <c r="T95">
        <v>-66</v>
      </c>
      <c r="U95">
        <f t="shared" si="14"/>
        <v>1</v>
      </c>
      <c r="W95">
        <v>-69</v>
      </c>
      <c r="X95">
        <f t="shared" si="15"/>
        <v>0</v>
      </c>
    </row>
    <row r="96" spans="2:24" x14ac:dyDescent="0.4">
      <c r="B96">
        <v>-62</v>
      </c>
      <c r="C96">
        <f t="shared" si="9"/>
        <v>-1</v>
      </c>
      <c r="E96">
        <v>-65</v>
      </c>
      <c r="F96">
        <f t="shared" si="8"/>
        <v>-2</v>
      </c>
      <c r="H96">
        <v>-61</v>
      </c>
      <c r="I96">
        <f t="shared" si="10"/>
        <v>1</v>
      </c>
      <c r="K96">
        <v>-62</v>
      </c>
      <c r="L96">
        <f t="shared" si="11"/>
        <v>1</v>
      </c>
      <c r="N96">
        <v>-65</v>
      </c>
      <c r="O96">
        <f t="shared" si="12"/>
        <v>7</v>
      </c>
      <c r="Q96">
        <v>-72</v>
      </c>
      <c r="R96">
        <f t="shared" si="13"/>
        <v>-13</v>
      </c>
      <c r="T96">
        <v>-65</v>
      </c>
      <c r="U96">
        <f t="shared" si="14"/>
        <v>1</v>
      </c>
      <c r="W96">
        <v>-68</v>
      </c>
      <c r="X96">
        <f t="shared" si="15"/>
        <v>7</v>
      </c>
    </row>
    <row r="97" spans="2:24" x14ac:dyDescent="0.4">
      <c r="B97">
        <v>-60</v>
      </c>
      <c r="C97">
        <f t="shared" si="9"/>
        <v>0</v>
      </c>
      <c r="E97">
        <v>-67</v>
      </c>
      <c r="F97">
        <f t="shared" si="8"/>
        <v>-4</v>
      </c>
      <c r="H97">
        <v>-63</v>
      </c>
      <c r="I97">
        <f t="shared" si="10"/>
        <v>-1</v>
      </c>
      <c r="K97">
        <v>-60</v>
      </c>
      <c r="L97">
        <f t="shared" si="11"/>
        <v>4</v>
      </c>
      <c r="N97">
        <v>-65</v>
      </c>
      <c r="O97">
        <f t="shared" si="12"/>
        <v>-1</v>
      </c>
      <c r="Q97">
        <v>-59</v>
      </c>
      <c r="R97">
        <f t="shared" si="13"/>
        <v>11</v>
      </c>
      <c r="T97">
        <v>-65</v>
      </c>
      <c r="U97">
        <f t="shared" si="14"/>
        <v>3</v>
      </c>
      <c r="W97">
        <v>-68</v>
      </c>
      <c r="X97">
        <f t="shared" si="15"/>
        <v>1</v>
      </c>
    </row>
    <row r="98" spans="2:24" x14ac:dyDescent="0.4">
      <c r="B98">
        <v>-62</v>
      </c>
      <c r="C98">
        <f t="shared" si="9"/>
        <v>-1</v>
      </c>
      <c r="E98">
        <v>-63</v>
      </c>
      <c r="F98">
        <f t="shared" si="8"/>
        <v>0</v>
      </c>
      <c r="H98">
        <v>-61</v>
      </c>
      <c r="I98">
        <f t="shared" si="10"/>
        <v>15</v>
      </c>
      <c r="K98">
        <v>-60</v>
      </c>
      <c r="L98">
        <f t="shared" si="11"/>
        <v>7</v>
      </c>
      <c r="N98">
        <v>-64</v>
      </c>
      <c r="O98">
        <f t="shared" si="12"/>
        <v>1</v>
      </c>
      <c r="Q98">
        <v>-64</v>
      </c>
      <c r="R98">
        <f t="shared" si="13"/>
        <v>-6</v>
      </c>
      <c r="T98">
        <v>-66</v>
      </c>
      <c r="U98">
        <f t="shared" si="14"/>
        <v>0</v>
      </c>
      <c r="W98">
        <v>-67</v>
      </c>
      <c r="X98">
        <f t="shared" si="15"/>
        <v>2</v>
      </c>
    </row>
    <row r="99" spans="2:24" x14ac:dyDescent="0.4">
      <c r="B99">
        <v>-61</v>
      </c>
      <c r="C99">
        <f t="shared" si="9"/>
        <v>1</v>
      </c>
      <c r="E99">
        <v>-64</v>
      </c>
      <c r="F99">
        <f t="shared" si="8"/>
        <v>-1</v>
      </c>
      <c r="H99">
        <v>-74</v>
      </c>
      <c r="I99">
        <f t="shared" si="10"/>
        <v>-13</v>
      </c>
      <c r="K99">
        <v>-61</v>
      </c>
      <c r="L99">
        <f t="shared" si="11"/>
        <v>1</v>
      </c>
      <c r="N99">
        <v>-65</v>
      </c>
      <c r="O99">
        <f t="shared" si="12"/>
        <v>0</v>
      </c>
      <c r="Q99">
        <v>-59</v>
      </c>
      <c r="R99">
        <f t="shared" si="13"/>
        <v>13</v>
      </c>
      <c r="T99">
        <v>-64</v>
      </c>
      <c r="U99">
        <f t="shared" si="14"/>
        <v>1</v>
      </c>
      <c r="W99">
        <v>-72</v>
      </c>
      <c r="X99">
        <f t="shared" si="15"/>
        <v>-4</v>
      </c>
    </row>
    <row r="100" spans="2:24" x14ac:dyDescent="0.4">
      <c r="B100">
        <v>-62</v>
      </c>
      <c r="C100">
        <f t="shared" si="9"/>
        <v>-2</v>
      </c>
      <c r="E100">
        <v>-62</v>
      </c>
      <c r="F100">
        <f t="shared" si="8"/>
        <v>1</v>
      </c>
      <c r="H100">
        <v>-74</v>
      </c>
      <c r="I100">
        <f t="shared" si="10"/>
        <v>-11</v>
      </c>
      <c r="K100">
        <v>-61</v>
      </c>
      <c r="L100">
        <f t="shared" si="11"/>
        <v>-1</v>
      </c>
      <c r="N100">
        <v>-65</v>
      </c>
      <c r="O100">
        <f t="shared" si="12"/>
        <v>0</v>
      </c>
      <c r="Q100">
        <v>-65</v>
      </c>
      <c r="R100">
        <f t="shared" si="13"/>
        <v>-6</v>
      </c>
      <c r="T100">
        <v>-65</v>
      </c>
      <c r="U100">
        <f t="shared" si="14"/>
        <v>0</v>
      </c>
      <c r="W100">
        <v>-68</v>
      </c>
      <c r="X100">
        <f t="shared" si="15"/>
        <v>0</v>
      </c>
    </row>
    <row r="101" spans="2:24" x14ac:dyDescent="0.4">
      <c r="B101">
        <v>-64</v>
      </c>
      <c r="C101">
        <f t="shared" si="9"/>
        <v>-2</v>
      </c>
      <c r="E101">
        <v>-59</v>
      </c>
      <c r="F101">
        <f t="shared" si="8"/>
        <v>4</v>
      </c>
      <c r="H101">
        <v>-68</v>
      </c>
      <c r="I101">
        <f t="shared" si="10"/>
        <v>-7</v>
      </c>
      <c r="K101">
        <v>-63</v>
      </c>
      <c r="L101">
        <f t="shared" si="11"/>
        <v>-3</v>
      </c>
      <c r="N101">
        <v>-67</v>
      </c>
      <c r="O101">
        <f t="shared" si="12"/>
        <v>-3</v>
      </c>
      <c r="Q101">
        <v>-82</v>
      </c>
      <c r="R101">
        <f t="shared" si="13"/>
        <v>-18</v>
      </c>
      <c r="T101">
        <v>-66</v>
      </c>
      <c r="U101">
        <f t="shared" si="14"/>
        <v>0</v>
      </c>
      <c r="W101">
        <v>-63</v>
      </c>
      <c r="X101">
        <f t="shared" si="15"/>
        <v>4</v>
      </c>
    </row>
    <row r="102" spans="2:24" x14ac:dyDescent="0.4">
      <c r="B102">
        <v>-62</v>
      </c>
      <c r="C102">
        <f t="shared" si="9"/>
        <v>-1</v>
      </c>
      <c r="E102">
        <v>-62</v>
      </c>
      <c r="F102">
        <f t="shared" si="8"/>
        <v>1</v>
      </c>
      <c r="H102">
        <v>-68</v>
      </c>
      <c r="I102">
        <f t="shared" si="10"/>
        <v>6</v>
      </c>
      <c r="K102">
        <v>-62</v>
      </c>
      <c r="L102">
        <f t="shared" si="11"/>
        <v>-1</v>
      </c>
      <c r="N102">
        <v>-68</v>
      </c>
      <c r="O102">
        <f t="shared" si="12"/>
        <v>-3</v>
      </c>
      <c r="Q102">
        <v>-72</v>
      </c>
      <c r="R102">
        <f t="shared" si="13"/>
        <v>-13</v>
      </c>
      <c r="T102">
        <v>-66</v>
      </c>
      <c r="U102">
        <f t="shared" si="14"/>
        <v>-2</v>
      </c>
      <c r="W102">
        <v>-73</v>
      </c>
      <c r="X102">
        <f t="shared" si="15"/>
        <v>-1</v>
      </c>
    </row>
    <row r="103" spans="2:24" x14ac:dyDescent="0.4">
      <c r="B103">
        <v>-62</v>
      </c>
      <c r="C103">
        <f t="shared" si="9"/>
        <v>0</v>
      </c>
      <c r="E103">
        <v>-62</v>
      </c>
      <c r="F103">
        <f t="shared" si="8"/>
        <v>1</v>
      </c>
      <c r="H103">
        <v>-62</v>
      </c>
      <c r="I103">
        <f t="shared" si="10"/>
        <v>12</v>
      </c>
      <c r="K103">
        <v>-61</v>
      </c>
      <c r="L103">
        <f t="shared" si="11"/>
        <v>0</v>
      </c>
      <c r="N103">
        <v>-61</v>
      </c>
      <c r="O103">
        <f t="shared" si="12"/>
        <v>4</v>
      </c>
      <c r="Q103">
        <v>-71</v>
      </c>
      <c r="R103">
        <f t="shared" si="13"/>
        <v>-6</v>
      </c>
      <c r="T103">
        <v>-65</v>
      </c>
      <c r="U103">
        <f t="shared" si="14"/>
        <v>0</v>
      </c>
      <c r="W103">
        <v>-73</v>
      </c>
      <c r="X103">
        <f t="shared" si="15"/>
        <v>-5</v>
      </c>
    </row>
    <row r="104" spans="2:24" x14ac:dyDescent="0.4">
      <c r="B104">
        <v>-64</v>
      </c>
      <c r="C104">
        <f t="shared" si="9"/>
        <v>0</v>
      </c>
      <c r="E104">
        <v>-63</v>
      </c>
      <c r="F104">
        <f t="shared" si="8"/>
        <v>0</v>
      </c>
      <c r="H104">
        <v>-68</v>
      </c>
      <c r="I104">
        <f t="shared" si="10"/>
        <v>0</v>
      </c>
      <c r="K104">
        <v>-61</v>
      </c>
      <c r="L104">
        <f t="shared" si="11"/>
        <v>2</v>
      </c>
      <c r="N104">
        <v>-66</v>
      </c>
      <c r="O104">
        <f t="shared" si="12"/>
        <v>1</v>
      </c>
      <c r="Q104">
        <v>-71</v>
      </c>
      <c r="R104">
        <f t="shared" si="13"/>
        <v>11</v>
      </c>
      <c r="T104">
        <v>-64</v>
      </c>
      <c r="U104">
        <f t="shared" si="14"/>
        <v>2</v>
      </c>
      <c r="W104">
        <v>-63</v>
      </c>
      <c r="X104">
        <f t="shared" si="15"/>
        <v>0</v>
      </c>
    </row>
    <row r="105" spans="2:24" x14ac:dyDescent="0.4">
      <c r="B105">
        <v>-66</v>
      </c>
      <c r="C105">
        <f t="shared" si="9"/>
        <v>-4</v>
      </c>
      <c r="E105">
        <v>-63</v>
      </c>
      <c r="F105">
        <f t="shared" si="8"/>
        <v>0</v>
      </c>
      <c r="H105">
        <v>-68</v>
      </c>
      <c r="I105">
        <f t="shared" si="10"/>
        <v>0</v>
      </c>
      <c r="K105">
        <v>-61</v>
      </c>
      <c r="L105">
        <f t="shared" si="11"/>
        <v>1</v>
      </c>
      <c r="N105">
        <v>-66</v>
      </c>
      <c r="O105">
        <f t="shared" si="12"/>
        <v>2</v>
      </c>
      <c r="Q105">
        <v>-59</v>
      </c>
      <c r="R105">
        <f t="shared" si="13"/>
        <v>13</v>
      </c>
      <c r="T105">
        <v>-67</v>
      </c>
      <c r="U105">
        <f t="shared" si="14"/>
        <v>-1</v>
      </c>
      <c r="W105">
        <v>-64</v>
      </c>
      <c r="X105">
        <f t="shared" si="15"/>
        <v>9</v>
      </c>
    </row>
    <row r="106" spans="2:24" x14ac:dyDescent="0.4">
      <c r="B106">
        <v>-62</v>
      </c>
      <c r="C106">
        <f t="shared" si="9"/>
        <v>0</v>
      </c>
      <c r="E106">
        <v>-60</v>
      </c>
      <c r="F106">
        <f t="shared" si="8"/>
        <v>3</v>
      </c>
      <c r="H106">
        <v>-70</v>
      </c>
      <c r="I106">
        <f t="shared" si="10"/>
        <v>-8</v>
      </c>
      <c r="K106">
        <v>-60</v>
      </c>
      <c r="L106">
        <f t="shared" si="11"/>
        <v>1</v>
      </c>
      <c r="N106">
        <v>-68</v>
      </c>
      <c r="O106">
        <f t="shared" si="12"/>
        <v>-7</v>
      </c>
      <c r="Q106">
        <v>-71</v>
      </c>
      <c r="R106">
        <f t="shared" si="13"/>
        <v>0</v>
      </c>
      <c r="T106">
        <v>-68</v>
      </c>
      <c r="U106">
        <f t="shared" si="14"/>
        <v>-3</v>
      </c>
      <c r="W106">
        <v>-71</v>
      </c>
      <c r="X106">
        <f t="shared" si="15"/>
        <v>2</v>
      </c>
    </row>
    <row r="107" spans="2:24" x14ac:dyDescent="0.4">
      <c r="B107">
        <v>-64</v>
      </c>
      <c r="C107">
        <f t="shared" si="9"/>
        <v>0</v>
      </c>
      <c r="E107">
        <v>-64</v>
      </c>
      <c r="F107">
        <f t="shared" si="8"/>
        <v>-1</v>
      </c>
      <c r="H107">
        <v>-66</v>
      </c>
      <c r="I107">
        <f t="shared" si="10"/>
        <v>2</v>
      </c>
      <c r="K107">
        <v>-72</v>
      </c>
      <c r="L107">
        <f t="shared" si="11"/>
        <v>-11</v>
      </c>
      <c r="N107">
        <v>-65</v>
      </c>
      <c r="O107">
        <f t="shared" si="12"/>
        <v>1</v>
      </c>
      <c r="Q107">
        <v>-71</v>
      </c>
      <c r="R107">
        <f t="shared" si="13"/>
        <v>0</v>
      </c>
      <c r="T107">
        <v>-64</v>
      </c>
      <c r="U107">
        <f t="shared" si="14"/>
        <v>0</v>
      </c>
      <c r="W107">
        <v>-64</v>
      </c>
      <c r="X107">
        <f t="shared" si="15"/>
        <v>-1</v>
      </c>
    </row>
    <row r="108" spans="2:24" x14ac:dyDescent="0.4">
      <c r="B108">
        <v>-60</v>
      </c>
      <c r="C108">
        <f t="shared" si="9"/>
        <v>6</v>
      </c>
      <c r="E108">
        <v>-62</v>
      </c>
      <c r="F108">
        <f t="shared" si="8"/>
        <v>1</v>
      </c>
      <c r="H108">
        <v>-61</v>
      </c>
      <c r="I108">
        <f t="shared" si="10"/>
        <v>7</v>
      </c>
      <c r="K108">
        <v>-61</v>
      </c>
      <c r="L108">
        <f t="shared" si="11"/>
        <v>0</v>
      </c>
      <c r="N108">
        <v>-67</v>
      </c>
      <c r="O108">
        <f t="shared" si="12"/>
        <v>-1</v>
      </c>
      <c r="Q108">
        <v>-65</v>
      </c>
      <c r="R108">
        <f t="shared" si="13"/>
        <v>-6</v>
      </c>
      <c r="T108">
        <v>-64</v>
      </c>
      <c r="U108">
        <f t="shared" si="14"/>
        <v>3</v>
      </c>
      <c r="W108">
        <v>-64</v>
      </c>
      <c r="X108">
        <f t="shared" si="15"/>
        <v>0</v>
      </c>
    </row>
    <row r="109" spans="2:24" x14ac:dyDescent="0.4">
      <c r="B109">
        <v>-65</v>
      </c>
      <c r="C109">
        <f t="shared" si="9"/>
        <v>-3</v>
      </c>
      <c r="E109">
        <v>-64</v>
      </c>
      <c r="F109">
        <f t="shared" si="8"/>
        <v>-1</v>
      </c>
      <c r="H109">
        <v>-67</v>
      </c>
      <c r="I109">
        <f t="shared" si="10"/>
        <v>3</v>
      </c>
      <c r="K109">
        <v>-61</v>
      </c>
      <c r="L109">
        <f t="shared" si="11"/>
        <v>-1</v>
      </c>
      <c r="N109">
        <v>-68</v>
      </c>
      <c r="O109">
        <f t="shared" si="12"/>
        <v>0</v>
      </c>
      <c r="Q109">
        <v>-73</v>
      </c>
      <c r="R109">
        <f t="shared" si="13"/>
        <v>-2</v>
      </c>
      <c r="T109">
        <v>-63</v>
      </c>
      <c r="U109">
        <f t="shared" si="14"/>
        <v>5</v>
      </c>
      <c r="W109">
        <v>-64</v>
      </c>
      <c r="X109">
        <f t="shared" si="15"/>
        <v>7</v>
      </c>
    </row>
    <row r="110" spans="2:24" x14ac:dyDescent="0.4">
      <c r="B110">
        <v>-60</v>
      </c>
      <c r="C110">
        <f t="shared" si="9"/>
        <v>4</v>
      </c>
      <c r="E110">
        <v>-58</v>
      </c>
      <c r="F110">
        <f t="shared" si="8"/>
        <v>5</v>
      </c>
      <c r="H110">
        <v>-67</v>
      </c>
      <c r="I110">
        <f t="shared" si="10"/>
        <v>-1</v>
      </c>
      <c r="K110">
        <v>-60</v>
      </c>
      <c r="L110">
        <f t="shared" si="11"/>
        <v>12</v>
      </c>
      <c r="N110">
        <v>-67</v>
      </c>
      <c r="O110">
        <f t="shared" si="12"/>
        <v>-2</v>
      </c>
      <c r="Q110">
        <v>-71</v>
      </c>
      <c r="R110">
        <f t="shared" si="13"/>
        <v>0</v>
      </c>
      <c r="T110">
        <v>-70</v>
      </c>
      <c r="U110">
        <f t="shared" si="14"/>
        <v>-6</v>
      </c>
      <c r="W110">
        <v>-60</v>
      </c>
      <c r="X110">
        <f t="shared" si="15"/>
        <v>4</v>
      </c>
    </row>
    <row r="111" spans="2:24" x14ac:dyDescent="0.4">
      <c r="B111">
        <v>-61</v>
      </c>
      <c r="C111">
        <f t="shared" si="9"/>
        <v>-1</v>
      </c>
      <c r="E111">
        <v>-62</v>
      </c>
      <c r="F111">
        <f t="shared" si="8"/>
        <v>1</v>
      </c>
      <c r="H111">
        <v>-68</v>
      </c>
      <c r="I111">
        <f t="shared" si="10"/>
        <v>-7</v>
      </c>
      <c r="K111">
        <v>-75</v>
      </c>
      <c r="L111">
        <f t="shared" si="11"/>
        <v>-14</v>
      </c>
      <c r="N111">
        <v>-67</v>
      </c>
      <c r="O111">
        <f t="shared" si="12"/>
        <v>0</v>
      </c>
      <c r="Q111">
        <v>-73</v>
      </c>
      <c r="R111">
        <f t="shared" si="13"/>
        <v>-8</v>
      </c>
      <c r="T111">
        <v>-61</v>
      </c>
      <c r="U111">
        <f t="shared" si="14"/>
        <v>3</v>
      </c>
      <c r="W111">
        <v>-60</v>
      </c>
      <c r="X111">
        <f t="shared" si="15"/>
        <v>4</v>
      </c>
    </row>
    <row r="112" spans="2:24" x14ac:dyDescent="0.4">
      <c r="B112">
        <v>-60</v>
      </c>
      <c r="C112">
        <f t="shared" si="9"/>
        <v>5</v>
      </c>
      <c r="E112">
        <v>-61</v>
      </c>
      <c r="F112">
        <f t="shared" si="8"/>
        <v>2</v>
      </c>
      <c r="H112">
        <v>-61</v>
      </c>
      <c r="I112">
        <f t="shared" si="10"/>
        <v>6</v>
      </c>
      <c r="K112">
        <v>-70</v>
      </c>
      <c r="L112">
        <f t="shared" si="11"/>
        <v>-9</v>
      </c>
      <c r="N112">
        <v>-65</v>
      </c>
      <c r="O112">
        <f t="shared" si="12"/>
        <v>3</v>
      </c>
      <c r="Q112">
        <v>-71</v>
      </c>
      <c r="R112">
        <f t="shared" si="13"/>
        <v>2</v>
      </c>
      <c r="T112">
        <v>-63</v>
      </c>
      <c r="U112">
        <f t="shared" si="14"/>
        <v>0</v>
      </c>
      <c r="W112">
        <v>-69</v>
      </c>
      <c r="X112">
        <f t="shared" si="15"/>
        <v>-5</v>
      </c>
    </row>
    <row r="113" spans="2:24" x14ac:dyDescent="0.4">
      <c r="B113">
        <v>-63</v>
      </c>
      <c r="C113">
        <f t="shared" si="9"/>
        <v>-3</v>
      </c>
      <c r="E113">
        <v>-60</v>
      </c>
      <c r="F113">
        <f t="shared" si="8"/>
        <v>3</v>
      </c>
      <c r="H113">
        <v>-74</v>
      </c>
      <c r="I113">
        <f t="shared" si="10"/>
        <v>-7</v>
      </c>
      <c r="K113">
        <v>-73</v>
      </c>
      <c r="L113">
        <f t="shared" si="11"/>
        <v>-13</v>
      </c>
      <c r="N113">
        <v>-62</v>
      </c>
      <c r="O113">
        <f t="shared" si="12"/>
        <v>5</v>
      </c>
      <c r="Q113">
        <v>-82</v>
      </c>
      <c r="R113">
        <f t="shared" si="13"/>
        <v>-11</v>
      </c>
      <c r="T113">
        <v>-64</v>
      </c>
      <c r="U113">
        <f t="shared" si="14"/>
        <v>6</v>
      </c>
      <c r="W113">
        <v>-69</v>
      </c>
      <c r="X113">
        <f t="shared" si="15"/>
        <v>-9</v>
      </c>
    </row>
    <row r="114" spans="2:24" x14ac:dyDescent="0.4">
      <c r="B114">
        <v>-62</v>
      </c>
      <c r="C114">
        <f t="shared" si="9"/>
        <v>-1</v>
      </c>
      <c r="E114">
        <v>-64</v>
      </c>
      <c r="F114">
        <f t="shared" si="8"/>
        <v>-1</v>
      </c>
      <c r="H114">
        <v>-64</v>
      </c>
      <c r="I114">
        <f t="shared" si="10"/>
        <v>4</v>
      </c>
      <c r="K114">
        <v>-66</v>
      </c>
      <c r="L114">
        <f t="shared" si="11"/>
        <v>9</v>
      </c>
      <c r="N114">
        <v>-71</v>
      </c>
      <c r="O114">
        <f t="shared" si="12"/>
        <v>-4</v>
      </c>
      <c r="Q114">
        <v>-71</v>
      </c>
      <c r="R114">
        <f t="shared" si="13"/>
        <v>2</v>
      </c>
      <c r="T114">
        <v>-69</v>
      </c>
      <c r="U114">
        <f t="shared" si="14"/>
        <v>-8</v>
      </c>
      <c r="W114">
        <v>-69</v>
      </c>
      <c r="X114">
        <f t="shared" si="15"/>
        <v>-9</v>
      </c>
    </row>
    <row r="115" spans="2:24" x14ac:dyDescent="0.4">
      <c r="B115">
        <v>-62</v>
      </c>
      <c r="C115">
        <f t="shared" si="9"/>
        <v>-2</v>
      </c>
      <c r="E115">
        <v>-64</v>
      </c>
      <c r="F115">
        <f t="shared" si="8"/>
        <v>-1</v>
      </c>
      <c r="H115">
        <v>-73</v>
      </c>
      <c r="I115">
        <f t="shared" si="10"/>
        <v>-12</v>
      </c>
      <c r="K115">
        <v>-73</v>
      </c>
      <c r="L115">
        <f t="shared" si="11"/>
        <v>-3</v>
      </c>
      <c r="N115">
        <v>-70</v>
      </c>
      <c r="O115">
        <f t="shared" si="12"/>
        <v>-5</v>
      </c>
      <c r="Q115">
        <v>-65</v>
      </c>
      <c r="R115">
        <f t="shared" si="13"/>
        <v>6</v>
      </c>
      <c r="T115">
        <v>-63</v>
      </c>
      <c r="U115">
        <f t="shared" si="14"/>
        <v>0</v>
      </c>
      <c r="W115">
        <v>-64</v>
      </c>
      <c r="X115">
        <f t="shared" si="15"/>
        <v>5</v>
      </c>
    </row>
    <row r="116" spans="2:24" x14ac:dyDescent="0.4">
      <c r="B116">
        <v>-60</v>
      </c>
      <c r="C116">
        <f t="shared" si="9"/>
        <v>3</v>
      </c>
      <c r="E116">
        <v>-72</v>
      </c>
      <c r="F116">
        <f t="shared" si="8"/>
        <v>-9</v>
      </c>
      <c r="H116">
        <v>-71</v>
      </c>
      <c r="I116">
        <f t="shared" si="10"/>
        <v>3</v>
      </c>
      <c r="K116">
        <v>-72</v>
      </c>
      <c r="L116">
        <f t="shared" si="11"/>
        <v>1</v>
      </c>
      <c r="N116">
        <v>-65</v>
      </c>
      <c r="O116">
        <f t="shared" si="12"/>
        <v>-3</v>
      </c>
      <c r="Q116">
        <v>-70</v>
      </c>
      <c r="R116">
        <f t="shared" si="13"/>
        <v>12</v>
      </c>
      <c r="T116">
        <v>-69</v>
      </c>
      <c r="U116">
        <f t="shared" si="14"/>
        <v>-5</v>
      </c>
      <c r="W116">
        <v>-61</v>
      </c>
      <c r="X116">
        <f t="shared" si="15"/>
        <v>8</v>
      </c>
    </row>
    <row r="117" spans="2:24" x14ac:dyDescent="0.4">
      <c r="B117">
        <v>-60</v>
      </c>
      <c r="C117">
        <f t="shared" si="9"/>
        <v>2</v>
      </c>
      <c r="E117">
        <v>-63</v>
      </c>
      <c r="F117">
        <f t="shared" si="8"/>
        <v>0</v>
      </c>
      <c r="H117">
        <v>-62</v>
      </c>
      <c r="I117">
        <f t="shared" si="10"/>
        <v>2</v>
      </c>
      <c r="K117">
        <v>-71</v>
      </c>
      <c r="L117">
        <f t="shared" si="11"/>
        <v>-5</v>
      </c>
      <c r="N117">
        <v>-64</v>
      </c>
      <c r="O117">
        <f t="shared" si="12"/>
        <v>7</v>
      </c>
      <c r="Q117">
        <v>-69</v>
      </c>
      <c r="R117">
        <f t="shared" si="13"/>
        <v>2</v>
      </c>
      <c r="T117">
        <v>-67</v>
      </c>
      <c r="U117">
        <f t="shared" si="14"/>
        <v>2</v>
      </c>
      <c r="W117">
        <v>-64</v>
      </c>
      <c r="X117">
        <f t="shared" si="15"/>
        <v>5</v>
      </c>
    </row>
    <row r="118" spans="2:24" x14ac:dyDescent="0.4">
      <c r="B118">
        <v>-62</v>
      </c>
      <c r="C118">
        <f t="shared" si="9"/>
        <v>0</v>
      </c>
      <c r="E118">
        <v>-69</v>
      </c>
      <c r="F118">
        <f t="shared" si="8"/>
        <v>-6</v>
      </c>
      <c r="H118">
        <v>-61</v>
      </c>
      <c r="I118">
        <f t="shared" si="10"/>
        <v>12</v>
      </c>
      <c r="K118">
        <v>-65</v>
      </c>
      <c r="L118">
        <f t="shared" si="11"/>
        <v>8</v>
      </c>
      <c r="N118">
        <v>-65</v>
      </c>
      <c r="O118">
        <f t="shared" si="12"/>
        <v>5</v>
      </c>
      <c r="Q118">
        <v>-67</v>
      </c>
      <c r="R118">
        <f t="shared" si="13"/>
        <v>-2</v>
      </c>
      <c r="T118">
        <v>-62</v>
      </c>
      <c r="U118">
        <f t="shared" si="14"/>
        <v>1</v>
      </c>
      <c r="W118">
        <v>-61</v>
      </c>
      <c r="X118">
        <f t="shared" si="15"/>
        <v>3</v>
      </c>
    </row>
    <row r="119" spans="2:24" x14ac:dyDescent="0.4">
      <c r="B119">
        <v>-62</v>
      </c>
      <c r="C119">
        <f t="shared" si="9"/>
        <v>-2</v>
      </c>
      <c r="E119">
        <v>-64</v>
      </c>
      <c r="F119">
        <f t="shared" si="8"/>
        <v>-1</v>
      </c>
      <c r="H119">
        <v>-61</v>
      </c>
      <c r="I119">
        <f t="shared" si="10"/>
        <v>10</v>
      </c>
      <c r="K119">
        <v>-64</v>
      </c>
      <c r="L119">
        <f t="shared" si="11"/>
        <v>8</v>
      </c>
      <c r="N119">
        <v>-67</v>
      </c>
      <c r="O119">
        <f t="shared" si="12"/>
        <v>-2</v>
      </c>
      <c r="Q119">
        <v>-67</v>
      </c>
      <c r="R119">
        <f t="shared" si="13"/>
        <v>3</v>
      </c>
      <c r="T119">
        <v>-61</v>
      </c>
      <c r="U119">
        <f t="shared" si="14"/>
        <v>8</v>
      </c>
      <c r="W119">
        <v>-64</v>
      </c>
      <c r="X119">
        <f t="shared" si="15"/>
        <v>-3</v>
      </c>
    </row>
    <row r="120" spans="2:24" x14ac:dyDescent="0.4">
      <c r="B120">
        <v>-63</v>
      </c>
      <c r="C120">
        <f t="shared" si="9"/>
        <v>-3</v>
      </c>
      <c r="E120">
        <v>-67</v>
      </c>
      <c r="F120">
        <f t="shared" si="8"/>
        <v>-4</v>
      </c>
      <c r="H120">
        <v>-62</v>
      </c>
      <c r="I120">
        <f t="shared" si="10"/>
        <v>0</v>
      </c>
      <c r="K120">
        <v>-64</v>
      </c>
      <c r="L120">
        <f t="shared" si="11"/>
        <v>7</v>
      </c>
      <c r="N120">
        <v>-66</v>
      </c>
      <c r="O120">
        <f t="shared" si="12"/>
        <v>-2</v>
      </c>
      <c r="Q120">
        <v>-68</v>
      </c>
      <c r="R120">
        <f t="shared" si="13"/>
        <v>1</v>
      </c>
      <c r="T120">
        <v>-68</v>
      </c>
      <c r="U120">
        <f t="shared" si="14"/>
        <v>-1</v>
      </c>
      <c r="W120">
        <v>-61</v>
      </c>
      <c r="X120">
        <f t="shared" si="15"/>
        <v>3</v>
      </c>
    </row>
    <row r="121" spans="2:24" x14ac:dyDescent="0.4">
      <c r="B121">
        <v>-58</v>
      </c>
      <c r="C121">
        <f t="shared" si="9"/>
        <v>4</v>
      </c>
      <c r="E121">
        <v>-61</v>
      </c>
      <c r="F121">
        <f t="shared" si="8"/>
        <v>2</v>
      </c>
      <c r="H121">
        <v>-75</v>
      </c>
      <c r="I121">
        <f t="shared" si="10"/>
        <v>-14</v>
      </c>
      <c r="K121">
        <v>-63</v>
      </c>
      <c r="L121">
        <f t="shared" si="11"/>
        <v>2</v>
      </c>
      <c r="N121">
        <v>-66</v>
      </c>
      <c r="O121">
        <f t="shared" si="12"/>
        <v>-1</v>
      </c>
      <c r="Q121">
        <v>-83</v>
      </c>
      <c r="R121">
        <f t="shared" si="13"/>
        <v>-16</v>
      </c>
      <c r="T121">
        <v>-68</v>
      </c>
      <c r="U121">
        <f t="shared" si="14"/>
        <v>-6</v>
      </c>
      <c r="W121">
        <v>-64</v>
      </c>
      <c r="X121">
        <f t="shared" si="15"/>
        <v>-3</v>
      </c>
    </row>
    <row r="122" spans="2:24" x14ac:dyDescent="0.4">
      <c r="B122">
        <v>-59</v>
      </c>
      <c r="C122">
        <f t="shared" si="9"/>
        <v>3</v>
      </c>
      <c r="E122">
        <v>-63</v>
      </c>
      <c r="F122">
        <f t="shared" si="8"/>
        <v>0</v>
      </c>
      <c r="H122">
        <v>-72</v>
      </c>
      <c r="I122">
        <f t="shared" si="10"/>
        <v>-11</v>
      </c>
      <c r="K122">
        <v>-62</v>
      </c>
      <c r="L122">
        <f t="shared" si="11"/>
        <v>2</v>
      </c>
      <c r="N122">
        <v>-67</v>
      </c>
      <c r="O122">
        <f t="shared" si="12"/>
        <v>0</v>
      </c>
      <c r="Q122">
        <v>-85</v>
      </c>
      <c r="R122">
        <f t="shared" si="13"/>
        <v>-18</v>
      </c>
      <c r="T122">
        <v>-67</v>
      </c>
      <c r="U122">
        <f t="shared" si="14"/>
        <v>-6</v>
      </c>
      <c r="W122">
        <v>-64</v>
      </c>
      <c r="X122">
        <f t="shared" si="15"/>
        <v>0</v>
      </c>
    </row>
    <row r="123" spans="2:24" x14ac:dyDescent="0.4">
      <c r="B123">
        <v>-60</v>
      </c>
      <c r="C123">
        <f t="shared" si="9"/>
        <v>3</v>
      </c>
      <c r="E123">
        <v>-70</v>
      </c>
      <c r="F123">
        <f t="shared" si="8"/>
        <v>-7</v>
      </c>
      <c r="H123">
        <v>-73</v>
      </c>
      <c r="I123">
        <f t="shared" si="10"/>
        <v>-11</v>
      </c>
      <c r="K123">
        <v>-62</v>
      </c>
      <c r="L123">
        <f t="shared" si="11"/>
        <v>2</v>
      </c>
      <c r="N123">
        <v>-63</v>
      </c>
      <c r="O123">
        <f t="shared" si="12"/>
        <v>3</v>
      </c>
      <c r="Q123">
        <v>-71</v>
      </c>
      <c r="R123">
        <f t="shared" si="13"/>
        <v>-3</v>
      </c>
      <c r="T123">
        <v>-65</v>
      </c>
      <c r="U123">
        <f t="shared" si="14"/>
        <v>3</v>
      </c>
      <c r="W123">
        <v>-60</v>
      </c>
      <c r="X123">
        <f t="shared" si="15"/>
        <v>1</v>
      </c>
    </row>
    <row r="124" spans="2:24" x14ac:dyDescent="0.4">
      <c r="B124">
        <v>-61</v>
      </c>
      <c r="C124">
        <f t="shared" si="9"/>
        <v>-3</v>
      </c>
      <c r="E124">
        <v>-62</v>
      </c>
      <c r="F124">
        <f t="shared" si="8"/>
        <v>1</v>
      </c>
      <c r="H124">
        <v>-63</v>
      </c>
      <c r="I124">
        <f t="shared" si="10"/>
        <v>12</v>
      </c>
      <c r="K124">
        <v>-63</v>
      </c>
      <c r="L124">
        <f t="shared" si="11"/>
        <v>0</v>
      </c>
      <c r="N124">
        <v>-64</v>
      </c>
      <c r="O124">
        <f t="shared" si="12"/>
        <v>2</v>
      </c>
      <c r="Q124">
        <v>-67</v>
      </c>
      <c r="R124">
        <f t="shared" si="13"/>
        <v>16</v>
      </c>
      <c r="T124">
        <v>-67</v>
      </c>
      <c r="U124">
        <f t="shared" si="14"/>
        <v>1</v>
      </c>
      <c r="W124">
        <v>-74</v>
      </c>
      <c r="X124">
        <f t="shared" si="15"/>
        <v>-10</v>
      </c>
    </row>
    <row r="125" spans="2:24" x14ac:dyDescent="0.4">
      <c r="B125">
        <v>-59</v>
      </c>
      <c r="C125">
        <f t="shared" si="9"/>
        <v>0</v>
      </c>
      <c r="E125">
        <v>-69</v>
      </c>
      <c r="F125">
        <f t="shared" si="8"/>
        <v>-6</v>
      </c>
      <c r="H125">
        <v>-70</v>
      </c>
      <c r="I125">
        <f t="shared" si="10"/>
        <v>2</v>
      </c>
      <c r="K125">
        <v>-63</v>
      </c>
      <c r="L125">
        <f t="shared" si="11"/>
        <v>-1</v>
      </c>
      <c r="N125">
        <v>-65</v>
      </c>
      <c r="O125">
        <f t="shared" si="12"/>
        <v>2</v>
      </c>
      <c r="Q125">
        <v>-79</v>
      </c>
      <c r="R125">
        <f t="shared" si="13"/>
        <v>6</v>
      </c>
      <c r="T125">
        <v>-68</v>
      </c>
      <c r="U125">
        <f t="shared" si="14"/>
        <v>-1</v>
      </c>
      <c r="W125">
        <v>-39</v>
      </c>
      <c r="X125">
        <f t="shared" si="15"/>
        <v>25</v>
      </c>
    </row>
    <row r="126" spans="2:24" x14ac:dyDescent="0.4">
      <c r="B126">
        <v>-68</v>
      </c>
      <c r="C126">
        <f t="shared" si="9"/>
        <v>-8</v>
      </c>
      <c r="E126">
        <v>-65</v>
      </c>
      <c r="F126">
        <f t="shared" si="8"/>
        <v>-2</v>
      </c>
      <c r="H126">
        <v>-69</v>
      </c>
      <c r="I126">
        <f t="shared" si="10"/>
        <v>4</v>
      </c>
      <c r="K126">
        <v>-63</v>
      </c>
      <c r="L126">
        <f t="shared" si="11"/>
        <v>-1</v>
      </c>
      <c r="N126">
        <v>-66</v>
      </c>
      <c r="O126">
        <f t="shared" si="12"/>
        <v>-3</v>
      </c>
      <c r="Q126">
        <v>-77</v>
      </c>
      <c r="R126">
        <f t="shared" si="13"/>
        <v>-6</v>
      </c>
      <c r="T126">
        <v>-67</v>
      </c>
      <c r="U126">
        <f t="shared" si="14"/>
        <v>-2</v>
      </c>
      <c r="W126">
        <v>-75</v>
      </c>
      <c r="X126">
        <f t="shared" si="15"/>
        <v>-15</v>
      </c>
    </row>
    <row r="127" spans="2:24" x14ac:dyDescent="0.4">
      <c r="B127">
        <v>-68</v>
      </c>
      <c r="C127">
        <f t="shared" si="9"/>
        <v>-7</v>
      </c>
      <c r="E127">
        <v>-62</v>
      </c>
      <c r="F127">
        <f t="shared" si="8"/>
        <v>1</v>
      </c>
      <c r="H127">
        <v>-69</v>
      </c>
      <c r="I127">
        <f t="shared" si="10"/>
        <v>-6</v>
      </c>
      <c r="K127">
        <v>-62</v>
      </c>
      <c r="L127">
        <f t="shared" si="11"/>
        <v>1</v>
      </c>
      <c r="N127">
        <v>-65</v>
      </c>
      <c r="O127">
        <f t="shared" si="12"/>
        <v>-1</v>
      </c>
      <c r="Q127">
        <v>-69</v>
      </c>
      <c r="R127">
        <f t="shared" si="13"/>
        <v>-2</v>
      </c>
      <c r="T127">
        <v>-66</v>
      </c>
      <c r="U127">
        <f t="shared" si="14"/>
        <v>1</v>
      </c>
      <c r="W127">
        <v>-41</v>
      </c>
      <c r="X127">
        <f t="shared" si="15"/>
        <v>33</v>
      </c>
    </row>
    <row r="128" spans="2:24" x14ac:dyDescent="0.4">
      <c r="B128">
        <v>-60</v>
      </c>
      <c r="C128">
        <f t="shared" si="9"/>
        <v>-1</v>
      </c>
      <c r="E128">
        <v>-63</v>
      </c>
      <c r="F128">
        <f t="shared" si="8"/>
        <v>0</v>
      </c>
      <c r="H128">
        <v>-62</v>
      </c>
      <c r="I128">
        <f t="shared" si="10"/>
        <v>8</v>
      </c>
      <c r="K128">
        <v>-62</v>
      </c>
      <c r="L128">
        <f t="shared" si="11"/>
        <v>1</v>
      </c>
      <c r="N128">
        <v>-65</v>
      </c>
      <c r="O128">
        <f t="shared" si="12"/>
        <v>0</v>
      </c>
      <c r="Q128">
        <v>-72</v>
      </c>
      <c r="R128">
        <f t="shared" si="13"/>
        <v>7</v>
      </c>
      <c r="T128">
        <v>-65</v>
      </c>
      <c r="U128">
        <f t="shared" si="14"/>
        <v>3</v>
      </c>
      <c r="W128">
        <v>-68</v>
      </c>
      <c r="X128">
        <f t="shared" si="15"/>
        <v>-29</v>
      </c>
    </row>
    <row r="129" spans="2:24" x14ac:dyDescent="0.4">
      <c r="B129">
        <v>-68</v>
      </c>
      <c r="C129">
        <f t="shared" si="9"/>
        <v>0</v>
      </c>
      <c r="E129">
        <v>-64</v>
      </c>
      <c r="F129">
        <f t="shared" si="8"/>
        <v>-1</v>
      </c>
      <c r="H129">
        <v>-62</v>
      </c>
      <c r="I129">
        <f t="shared" si="10"/>
        <v>7</v>
      </c>
      <c r="K129">
        <v>-62</v>
      </c>
      <c r="L129">
        <f t="shared" si="11"/>
        <v>1</v>
      </c>
      <c r="N129">
        <v>-68</v>
      </c>
      <c r="O129">
        <f t="shared" si="12"/>
        <v>-2</v>
      </c>
      <c r="Q129">
        <v>-74</v>
      </c>
      <c r="R129">
        <f t="shared" si="13"/>
        <v>3</v>
      </c>
      <c r="T129">
        <v>-66</v>
      </c>
      <c r="U129">
        <f t="shared" si="14"/>
        <v>1</v>
      </c>
      <c r="W129">
        <v>-60</v>
      </c>
      <c r="X129">
        <f t="shared" si="15"/>
        <v>15</v>
      </c>
    </row>
    <row r="130" spans="2:24" x14ac:dyDescent="0.4">
      <c r="B130">
        <v>-61</v>
      </c>
      <c r="C130">
        <f t="shared" si="9"/>
        <v>7</v>
      </c>
      <c r="E130">
        <v>-60</v>
      </c>
      <c r="F130">
        <f t="shared" si="8"/>
        <v>3</v>
      </c>
      <c r="H130">
        <v>-67</v>
      </c>
      <c r="I130">
        <f t="shared" si="10"/>
        <v>2</v>
      </c>
      <c r="K130">
        <v>-62</v>
      </c>
      <c r="L130">
        <f t="shared" si="11"/>
        <v>0</v>
      </c>
      <c r="N130">
        <v>-63</v>
      </c>
      <c r="O130">
        <f t="shared" si="12"/>
        <v>2</v>
      </c>
      <c r="Q130">
        <v>-69</v>
      </c>
      <c r="R130">
        <f t="shared" si="13"/>
        <v>0</v>
      </c>
      <c r="T130">
        <v>-66</v>
      </c>
      <c r="U130">
        <f t="shared" si="14"/>
        <v>0</v>
      </c>
      <c r="W130">
        <v>-65</v>
      </c>
      <c r="X130">
        <f t="shared" si="15"/>
        <v>-24</v>
      </c>
    </row>
    <row r="131" spans="2:24" x14ac:dyDescent="0.4">
      <c r="B131">
        <v>-62</v>
      </c>
      <c r="C131">
        <f t="shared" si="9"/>
        <v>-2</v>
      </c>
      <c r="E131">
        <v>-63</v>
      </c>
      <c r="F131">
        <f t="shared" si="8"/>
        <v>0</v>
      </c>
      <c r="H131">
        <v>-70</v>
      </c>
      <c r="I131">
        <f t="shared" si="10"/>
        <v>-8</v>
      </c>
      <c r="K131">
        <v>-63</v>
      </c>
      <c r="L131">
        <f t="shared" si="11"/>
        <v>-1</v>
      </c>
      <c r="N131">
        <v>-61</v>
      </c>
      <c r="O131">
        <f t="shared" si="12"/>
        <v>4</v>
      </c>
      <c r="Q131">
        <v>-75</v>
      </c>
      <c r="R131">
        <f t="shared" si="13"/>
        <v>-3</v>
      </c>
      <c r="T131">
        <v>-65</v>
      </c>
      <c r="U131">
        <f t="shared" si="14"/>
        <v>0</v>
      </c>
      <c r="W131">
        <v>-69</v>
      </c>
      <c r="X131">
        <f t="shared" si="15"/>
        <v>-1</v>
      </c>
    </row>
    <row r="132" spans="2:24" x14ac:dyDescent="0.4">
      <c r="B132">
        <v>-62</v>
      </c>
      <c r="C132">
        <f t="shared" si="9"/>
        <v>6</v>
      </c>
      <c r="E132">
        <v>-63</v>
      </c>
      <c r="F132">
        <f t="shared" si="8"/>
        <v>0</v>
      </c>
      <c r="H132">
        <v>-72</v>
      </c>
      <c r="I132">
        <f t="shared" si="10"/>
        <v>-10</v>
      </c>
      <c r="K132">
        <v>-63</v>
      </c>
      <c r="L132">
        <f t="shared" si="11"/>
        <v>-1</v>
      </c>
      <c r="N132">
        <v>-68</v>
      </c>
      <c r="O132">
        <f t="shared" si="12"/>
        <v>0</v>
      </c>
      <c r="Q132">
        <v>-51</v>
      </c>
      <c r="R132">
        <f t="shared" si="13"/>
        <v>23</v>
      </c>
      <c r="T132">
        <v>-65</v>
      </c>
      <c r="U132">
        <f t="shared" si="14"/>
        <v>1</v>
      </c>
      <c r="W132">
        <v>-68</v>
      </c>
      <c r="X132">
        <f t="shared" si="15"/>
        <v>-8</v>
      </c>
    </row>
    <row r="133" spans="2:24" x14ac:dyDescent="0.4">
      <c r="B133">
        <v>-59</v>
      </c>
      <c r="C133">
        <f t="shared" si="9"/>
        <v>2</v>
      </c>
      <c r="E133">
        <v>-60</v>
      </c>
      <c r="F133">
        <f t="shared" si="8"/>
        <v>3</v>
      </c>
      <c r="H133">
        <v>-73</v>
      </c>
      <c r="I133">
        <f t="shared" si="10"/>
        <v>-6</v>
      </c>
      <c r="K133">
        <v>-62</v>
      </c>
      <c r="L133">
        <f t="shared" si="11"/>
        <v>0</v>
      </c>
      <c r="N133">
        <v>-67</v>
      </c>
      <c r="O133">
        <f t="shared" si="12"/>
        <v>-4</v>
      </c>
      <c r="Q133">
        <v>-70</v>
      </c>
      <c r="R133">
        <f t="shared" si="13"/>
        <v>-1</v>
      </c>
      <c r="T133">
        <v>-67</v>
      </c>
      <c r="U133">
        <f t="shared" si="14"/>
        <v>-1</v>
      </c>
      <c r="W133">
        <v>-77</v>
      </c>
      <c r="X133">
        <f t="shared" si="15"/>
        <v>-12</v>
      </c>
    </row>
    <row r="134" spans="2:24" x14ac:dyDescent="0.4">
      <c r="B134">
        <v>-59</v>
      </c>
      <c r="C134">
        <f t="shared" si="9"/>
        <v>3</v>
      </c>
      <c r="E134">
        <v>-64</v>
      </c>
      <c r="F134">
        <f t="shared" si="8"/>
        <v>-1</v>
      </c>
      <c r="H134">
        <v>-68</v>
      </c>
      <c r="I134">
        <f t="shared" si="10"/>
        <v>2</v>
      </c>
      <c r="K134">
        <v>-68</v>
      </c>
      <c r="L134">
        <f t="shared" si="11"/>
        <v>-5</v>
      </c>
      <c r="N134">
        <v>-66</v>
      </c>
      <c r="O134">
        <f t="shared" si="12"/>
        <v>-5</v>
      </c>
      <c r="Q134">
        <v>-71</v>
      </c>
      <c r="R134">
        <f t="shared" si="13"/>
        <v>4</v>
      </c>
      <c r="T134">
        <v>-66</v>
      </c>
      <c r="U134">
        <f t="shared" si="14"/>
        <v>-1</v>
      </c>
      <c r="W134">
        <v>-69</v>
      </c>
      <c r="X134">
        <f t="shared" si="15"/>
        <v>0</v>
      </c>
    </row>
    <row r="135" spans="2:24" x14ac:dyDescent="0.4">
      <c r="B135">
        <v>-67</v>
      </c>
      <c r="C135">
        <f t="shared" si="9"/>
        <v>-5</v>
      </c>
      <c r="E135">
        <v>-60</v>
      </c>
      <c r="F135">
        <f t="shared" ref="F135:F198" si="16">E135-$E$4</f>
        <v>3</v>
      </c>
      <c r="H135">
        <v>-61</v>
      </c>
      <c r="I135">
        <f t="shared" si="10"/>
        <v>11</v>
      </c>
      <c r="K135">
        <v>-64</v>
      </c>
      <c r="L135">
        <f t="shared" si="11"/>
        <v>-1</v>
      </c>
      <c r="N135">
        <v>-67</v>
      </c>
      <c r="O135">
        <f t="shared" si="12"/>
        <v>1</v>
      </c>
      <c r="Q135">
        <v>-70</v>
      </c>
      <c r="R135">
        <f t="shared" si="13"/>
        <v>-19</v>
      </c>
      <c r="T135">
        <v>-66</v>
      </c>
      <c r="U135">
        <f t="shared" si="14"/>
        <v>-1</v>
      </c>
      <c r="W135">
        <v>-70</v>
      </c>
      <c r="X135">
        <f t="shared" si="15"/>
        <v>-2</v>
      </c>
    </row>
    <row r="136" spans="2:24" x14ac:dyDescent="0.4">
      <c r="B136">
        <v>-60</v>
      </c>
      <c r="C136">
        <f t="shared" ref="C136:C199" si="17">B136-B133</f>
        <v>-1</v>
      </c>
      <c r="E136">
        <v>-62</v>
      </c>
      <c r="F136">
        <f t="shared" si="16"/>
        <v>1</v>
      </c>
      <c r="H136">
        <v>-61</v>
      </c>
      <c r="I136">
        <f t="shared" ref="I136:I199" si="18">H136-H133</f>
        <v>12</v>
      </c>
      <c r="K136">
        <v>-62</v>
      </c>
      <c r="L136">
        <f t="shared" ref="L136:L199" si="19">K136-K133</f>
        <v>0</v>
      </c>
      <c r="N136">
        <v>-63</v>
      </c>
      <c r="O136">
        <f t="shared" ref="O136:O199" si="20">N136-N133</f>
        <v>4</v>
      </c>
      <c r="Q136">
        <v>-74</v>
      </c>
      <c r="R136">
        <f t="shared" ref="R136:R199" si="21">Q136-Q133</f>
        <v>-4</v>
      </c>
      <c r="T136">
        <v>-67</v>
      </c>
      <c r="U136">
        <f t="shared" ref="U136:U199" si="22">T136-T133</f>
        <v>0</v>
      </c>
      <c r="W136">
        <v>-78</v>
      </c>
      <c r="X136">
        <f t="shared" ref="X136:X199" si="23">W136-W133</f>
        <v>-1</v>
      </c>
    </row>
    <row r="137" spans="2:24" x14ac:dyDescent="0.4">
      <c r="B137">
        <v>-61</v>
      </c>
      <c r="C137">
        <f t="shared" si="17"/>
        <v>-2</v>
      </c>
      <c r="E137">
        <v>-61</v>
      </c>
      <c r="F137">
        <f t="shared" si="16"/>
        <v>2</v>
      </c>
      <c r="H137">
        <v>-68</v>
      </c>
      <c r="I137">
        <f t="shared" si="18"/>
        <v>0</v>
      </c>
      <c r="K137">
        <v>-60</v>
      </c>
      <c r="L137">
        <f t="shared" si="19"/>
        <v>8</v>
      </c>
      <c r="N137">
        <v>-65</v>
      </c>
      <c r="O137">
        <f t="shared" si="20"/>
        <v>1</v>
      </c>
      <c r="Q137">
        <v>-72</v>
      </c>
      <c r="R137">
        <f t="shared" si="21"/>
        <v>-1</v>
      </c>
      <c r="T137">
        <v>-63</v>
      </c>
      <c r="U137">
        <f t="shared" si="22"/>
        <v>3</v>
      </c>
      <c r="W137">
        <v>-71</v>
      </c>
      <c r="X137">
        <f t="shared" si="23"/>
        <v>-2</v>
      </c>
    </row>
    <row r="138" spans="2:24" x14ac:dyDescent="0.4">
      <c r="B138">
        <v>-60</v>
      </c>
      <c r="C138">
        <f t="shared" si="17"/>
        <v>7</v>
      </c>
      <c r="E138">
        <v>-64</v>
      </c>
      <c r="F138">
        <f t="shared" si="16"/>
        <v>-1</v>
      </c>
      <c r="H138">
        <v>-61</v>
      </c>
      <c r="I138">
        <f t="shared" si="18"/>
        <v>0</v>
      </c>
      <c r="K138">
        <v>-59</v>
      </c>
      <c r="L138">
        <f t="shared" si="19"/>
        <v>5</v>
      </c>
      <c r="N138">
        <v>-65</v>
      </c>
      <c r="O138">
        <f t="shared" si="20"/>
        <v>2</v>
      </c>
      <c r="Q138">
        <v>-73</v>
      </c>
      <c r="R138">
        <f t="shared" si="21"/>
        <v>-3</v>
      </c>
      <c r="T138">
        <v>-71</v>
      </c>
      <c r="U138">
        <f t="shared" si="22"/>
        <v>-5</v>
      </c>
      <c r="W138">
        <v>-69</v>
      </c>
      <c r="X138">
        <f t="shared" si="23"/>
        <v>1</v>
      </c>
    </row>
    <row r="139" spans="2:24" x14ac:dyDescent="0.4">
      <c r="B139">
        <v>-63</v>
      </c>
      <c r="C139">
        <f t="shared" si="17"/>
        <v>-3</v>
      </c>
      <c r="E139">
        <v>-64</v>
      </c>
      <c r="F139">
        <f t="shared" si="16"/>
        <v>-1</v>
      </c>
      <c r="H139">
        <v>-60</v>
      </c>
      <c r="I139">
        <f t="shared" si="18"/>
        <v>1</v>
      </c>
      <c r="K139">
        <v>-64</v>
      </c>
      <c r="L139">
        <f t="shared" si="19"/>
        <v>-2</v>
      </c>
      <c r="N139">
        <v>-67</v>
      </c>
      <c r="O139">
        <f t="shared" si="20"/>
        <v>-4</v>
      </c>
      <c r="Q139">
        <v>-73</v>
      </c>
      <c r="R139">
        <f t="shared" si="21"/>
        <v>1</v>
      </c>
      <c r="T139">
        <v>-63</v>
      </c>
      <c r="U139">
        <f t="shared" si="22"/>
        <v>4</v>
      </c>
      <c r="W139">
        <v>-69</v>
      </c>
      <c r="X139">
        <f t="shared" si="23"/>
        <v>9</v>
      </c>
    </row>
    <row r="140" spans="2:24" x14ac:dyDescent="0.4">
      <c r="B140">
        <v>-62</v>
      </c>
      <c r="C140">
        <f t="shared" si="17"/>
        <v>-1</v>
      </c>
      <c r="E140">
        <v>-61</v>
      </c>
      <c r="F140">
        <f t="shared" si="16"/>
        <v>2</v>
      </c>
      <c r="H140">
        <v>-60</v>
      </c>
      <c r="I140">
        <f t="shared" si="18"/>
        <v>8</v>
      </c>
      <c r="K140">
        <v>-64</v>
      </c>
      <c r="L140">
        <f t="shared" si="19"/>
        <v>-4</v>
      </c>
      <c r="N140">
        <v>-68</v>
      </c>
      <c r="O140">
        <f t="shared" si="20"/>
        <v>-3</v>
      </c>
      <c r="Q140">
        <v>-75</v>
      </c>
      <c r="R140">
        <f t="shared" si="21"/>
        <v>-3</v>
      </c>
      <c r="T140">
        <v>-67</v>
      </c>
      <c r="U140">
        <f t="shared" si="22"/>
        <v>-4</v>
      </c>
      <c r="W140">
        <v>-70</v>
      </c>
      <c r="X140">
        <f t="shared" si="23"/>
        <v>1</v>
      </c>
    </row>
    <row r="141" spans="2:24" x14ac:dyDescent="0.4">
      <c r="B141">
        <v>-58</v>
      </c>
      <c r="C141">
        <f t="shared" si="17"/>
        <v>2</v>
      </c>
      <c r="E141">
        <v>-64</v>
      </c>
      <c r="F141">
        <f t="shared" si="16"/>
        <v>-1</v>
      </c>
      <c r="H141">
        <v>-60</v>
      </c>
      <c r="I141">
        <f t="shared" si="18"/>
        <v>1</v>
      </c>
      <c r="K141">
        <v>-69</v>
      </c>
      <c r="L141">
        <f t="shared" si="19"/>
        <v>-10</v>
      </c>
      <c r="N141">
        <v>-61</v>
      </c>
      <c r="O141">
        <f t="shared" si="20"/>
        <v>4</v>
      </c>
      <c r="Q141">
        <v>-76</v>
      </c>
      <c r="R141">
        <f t="shared" si="21"/>
        <v>-3</v>
      </c>
      <c r="T141">
        <v>-61</v>
      </c>
      <c r="U141">
        <f t="shared" si="22"/>
        <v>10</v>
      </c>
      <c r="W141">
        <v>-73</v>
      </c>
      <c r="X141">
        <f t="shared" si="23"/>
        <v>-4</v>
      </c>
    </row>
    <row r="142" spans="2:24" x14ac:dyDescent="0.4">
      <c r="B142">
        <v>-60</v>
      </c>
      <c r="C142">
        <f t="shared" si="17"/>
        <v>3</v>
      </c>
      <c r="E142">
        <v>-60</v>
      </c>
      <c r="F142">
        <f t="shared" si="16"/>
        <v>3</v>
      </c>
      <c r="H142">
        <v>-67</v>
      </c>
      <c r="I142">
        <f t="shared" si="18"/>
        <v>-7</v>
      </c>
      <c r="K142">
        <v>-64</v>
      </c>
      <c r="L142">
        <f t="shared" si="19"/>
        <v>0</v>
      </c>
      <c r="N142">
        <v>-67</v>
      </c>
      <c r="O142">
        <f t="shared" si="20"/>
        <v>0</v>
      </c>
      <c r="Q142">
        <v>-69</v>
      </c>
      <c r="R142">
        <f t="shared" si="21"/>
        <v>4</v>
      </c>
      <c r="T142">
        <v>-64</v>
      </c>
      <c r="U142">
        <f t="shared" si="22"/>
        <v>-1</v>
      </c>
      <c r="W142">
        <v>-71</v>
      </c>
      <c r="X142">
        <f t="shared" si="23"/>
        <v>-2</v>
      </c>
    </row>
    <row r="143" spans="2:24" x14ac:dyDescent="0.4">
      <c r="B143">
        <v>-60</v>
      </c>
      <c r="C143">
        <f t="shared" si="17"/>
        <v>2</v>
      </c>
      <c r="E143">
        <v>-64</v>
      </c>
      <c r="F143">
        <f t="shared" si="16"/>
        <v>-1</v>
      </c>
      <c r="H143">
        <v>-67</v>
      </c>
      <c r="I143">
        <f t="shared" si="18"/>
        <v>-7</v>
      </c>
      <c r="K143">
        <v>-62</v>
      </c>
      <c r="L143">
        <f t="shared" si="19"/>
        <v>2</v>
      </c>
      <c r="N143">
        <v>-74</v>
      </c>
      <c r="O143">
        <f t="shared" si="20"/>
        <v>-6</v>
      </c>
      <c r="Q143">
        <v>-68</v>
      </c>
      <c r="R143">
        <f t="shared" si="21"/>
        <v>7</v>
      </c>
      <c r="T143">
        <v>-70</v>
      </c>
      <c r="U143">
        <f t="shared" si="22"/>
        <v>-3</v>
      </c>
      <c r="W143">
        <v>-69</v>
      </c>
      <c r="X143">
        <f t="shared" si="23"/>
        <v>1</v>
      </c>
    </row>
    <row r="144" spans="2:24" x14ac:dyDescent="0.4">
      <c r="B144">
        <v>-61</v>
      </c>
      <c r="C144">
        <f t="shared" si="17"/>
        <v>-3</v>
      </c>
      <c r="E144">
        <v>-63</v>
      </c>
      <c r="F144">
        <f t="shared" si="16"/>
        <v>0</v>
      </c>
      <c r="H144">
        <v>-67</v>
      </c>
      <c r="I144">
        <f t="shared" si="18"/>
        <v>-7</v>
      </c>
      <c r="K144">
        <v>-64</v>
      </c>
      <c r="L144">
        <f t="shared" si="19"/>
        <v>5</v>
      </c>
      <c r="N144">
        <v>-65</v>
      </c>
      <c r="O144">
        <f t="shared" si="20"/>
        <v>-4</v>
      </c>
      <c r="Q144">
        <v>-72</v>
      </c>
      <c r="R144">
        <f t="shared" si="21"/>
        <v>4</v>
      </c>
      <c r="T144">
        <v>-64</v>
      </c>
      <c r="U144">
        <f t="shared" si="22"/>
        <v>-3</v>
      </c>
      <c r="W144">
        <v>-72</v>
      </c>
      <c r="X144">
        <f t="shared" si="23"/>
        <v>1</v>
      </c>
    </row>
    <row r="145" spans="2:24" x14ac:dyDescent="0.4">
      <c r="B145">
        <v>-64</v>
      </c>
      <c r="C145">
        <f t="shared" si="17"/>
        <v>-4</v>
      </c>
      <c r="E145">
        <v>-62</v>
      </c>
      <c r="F145">
        <f t="shared" si="16"/>
        <v>1</v>
      </c>
      <c r="H145">
        <v>-61</v>
      </c>
      <c r="I145">
        <f t="shared" si="18"/>
        <v>6</v>
      </c>
      <c r="K145">
        <v>-64</v>
      </c>
      <c r="L145">
        <f t="shared" si="19"/>
        <v>0</v>
      </c>
      <c r="N145">
        <v>-58</v>
      </c>
      <c r="O145">
        <f t="shared" si="20"/>
        <v>9</v>
      </c>
      <c r="Q145">
        <v>-72</v>
      </c>
      <c r="R145">
        <f t="shared" si="21"/>
        <v>-3</v>
      </c>
      <c r="T145">
        <v>-69</v>
      </c>
      <c r="U145">
        <f t="shared" si="22"/>
        <v>-5</v>
      </c>
      <c r="W145">
        <v>-64</v>
      </c>
      <c r="X145">
        <f t="shared" si="23"/>
        <v>7</v>
      </c>
    </row>
    <row r="146" spans="2:24" x14ac:dyDescent="0.4">
      <c r="B146">
        <v>-59</v>
      </c>
      <c r="C146">
        <f t="shared" si="17"/>
        <v>1</v>
      </c>
      <c r="E146">
        <v>-62</v>
      </c>
      <c r="F146">
        <f t="shared" si="16"/>
        <v>1</v>
      </c>
      <c r="H146">
        <v>-60</v>
      </c>
      <c r="I146">
        <f t="shared" si="18"/>
        <v>7</v>
      </c>
      <c r="K146">
        <v>-64</v>
      </c>
      <c r="L146">
        <f t="shared" si="19"/>
        <v>-2</v>
      </c>
      <c r="N146">
        <v>-78</v>
      </c>
      <c r="O146">
        <f t="shared" si="20"/>
        <v>-4</v>
      </c>
      <c r="Q146">
        <v>-71</v>
      </c>
      <c r="R146">
        <f t="shared" si="21"/>
        <v>-3</v>
      </c>
      <c r="T146">
        <v>-61</v>
      </c>
      <c r="U146">
        <f t="shared" si="22"/>
        <v>9</v>
      </c>
      <c r="W146">
        <v>-74</v>
      </c>
      <c r="X146">
        <f t="shared" si="23"/>
        <v>-5</v>
      </c>
    </row>
    <row r="147" spans="2:24" x14ac:dyDescent="0.4">
      <c r="B147">
        <v>-61</v>
      </c>
      <c r="C147">
        <f t="shared" si="17"/>
        <v>0</v>
      </c>
      <c r="E147">
        <v>-62</v>
      </c>
      <c r="F147">
        <f t="shared" si="16"/>
        <v>1</v>
      </c>
      <c r="H147">
        <v>-60</v>
      </c>
      <c r="I147">
        <f t="shared" si="18"/>
        <v>7</v>
      </c>
      <c r="K147">
        <v>-67</v>
      </c>
      <c r="L147">
        <f t="shared" si="19"/>
        <v>-3</v>
      </c>
      <c r="N147">
        <v>-75</v>
      </c>
      <c r="O147">
        <f t="shared" si="20"/>
        <v>-10</v>
      </c>
      <c r="Q147">
        <v>-64</v>
      </c>
      <c r="R147">
        <f t="shared" si="21"/>
        <v>8</v>
      </c>
      <c r="T147">
        <v>-71</v>
      </c>
      <c r="U147">
        <f t="shared" si="22"/>
        <v>-7</v>
      </c>
      <c r="W147">
        <v>-72</v>
      </c>
      <c r="X147">
        <f t="shared" si="23"/>
        <v>0</v>
      </c>
    </row>
    <row r="148" spans="2:24" x14ac:dyDescent="0.4">
      <c r="B148">
        <v>-61</v>
      </c>
      <c r="C148">
        <f t="shared" si="17"/>
        <v>3</v>
      </c>
      <c r="E148">
        <v>-62</v>
      </c>
      <c r="F148">
        <f t="shared" si="16"/>
        <v>1</v>
      </c>
      <c r="H148">
        <v>-69</v>
      </c>
      <c r="I148">
        <f t="shared" si="18"/>
        <v>-8</v>
      </c>
      <c r="K148">
        <v>-67</v>
      </c>
      <c r="L148">
        <f t="shared" si="19"/>
        <v>-3</v>
      </c>
      <c r="N148">
        <v>-73</v>
      </c>
      <c r="O148">
        <f t="shared" si="20"/>
        <v>-15</v>
      </c>
      <c r="Q148">
        <v>-77</v>
      </c>
      <c r="R148">
        <f t="shared" si="21"/>
        <v>-5</v>
      </c>
      <c r="T148">
        <v>-65</v>
      </c>
      <c r="U148">
        <f t="shared" si="22"/>
        <v>4</v>
      </c>
      <c r="W148">
        <v>-65</v>
      </c>
      <c r="X148">
        <f t="shared" si="23"/>
        <v>-1</v>
      </c>
    </row>
    <row r="149" spans="2:24" x14ac:dyDescent="0.4">
      <c r="B149">
        <v>-62</v>
      </c>
      <c r="C149">
        <f t="shared" si="17"/>
        <v>-3</v>
      </c>
      <c r="E149">
        <v>-60</v>
      </c>
      <c r="F149">
        <f t="shared" si="16"/>
        <v>3</v>
      </c>
      <c r="H149">
        <v>-70</v>
      </c>
      <c r="I149">
        <f t="shared" si="18"/>
        <v>-10</v>
      </c>
      <c r="K149">
        <v>-60</v>
      </c>
      <c r="L149">
        <f t="shared" si="19"/>
        <v>4</v>
      </c>
      <c r="N149">
        <v>-69</v>
      </c>
      <c r="O149">
        <f t="shared" si="20"/>
        <v>9</v>
      </c>
      <c r="Q149">
        <v>-70</v>
      </c>
      <c r="R149">
        <f t="shared" si="21"/>
        <v>1</v>
      </c>
      <c r="T149">
        <v>-64</v>
      </c>
      <c r="U149">
        <f t="shared" si="22"/>
        <v>-3</v>
      </c>
      <c r="W149">
        <v>-60</v>
      </c>
      <c r="X149">
        <f t="shared" si="23"/>
        <v>14</v>
      </c>
    </row>
    <row r="150" spans="2:24" x14ac:dyDescent="0.4">
      <c r="B150">
        <v>-60</v>
      </c>
      <c r="C150">
        <f t="shared" si="17"/>
        <v>1</v>
      </c>
      <c r="E150">
        <v>-61</v>
      </c>
      <c r="F150">
        <f t="shared" si="16"/>
        <v>2</v>
      </c>
      <c r="H150">
        <v>-60</v>
      </c>
      <c r="I150">
        <f t="shared" si="18"/>
        <v>0</v>
      </c>
      <c r="K150">
        <v>-63</v>
      </c>
      <c r="L150">
        <f t="shared" si="19"/>
        <v>4</v>
      </c>
      <c r="N150">
        <v>-58</v>
      </c>
      <c r="O150">
        <f t="shared" si="20"/>
        <v>17</v>
      </c>
      <c r="Q150">
        <v>-71</v>
      </c>
      <c r="R150">
        <f t="shared" si="21"/>
        <v>-7</v>
      </c>
      <c r="T150">
        <v>-69</v>
      </c>
      <c r="U150">
        <f t="shared" si="22"/>
        <v>2</v>
      </c>
      <c r="W150">
        <v>-74</v>
      </c>
      <c r="X150">
        <f t="shared" si="23"/>
        <v>-2</v>
      </c>
    </row>
    <row r="151" spans="2:24" x14ac:dyDescent="0.4">
      <c r="B151">
        <v>-63</v>
      </c>
      <c r="C151">
        <f t="shared" si="17"/>
        <v>-2</v>
      </c>
      <c r="E151">
        <v>-62</v>
      </c>
      <c r="F151">
        <f t="shared" si="16"/>
        <v>1</v>
      </c>
      <c r="H151">
        <v>-61</v>
      </c>
      <c r="I151">
        <f t="shared" si="18"/>
        <v>8</v>
      </c>
      <c r="K151">
        <v>-63</v>
      </c>
      <c r="L151">
        <f t="shared" si="19"/>
        <v>4</v>
      </c>
      <c r="N151">
        <v>-69</v>
      </c>
      <c r="O151">
        <f t="shared" si="20"/>
        <v>4</v>
      </c>
      <c r="Q151">
        <v>-64</v>
      </c>
      <c r="R151">
        <f t="shared" si="21"/>
        <v>13</v>
      </c>
      <c r="T151">
        <v>-71</v>
      </c>
      <c r="U151">
        <f t="shared" si="22"/>
        <v>-6</v>
      </c>
      <c r="W151">
        <v>-64</v>
      </c>
      <c r="X151">
        <f t="shared" si="23"/>
        <v>1</v>
      </c>
    </row>
    <row r="152" spans="2:24" x14ac:dyDescent="0.4">
      <c r="B152">
        <v>-62</v>
      </c>
      <c r="C152">
        <f t="shared" si="17"/>
        <v>0</v>
      </c>
      <c r="E152">
        <v>-64</v>
      </c>
      <c r="F152">
        <f t="shared" si="16"/>
        <v>-1</v>
      </c>
      <c r="H152">
        <v>-68</v>
      </c>
      <c r="I152">
        <f t="shared" si="18"/>
        <v>2</v>
      </c>
      <c r="K152">
        <v>-67</v>
      </c>
      <c r="L152">
        <f t="shared" si="19"/>
        <v>-7</v>
      </c>
      <c r="N152">
        <v>-67</v>
      </c>
      <c r="O152">
        <f t="shared" si="20"/>
        <v>2</v>
      </c>
      <c r="Q152">
        <v>-67</v>
      </c>
      <c r="R152">
        <f t="shared" si="21"/>
        <v>3</v>
      </c>
      <c r="T152">
        <v>-65</v>
      </c>
      <c r="U152">
        <f t="shared" si="22"/>
        <v>-1</v>
      </c>
      <c r="W152">
        <v>-64</v>
      </c>
      <c r="X152">
        <f t="shared" si="23"/>
        <v>-4</v>
      </c>
    </row>
    <row r="153" spans="2:24" x14ac:dyDescent="0.4">
      <c r="B153">
        <v>-60</v>
      </c>
      <c r="C153">
        <f t="shared" si="17"/>
        <v>0</v>
      </c>
      <c r="E153">
        <v>-63</v>
      </c>
      <c r="F153">
        <f t="shared" si="16"/>
        <v>0</v>
      </c>
      <c r="H153">
        <v>-69</v>
      </c>
      <c r="I153">
        <f t="shared" si="18"/>
        <v>-9</v>
      </c>
      <c r="K153">
        <v>-61</v>
      </c>
      <c r="L153">
        <f t="shared" si="19"/>
        <v>2</v>
      </c>
      <c r="N153">
        <v>-67</v>
      </c>
      <c r="O153">
        <f t="shared" si="20"/>
        <v>-9</v>
      </c>
      <c r="Q153">
        <v>-72</v>
      </c>
      <c r="R153">
        <f t="shared" si="21"/>
        <v>-1</v>
      </c>
      <c r="T153">
        <v>-67</v>
      </c>
      <c r="U153">
        <f t="shared" si="22"/>
        <v>2</v>
      </c>
      <c r="W153">
        <v>-72</v>
      </c>
      <c r="X153">
        <f t="shared" si="23"/>
        <v>2</v>
      </c>
    </row>
    <row r="154" spans="2:24" x14ac:dyDescent="0.4">
      <c r="B154">
        <v>-62</v>
      </c>
      <c r="C154">
        <f t="shared" si="17"/>
        <v>1</v>
      </c>
      <c r="E154">
        <v>-64</v>
      </c>
      <c r="F154">
        <f t="shared" si="16"/>
        <v>-1</v>
      </c>
      <c r="H154">
        <v>-60</v>
      </c>
      <c r="I154">
        <f t="shared" si="18"/>
        <v>1</v>
      </c>
      <c r="K154">
        <v>-61</v>
      </c>
      <c r="L154">
        <f t="shared" si="19"/>
        <v>2</v>
      </c>
      <c r="N154">
        <v>-68</v>
      </c>
      <c r="O154">
        <f t="shared" si="20"/>
        <v>1</v>
      </c>
      <c r="Q154">
        <v>-74</v>
      </c>
      <c r="R154">
        <f t="shared" si="21"/>
        <v>-10</v>
      </c>
      <c r="T154">
        <v>-68</v>
      </c>
      <c r="U154">
        <f t="shared" si="22"/>
        <v>3</v>
      </c>
      <c r="W154">
        <v>-65</v>
      </c>
      <c r="X154">
        <f t="shared" si="23"/>
        <v>-1</v>
      </c>
    </row>
    <row r="155" spans="2:24" x14ac:dyDescent="0.4">
      <c r="B155">
        <v>-67</v>
      </c>
      <c r="C155">
        <f t="shared" si="17"/>
        <v>-5</v>
      </c>
      <c r="E155">
        <v>-62</v>
      </c>
      <c r="F155">
        <f t="shared" si="16"/>
        <v>1</v>
      </c>
      <c r="H155">
        <v>-60</v>
      </c>
      <c r="I155">
        <f t="shared" si="18"/>
        <v>8</v>
      </c>
      <c r="K155">
        <v>-65</v>
      </c>
      <c r="L155">
        <f t="shared" si="19"/>
        <v>2</v>
      </c>
      <c r="N155">
        <v>-77</v>
      </c>
      <c r="O155">
        <f t="shared" si="20"/>
        <v>-10</v>
      </c>
      <c r="Q155">
        <v>-73</v>
      </c>
      <c r="R155">
        <f t="shared" si="21"/>
        <v>-6</v>
      </c>
      <c r="T155">
        <v>-77</v>
      </c>
      <c r="U155">
        <f t="shared" si="22"/>
        <v>-12</v>
      </c>
      <c r="W155">
        <v>-67</v>
      </c>
      <c r="X155">
        <f t="shared" si="23"/>
        <v>-3</v>
      </c>
    </row>
    <row r="156" spans="2:24" x14ac:dyDescent="0.4">
      <c r="B156">
        <v>-60</v>
      </c>
      <c r="C156">
        <f t="shared" si="17"/>
        <v>0</v>
      </c>
      <c r="E156">
        <v>-65</v>
      </c>
      <c r="F156">
        <f t="shared" si="16"/>
        <v>-2</v>
      </c>
      <c r="H156">
        <v>-64</v>
      </c>
      <c r="I156">
        <f t="shared" si="18"/>
        <v>5</v>
      </c>
      <c r="K156">
        <v>-62</v>
      </c>
      <c r="L156">
        <f t="shared" si="19"/>
        <v>-1</v>
      </c>
      <c r="N156">
        <v>-66</v>
      </c>
      <c r="O156">
        <f t="shared" si="20"/>
        <v>1</v>
      </c>
      <c r="Q156">
        <v>-72</v>
      </c>
      <c r="R156">
        <f t="shared" si="21"/>
        <v>0</v>
      </c>
      <c r="T156">
        <v>-74</v>
      </c>
      <c r="U156">
        <f t="shared" si="22"/>
        <v>-7</v>
      </c>
      <c r="W156">
        <v>-70</v>
      </c>
      <c r="X156">
        <f t="shared" si="23"/>
        <v>2</v>
      </c>
    </row>
    <row r="157" spans="2:24" x14ac:dyDescent="0.4">
      <c r="B157">
        <v>-60</v>
      </c>
      <c r="C157">
        <f t="shared" si="17"/>
        <v>2</v>
      </c>
      <c r="E157">
        <v>-64</v>
      </c>
      <c r="F157">
        <f t="shared" si="16"/>
        <v>-1</v>
      </c>
      <c r="H157">
        <v>-61</v>
      </c>
      <c r="I157">
        <f t="shared" si="18"/>
        <v>-1</v>
      </c>
      <c r="K157">
        <v>-62</v>
      </c>
      <c r="L157">
        <f t="shared" si="19"/>
        <v>-1</v>
      </c>
      <c r="N157">
        <v>-58</v>
      </c>
      <c r="O157">
        <f t="shared" si="20"/>
        <v>10</v>
      </c>
      <c r="Q157">
        <v>-60</v>
      </c>
      <c r="R157">
        <f t="shared" si="21"/>
        <v>14</v>
      </c>
      <c r="T157">
        <v>-67</v>
      </c>
      <c r="U157">
        <f t="shared" si="22"/>
        <v>1</v>
      </c>
      <c r="W157">
        <v>-80</v>
      </c>
      <c r="X157">
        <f t="shared" si="23"/>
        <v>-15</v>
      </c>
    </row>
    <row r="158" spans="2:24" x14ac:dyDescent="0.4">
      <c r="B158">
        <v>-65</v>
      </c>
      <c r="C158">
        <f t="shared" si="17"/>
        <v>2</v>
      </c>
      <c r="E158">
        <v>-63</v>
      </c>
      <c r="F158">
        <f t="shared" si="16"/>
        <v>0</v>
      </c>
      <c r="H158">
        <v>-62</v>
      </c>
      <c r="I158">
        <f t="shared" si="18"/>
        <v>-2</v>
      </c>
      <c r="K158">
        <v>-63</v>
      </c>
      <c r="L158">
        <f t="shared" si="19"/>
        <v>2</v>
      </c>
      <c r="N158">
        <v>-65</v>
      </c>
      <c r="O158">
        <f t="shared" si="20"/>
        <v>12</v>
      </c>
      <c r="Q158">
        <v>-65</v>
      </c>
      <c r="R158">
        <f t="shared" si="21"/>
        <v>8</v>
      </c>
      <c r="T158">
        <v>-65</v>
      </c>
      <c r="U158">
        <f t="shared" si="22"/>
        <v>12</v>
      </c>
      <c r="W158">
        <v>-64</v>
      </c>
      <c r="X158">
        <f t="shared" si="23"/>
        <v>3</v>
      </c>
    </row>
    <row r="159" spans="2:24" x14ac:dyDescent="0.4">
      <c r="B159">
        <v>-60</v>
      </c>
      <c r="C159">
        <f t="shared" si="17"/>
        <v>0</v>
      </c>
      <c r="E159">
        <v>-61</v>
      </c>
      <c r="F159">
        <f t="shared" si="16"/>
        <v>2</v>
      </c>
      <c r="H159">
        <v>-69</v>
      </c>
      <c r="I159">
        <f t="shared" si="18"/>
        <v>-5</v>
      </c>
      <c r="K159">
        <v>-67</v>
      </c>
      <c r="L159">
        <f t="shared" si="19"/>
        <v>-5</v>
      </c>
      <c r="N159">
        <v>-65</v>
      </c>
      <c r="O159">
        <f t="shared" si="20"/>
        <v>1</v>
      </c>
      <c r="Q159">
        <v>-76</v>
      </c>
      <c r="R159">
        <f t="shared" si="21"/>
        <v>-4</v>
      </c>
      <c r="T159">
        <v>-67</v>
      </c>
      <c r="U159">
        <f t="shared" si="22"/>
        <v>7</v>
      </c>
      <c r="W159">
        <v>-64</v>
      </c>
      <c r="X159">
        <f t="shared" si="23"/>
        <v>6</v>
      </c>
    </row>
    <row r="160" spans="2:24" x14ac:dyDescent="0.4">
      <c r="B160">
        <v>-66</v>
      </c>
      <c r="C160">
        <f t="shared" si="17"/>
        <v>-6</v>
      </c>
      <c r="E160">
        <v>-62</v>
      </c>
      <c r="F160">
        <f t="shared" si="16"/>
        <v>1</v>
      </c>
      <c r="H160">
        <v>-60</v>
      </c>
      <c r="I160">
        <f t="shared" si="18"/>
        <v>1</v>
      </c>
      <c r="K160">
        <v>-71</v>
      </c>
      <c r="L160">
        <f t="shared" si="19"/>
        <v>-9</v>
      </c>
      <c r="N160">
        <v>-67</v>
      </c>
      <c r="O160">
        <f t="shared" si="20"/>
        <v>-9</v>
      </c>
      <c r="Q160">
        <v>-70</v>
      </c>
      <c r="R160">
        <f t="shared" si="21"/>
        <v>-10</v>
      </c>
      <c r="T160">
        <v>-65</v>
      </c>
      <c r="U160">
        <f t="shared" si="22"/>
        <v>2</v>
      </c>
      <c r="W160">
        <v>-60</v>
      </c>
      <c r="X160">
        <f t="shared" si="23"/>
        <v>20</v>
      </c>
    </row>
    <row r="161" spans="2:24" x14ac:dyDescent="0.4">
      <c r="B161">
        <v>-60</v>
      </c>
      <c r="C161">
        <f t="shared" si="17"/>
        <v>5</v>
      </c>
      <c r="E161">
        <v>-62</v>
      </c>
      <c r="F161">
        <f t="shared" si="16"/>
        <v>1</v>
      </c>
      <c r="H161">
        <v>-62</v>
      </c>
      <c r="I161">
        <f t="shared" si="18"/>
        <v>0</v>
      </c>
      <c r="K161">
        <v>-70</v>
      </c>
      <c r="L161">
        <f t="shared" si="19"/>
        <v>-7</v>
      </c>
      <c r="N161">
        <v>-68</v>
      </c>
      <c r="O161">
        <f t="shared" si="20"/>
        <v>-3</v>
      </c>
      <c r="Q161">
        <v>-66</v>
      </c>
      <c r="R161">
        <f t="shared" si="21"/>
        <v>-1</v>
      </c>
      <c r="T161">
        <v>-68</v>
      </c>
      <c r="U161">
        <f t="shared" si="22"/>
        <v>-3</v>
      </c>
      <c r="W161">
        <v>-60</v>
      </c>
      <c r="X161">
        <f t="shared" si="23"/>
        <v>4</v>
      </c>
    </row>
    <row r="162" spans="2:24" x14ac:dyDescent="0.4">
      <c r="B162">
        <v>-60</v>
      </c>
      <c r="C162">
        <f t="shared" si="17"/>
        <v>0</v>
      </c>
      <c r="E162">
        <v>-62</v>
      </c>
      <c r="F162">
        <f t="shared" si="16"/>
        <v>1</v>
      </c>
      <c r="H162">
        <v>-62</v>
      </c>
      <c r="I162">
        <f t="shared" si="18"/>
        <v>7</v>
      </c>
      <c r="K162">
        <v>-68</v>
      </c>
      <c r="L162">
        <f t="shared" si="19"/>
        <v>-1</v>
      </c>
      <c r="N162">
        <v>-68</v>
      </c>
      <c r="O162">
        <f t="shared" si="20"/>
        <v>-3</v>
      </c>
      <c r="Q162">
        <v>-65</v>
      </c>
      <c r="R162">
        <f t="shared" si="21"/>
        <v>11</v>
      </c>
      <c r="T162">
        <v>-67</v>
      </c>
      <c r="U162">
        <f t="shared" si="22"/>
        <v>0</v>
      </c>
      <c r="W162">
        <v>-64</v>
      </c>
      <c r="X162">
        <f t="shared" si="23"/>
        <v>0</v>
      </c>
    </row>
    <row r="163" spans="2:24" x14ac:dyDescent="0.4">
      <c r="B163">
        <v>-62</v>
      </c>
      <c r="C163">
        <f t="shared" si="17"/>
        <v>4</v>
      </c>
      <c r="E163">
        <v>-61</v>
      </c>
      <c r="F163">
        <f t="shared" si="16"/>
        <v>2</v>
      </c>
      <c r="H163">
        <v>-61</v>
      </c>
      <c r="I163">
        <f t="shared" si="18"/>
        <v>-1</v>
      </c>
      <c r="K163">
        <v>-68</v>
      </c>
      <c r="L163">
        <f t="shared" si="19"/>
        <v>3</v>
      </c>
      <c r="N163">
        <v>-65</v>
      </c>
      <c r="O163">
        <f t="shared" si="20"/>
        <v>2</v>
      </c>
      <c r="Q163">
        <v>-70</v>
      </c>
      <c r="R163">
        <f t="shared" si="21"/>
        <v>0</v>
      </c>
      <c r="T163">
        <v>-73</v>
      </c>
      <c r="U163">
        <f t="shared" si="22"/>
        <v>-8</v>
      </c>
      <c r="W163">
        <v>-65</v>
      </c>
      <c r="X163">
        <f t="shared" si="23"/>
        <v>-5</v>
      </c>
    </row>
    <row r="164" spans="2:24" x14ac:dyDescent="0.4">
      <c r="B164">
        <v>-64</v>
      </c>
      <c r="C164">
        <f t="shared" si="17"/>
        <v>-4</v>
      </c>
      <c r="E164">
        <v>-62</v>
      </c>
      <c r="F164">
        <f t="shared" si="16"/>
        <v>1</v>
      </c>
      <c r="H164">
        <v>-75</v>
      </c>
      <c r="I164">
        <f t="shared" si="18"/>
        <v>-13</v>
      </c>
      <c r="K164">
        <v>-66</v>
      </c>
      <c r="L164">
        <f t="shared" si="19"/>
        <v>4</v>
      </c>
      <c r="N164">
        <v>-64</v>
      </c>
      <c r="O164">
        <f t="shared" si="20"/>
        <v>4</v>
      </c>
      <c r="Q164">
        <v>-71</v>
      </c>
      <c r="R164">
        <f t="shared" si="21"/>
        <v>-5</v>
      </c>
      <c r="T164">
        <v>-76</v>
      </c>
      <c r="U164">
        <f t="shared" si="22"/>
        <v>-8</v>
      </c>
      <c r="W164">
        <v>-63</v>
      </c>
      <c r="X164">
        <f t="shared" si="23"/>
        <v>-3</v>
      </c>
    </row>
    <row r="165" spans="2:24" x14ac:dyDescent="0.4">
      <c r="B165">
        <v>-63</v>
      </c>
      <c r="C165">
        <f t="shared" si="17"/>
        <v>-3</v>
      </c>
      <c r="E165">
        <v>-62</v>
      </c>
      <c r="F165">
        <f t="shared" si="16"/>
        <v>1</v>
      </c>
      <c r="H165">
        <v>-73</v>
      </c>
      <c r="I165">
        <f t="shared" si="18"/>
        <v>-11</v>
      </c>
      <c r="K165">
        <v>-61</v>
      </c>
      <c r="L165">
        <f t="shared" si="19"/>
        <v>7</v>
      </c>
      <c r="N165">
        <v>-68</v>
      </c>
      <c r="O165">
        <f t="shared" si="20"/>
        <v>0</v>
      </c>
      <c r="Q165">
        <v>-75</v>
      </c>
      <c r="R165">
        <f t="shared" si="21"/>
        <v>-10</v>
      </c>
      <c r="T165">
        <v>-65</v>
      </c>
      <c r="U165">
        <f t="shared" si="22"/>
        <v>2</v>
      </c>
      <c r="W165">
        <v>-61</v>
      </c>
      <c r="X165">
        <f t="shared" si="23"/>
        <v>3</v>
      </c>
    </row>
    <row r="166" spans="2:24" x14ac:dyDescent="0.4">
      <c r="B166">
        <v>-62</v>
      </c>
      <c r="C166">
        <f t="shared" si="17"/>
        <v>0</v>
      </c>
      <c r="E166">
        <v>-61</v>
      </c>
      <c r="F166">
        <f t="shared" si="16"/>
        <v>2</v>
      </c>
      <c r="H166">
        <v>-69</v>
      </c>
      <c r="I166">
        <f t="shared" si="18"/>
        <v>-8</v>
      </c>
      <c r="K166">
        <v>-61</v>
      </c>
      <c r="L166">
        <f t="shared" si="19"/>
        <v>7</v>
      </c>
      <c r="N166">
        <v>-65</v>
      </c>
      <c r="O166">
        <f t="shared" si="20"/>
        <v>0</v>
      </c>
      <c r="Q166">
        <v>-74</v>
      </c>
      <c r="R166">
        <f t="shared" si="21"/>
        <v>-4</v>
      </c>
      <c r="T166">
        <v>-64</v>
      </c>
      <c r="U166">
        <f t="shared" si="22"/>
        <v>9</v>
      </c>
      <c r="W166">
        <v>-63</v>
      </c>
      <c r="X166">
        <f t="shared" si="23"/>
        <v>2</v>
      </c>
    </row>
    <row r="167" spans="2:24" x14ac:dyDescent="0.4">
      <c r="B167">
        <v>-60</v>
      </c>
      <c r="C167">
        <f t="shared" si="17"/>
        <v>4</v>
      </c>
      <c r="E167">
        <v>-61</v>
      </c>
      <c r="F167">
        <f t="shared" si="16"/>
        <v>2</v>
      </c>
      <c r="H167">
        <v>-69</v>
      </c>
      <c r="I167">
        <f t="shared" si="18"/>
        <v>6</v>
      </c>
      <c r="K167">
        <v>-70</v>
      </c>
      <c r="L167">
        <f t="shared" si="19"/>
        <v>-4</v>
      </c>
      <c r="N167">
        <v>-65</v>
      </c>
      <c r="O167">
        <f t="shared" si="20"/>
        <v>-1</v>
      </c>
      <c r="Q167">
        <v>-67</v>
      </c>
      <c r="R167">
        <f t="shared" si="21"/>
        <v>4</v>
      </c>
      <c r="T167">
        <v>-65</v>
      </c>
      <c r="U167">
        <f t="shared" si="22"/>
        <v>11</v>
      </c>
      <c r="W167">
        <v>-64</v>
      </c>
      <c r="X167">
        <f t="shared" si="23"/>
        <v>-1</v>
      </c>
    </row>
    <row r="168" spans="2:24" x14ac:dyDescent="0.4">
      <c r="B168">
        <v>-61</v>
      </c>
      <c r="C168">
        <f t="shared" si="17"/>
        <v>2</v>
      </c>
      <c r="E168">
        <v>-60</v>
      </c>
      <c r="F168">
        <f t="shared" si="16"/>
        <v>3</v>
      </c>
      <c r="H168">
        <v>-77</v>
      </c>
      <c r="I168">
        <f t="shared" si="18"/>
        <v>-4</v>
      </c>
      <c r="K168">
        <v>-61</v>
      </c>
      <c r="L168">
        <f t="shared" si="19"/>
        <v>0</v>
      </c>
      <c r="N168">
        <v>-64</v>
      </c>
      <c r="O168">
        <f t="shared" si="20"/>
        <v>4</v>
      </c>
      <c r="Q168">
        <v>-67</v>
      </c>
      <c r="R168">
        <f t="shared" si="21"/>
        <v>8</v>
      </c>
      <c r="T168">
        <v>-66</v>
      </c>
      <c r="U168">
        <f t="shared" si="22"/>
        <v>-1</v>
      </c>
      <c r="W168">
        <v>-63</v>
      </c>
      <c r="X168">
        <f t="shared" si="23"/>
        <v>-2</v>
      </c>
    </row>
    <row r="169" spans="2:24" x14ac:dyDescent="0.4">
      <c r="B169">
        <v>-60</v>
      </c>
      <c r="C169">
        <f t="shared" si="17"/>
        <v>2</v>
      </c>
      <c r="E169">
        <v>-67</v>
      </c>
      <c r="F169">
        <f t="shared" si="16"/>
        <v>-4</v>
      </c>
      <c r="H169">
        <v>-75</v>
      </c>
      <c r="I169">
        <f t="shared" si="18"/>
        <v>-6</v>
      </c>
      <c r="K169">
        <v>-72</v>
      </c>
      <c r="L169">
        <f t="shared" si="19"/>
        <v>-11</v>
      </c>
      <c r="N169">
        <v>-67</v>
      </c>
      <c r="O169">
        <f t="shared" si="20"/>
        <v>-2</v>
      </c>
      <c r="Q169">
        <v>-75</v>
      </c>
      <c r="R169">
        <f t="shared" si="21"/>
        <v>-1</v>
      </c>
      <c r="T169">
        <v>-63</v>
      </c>
      <c r="U169">
        <f t="shared" si="22"/>
        <v>1</v>
      </c>
      <c r="W169">
        <v>-74</v>
      </c>
      <c r="X169">
        <f t="shared" si="23"/>
        <v>-11</v>
      </c>
    </row>
    <row r="170" spans="2:24" x14ac:dyDescent="0.4">
      <c r="B170">
        <v>-66</v>
      </c>
      <c r="C170">
        <f t="shared" si="17"/>
        <v>-6</v>
      </c>
      <c r="E170">
        <v>-75</v>
      </c>
      <c r="F170">
        <f t="shared" si="16"/>
        <v>-12</v>
      </c>
      <c r="H170">
        <v>-61</v>
      </c>
      <c r="I170">
        <f t="shared" si="18"/>
        <v>8</v>
      </c>
      <c r="K170">
        <v>-61</v>
      </c>
      <c r="L170">
        <f t="shared" si="19"/>
        <v>9</v>
      </c>
      <c r="N170">
        <v>-64</v>
      </c>
      <c r="O170">
        <f t="shared" si="20"/>
        <v>1</v>
      </c>
      <c r="Q170">
        <v>-78</v>
      </c>
      <c r="R170">
        <f t="shared" si="21"/>
        <v>-11</v>
      </c>
      <c r="T170">
        <v>-65</v>
      </c>
      <c r="U170">
        <f t="shared" si="22"/>
        <v>0</v>
      </c>
      <c r="W170">
        <v>-64</v>
      </c>
      <c r="X170">
        <f t="shared" si="23"/>
        <v>0</v>
      </c>
    </row>
    <row r="171" spans="2:24" x14ac:dyDescent="0.4">
      <c r="B171">
        <v>-60</v>
      </c>
      <c r="C171">
        <f t="shared" si="17"/>
        <v>1</v>
      </c>
      <c r="E171">
        <v>-62</v>
      </c>
      <c r="F171">
        <f t="shared" si="16"/>
        <v>1</v>
      </c>
      <c r="H171">
        <v>-61</v>
      </c>
      <c r="I171">
        <f t="shared" si="18"/>
        <v>16</v>
      </c>
      <c r="K171">
        <v>-78</v>
      </c>
      <c r="L171">
        <f t="shared" si="19"/>
        <v>-17</v>
      </c>
      <c r="N171">
        <v>-65</v>
      </c>
      <c r="O171">
        <f t="shared" si="20"/>
        <v>-1</v>
      </c>
      <c r="Q171">
        <v>-77</v>
      </c>
      <c r="R171">
        <f t="shared" si="21"/>
        <v>-10</v>
      </c>
      <c r="T171">
        <v>-65</v>
      </c>
      <c r="U171">
        <f t="shared" si="22"/>
        <v>1</v>
      </c>
      <c r="W171">
        <v>-66</v>
      </c>
      <c r="X171">
        <f t="shared" si="23"/>
        <v>-3</v>
      </c>
    </row>
    <row r="172" spans="2:24" x14ac:dyDescent="0.4">
      <c r="B172">
        <v>-60</v>
      </c>
      <c r="C172">
        <f t="shared" si="17"/>
        <v>0</v>
      </c>
      <c r="E172">
        <v>-62</v>
      </c>
      <c r="F172">
        <f t="shared" si="16"/>
        <v>1</v>
      </c>
      <c r="H172">
        <v>-66</v>
      </c>
      <c r="I172">
        <f t="shared" si="18"/>
        <v>9</v>
      </c>
      <c r="K172">
        <v>-77</v>
      </c>
      <c r="L172">
        <f t="shared" si="19"/>
        <v>-5</v>
      </c>
      <c r="N172">
        <v>-66</v>
      </c>
      <c r="O172">
        <f t="shared" si="20"/>
        <v>1</v>
      </c>
      <c r="Q172">
        <v>-69</v>
      </c>
      <c r="R172">
        <f t="shared" si="21"/>
        <v>6</v>
      </c>
      <c r="T172">
        <v>-65</v>
      </c>
      <c r="U172">
        <f t="shared" si="22"/>
        <v>-2</v>
      </c>
      <c r="W172">
        <v>-67</v>
      </c>
      <c r="X172">
        <f t="shared" si="23"/>
        <v>7</v>
      </c>
    </row>
    <row r="173" spans="2:24" x14ac:dyDescent="0.4">
      <c r="B173">
        <v>-60</v>
      </c>
      <c r="C173">
        <f t="shared" si="17"/>
        <v>6</v>
      </c>
      <c r="E173">
        <v>-67</v>
      </c>
      <c r="F173">
        <f t="shared" si="16"/>
        <v>-4</v>
      </c>
      <c r="H173">
        <v>-67</v>
      </c>
      <c r="I173">
        <f t="shared" si="18"/>
        <v>-6</v>
      </c>
      <c r="K173">
        <v>-61</v>
      </c>
      <c r="L173">
        <f t="shared" si="19"/>
        <v>0</v>
      </c>
      <c r="N173">
        <v>-66</v>
      </c>
      <c r="O173">
        <f t="shared" si="20"/>
        <v>-2</v>
      </c>
      <c r="Q173">
        <v>-73</v>
      </c>
      <c r="R173">
        <f t="shared" si="21"/>
        <v>5</v>
      </c>
      <c r="T173">
        <v>-64</v>
      </c>
      <c r="U173">
        <f t="shared" si="22"/>
        <v>1</v>
      </c>
      <c r="W173">
        <v>-66</v>
      </c>
      <c r="X173">
        <f t="shared" si="23"/>
        <v>-2</v>
      </c>
    </row>
    <row r="174" spans="2:24" x14ac:dyDescent="0.4">
      <c r="B174">
        <v>-68</v>
      </c>
      <c r="C174">
        <f t="shared" si="17"/>
        <v>-8</v>
      </c>
      <c r="E174">
        <v>-61</v>
      </c>
      <c r="F174">
        <f t="shared" si="16"/>
        <v>2</v>
      </c>
      <c r="H174">
        <v>-67</v>
      </c>
      <c r="I174">
        <f t="shared" si="18"/>
        <v>-6</v>
      </c>
      <c r="K174">
        <v>-62</v>
      </c>
      <c r="L174">
        <f t="shared" si="19"/>
        <v>16</v>
      </c>
      <c r="N174">
        <v>-64</v>
      </c>
      <c r="O174">
        <f t="shared" si="20"/>
        <v>1</v>
      </c>
      <c r="Q174">
        <v>-61</v>
      </c>
      <c r="R174">
        <f t="shared" si="21"/>
        <v>16</v>
      </c>
      <c r="T174">
        <v>-65</v>
      </c>
      <c r="U174">
        <f t="shared" si="22"/>
        <v>0</v>
      </c>
      <c r="W174">
        <v>-63</v>
      </c>
      <c r="X174">
        <f t="shared" si="23"/>
        <v>3</v>
      </c>
    </row>
    <row r="175" spans="2:24" x14ac:dyDescent="0.4">
      <c r="B175">
        <v>-60</v>
      </c>
      <c r="C175">
        <f t="shared" si="17"/>
        <v>0</v>
      </c>
      <c r="E175">
        <v>-66</v>
      </c>
      <c r="F175">
        <f t="shared" si="16"/>
        <v>-3</v>
      </c>
      <c r="H175">
        <v>-66</v>
      </c>
      <c r="I175">
        <f t="shared" si="18"/>
        <v>0</v>
      </c>
      <c r="K175">
        <v>-62</v>
      </c>
      <c r="L175">
        <f t="shared" si="19"/>
        <v>15</v>
      </c>
      <c r="N175">
        <v>-66</v>
      </c>
      <c r="O175">
        <f t="shared" si="20"/>
        <v>0</v>
      </c>
      <c r="Q175">
        <v>-70</v>
      </c>
      <c r="R175">
        <f t="shared" si="21"/>
        <v>-1</v>
      </c>
      <c r="T175">
        <v>-64</v>
      </c>
      <c r="U175">
        <f t="shared" si="22"/>
        <v>1</v>
      </c>
      <c r="W175">
        <v>-85</v>
      </c>
      <c r="X175">
        <f t="shared" si="23"/>
        <v>-18</v>
      </c>
    </row>
    <row r="176" spans="2:24" x14ac:dyDescent="0.4">
      <c r="B176">
        <v>-64</v>
      </c>
      <c r="C176">
        <f t="shared" si="17"/>
        <v>-4</v>
      </c>
      <c r="E176">
        <v>-60</v>
      </c>
      <c r="F176">
        <f t="shared" si="16"/>
        <v>3</v>
      </c>
      <c r="H176">
        <v>-61</v>
      </c>
      <c r="I176">
        <f t="shared" si="18"/>
        <v>6</v>
      </c>
      <c r="K176">
        <v>-62</v>
      </c>
      <c r="L176">
        <f t="shared" si="19"/>
        <v>-1</v>
      </c>
      <c r="N176">
        <v>-61</v>
      </c>
      <c r="O176">
        <f t="shared" si="20"/>
        <v>5</v>
      </c>
      <c r="Q176">
        <v>-70</v>
      </c>
      <c r="R176">
        <f t="shared" si="21"/>
        <v>3</v>
      </c>
      <c r="T176">
        <v>-64</v>
      </c>
      <c r="U176">
        <f t="shared" si="22"/>
        <v>0</v>
      </c>
      <c r="W176">
        <v>-67</v>
      </c>
      <c r="X176">
        <f t="shared" si="23"/>
        <v>-1</v>
      </c>
    </row>
    <row r="177" spans="2:24" x14ac:dyDescent="0.4">
      <c r="B177">
        <v>-60</v>
      </c>
      <c r="C177">
        <f t="shared" si="17"/>
        <v>8</v>
      </c>
      <c r="E177">
        <v>-61</v>
      </c>
      <c r="F177">
        <f t="shared" si="16"/>
        <v>2</v>
      </c>
      <c r="H177">
        <v>-67</v>
      </c>
      <c r="I177">
        <f t="shared" si="18"/>
        <v>0</v>
      </c>
      <c r="K177">
        <v>-71</v>
      </c>
      <c r="L177">
        <f t="shared" si="19"/>
        <v>-9</v>
      </c>
      <c r="N177">
        <v>-66</v>
      </c>
      <c r="O177">
        <f t="shared" si="20"/>
        <v>-2</v>
      </c>
      <c r="Q177">
        <v>-64</v>
      </c>
      <c r="R177">
        <f t="shared" si="21"/>
        <v>-3</v>
      </c>
      <c r="T177">
        <v>-67</v>
      </c>
      <c r="U177">
        <f t="shared" si="22"/>
        <v>-2</v>
      </c>
      <c r="W177">
        <v>-67</v>
      </c>
      <c r="X177">
        <f t="shared" si="23"/>
        <v>-4</v>
      </c>
    </row>
    <row r="178" spans="2:24" x14ac:dyDescent="0.4">
      <c r="B178">
        <v>-59</v>
      </c>
      <c r="C178">
        <f t="shared" si="17"/>
        <v>1</v>
      </c>
      <c r="E178">
        <v>-65</v>
      </c>
      <c r="F178">
        <f t="shared" si="16"/>
        <v>-2</v>
      </c>
      <c r="H178">
        <v>-67</v>
      </c>
      <c r="I178">
        <f t="shared" si="18"/>
        <v>-1</v>
      </c>
      <c r="K178">
        <v>-62</v>
      </c>
      <c r="L178">
        <f t="shared" si="19"/>
        <v>0</v>
      </c>
      <c r="N178">
        <v>-66</v>
      </c>
      <c r="O178">
        <f t="shared" si="20"/>
        <v>0</v>
      </c>
      <c r="Q178">
        <v>-70</v>
      </c>
      <c r="R178">
        <f t="shared" si="21"/>
        <v>0</v>
      </c>
      <c r="T178">
        <v>-64</v>
      </c>
      <c r="U178">
        <f t="shared" si="22"/>
        <v>0</v>
      </c>
      <c r="W178">
        <v>-82</v>
      </c>
      <c r="X178">
        <f t="shared" si="23"/>
        <v>3</v>
      </c>
    </row>
    <row r="179" spans="2:24" x14ac:dyDescent="0.4">
      <c r="B179">
        <v>-66</v>
      </c>
      <c r="C179">
        <f t="shared" si="17"/>
        <v>-2</v>
      </c>
      <c r="E179">
        <v>-69</v>
      </c>
      <c r="F179">
        <f t="shared" si="16"/>
        <v>-6</v>
      </c>
      <c r="H179">
        <v>-70</v>
      </c>
      <c r="I179">
        <f t="shared" si="18"/>
        <v>-9</v>
      </c>
      <c r="K179">
        <v>-62</v>
      </c>
      <c r="L179">
        <f t="shared" si="19"/>
        <v>0</v>
      </c>
      <c r="N179">
        <v>-62</v>
      </c>
      <c r="O179">
        <f t="shared" si="20"/>
        <v>-1</v>
      </c>
      <c r="Q179">
        <v>-71</v>
      </c>
      <c r="R179">
        <f t="shared" si="21"/>
        <v>-1</v>
      </c>
      <c r="T179">
        <v>-65</v>
      </c>
      <c r="U179">
        <f t="shared" si="22"/>
        <v>-1</v>
      </c>
      <c r="W179">
        <v>-65</v>
      </c>
      <c r="X179">
        <f t="shared" si="23"/>
        <v>2</v>
      </c>
    </row>
    <row r="180" spans="2:24" x14ac:dyDescent="0.4">
      <c r="B180">
        <v>-60</v>
      </c>
      <c r="C180">
        <f t="shared" si="17"/>
        <v>0</v>
      </c>
      <c r="E180">
        <v>-82</v>
      </c>
      <c r="F180">
        <f t="shared" si="16"/>
        <v>-19</v>
      </c>
      <c r="H180">
        <v>-60</v>
      </c>
      <c r="I180">
        <f t="shared" si="18"/>
        <v>7</v>
      </c>
      <c r="K180">
        <v>-63</v>
      </c>
      <c r="L180">
        <f t="shared" si="19"/>
        <v>8</v>
      </c>
      <c r="N180">
        <v>-73</v>
      </c>
      <c r="O180">
        <f t="shared" si="20"/>
        <v>-7</v>
      </c>
      <c r="Q180">
        <v>-78</v>
      </c>
      <c r="R180">
        <f t="shared" si="21"/>
        <v>-14</v>
      </c>
      <c r="T180">
        <v>-65</v>
      </c>
      <c r="U180">
        <f t="shared" si="22"/>
        <v>2</v>
      </c>
      <c r="W180">
        <v>-80</v>
      </c>
      <c r="X180">
        <f t="shared" si="23"/>
        <v>-13</v>
      </c>
    </row>
    <row r="181" spans="2:24" x14ac:dyDescent="0.4">
      <c r="B181">
        <v>-64</v>
      </c>
      <c r="C181">
        <f t="shared" si="17"/>
        <v>-5</v>
      </c>
      <c r="E181">
        <v>-62</v>
      </c>
      <c r="F181">
        <f t="shared" si="16"/>
        <v>1</v>
      </c>
      <c r="H181">
        <v>-70</v>
      </c>
      <c r="I181">
        <f t="shared" si="18"/>
        <v>-3</v>
      </c>
      <c r="K181">
        <v>-62</v>
      </c>
      <c r="L181">
        <f t="shared" si="19"/>
        <v>0</v>
      </c>
      <c r="N181">
        <v>-67</v>
      </c>
      <c r="O181">
        <f t="shared" si="20"/>
        <v>-1</v>
      </c>
      <c r="Q181">
        <v>-74</v>
      </c>
      <c r="R181">
        <f t="shared" si="21"/>
        <v>-4</v>
      </c>
      <c r="T181">
        <v>-64</v>
      </c>
      <c r="U181">
        <f t="shared" si="22"/>
        <v>0</v>
      </c>
      <c r="W181">
        <v>-78</v>
      </c>
      <c r="X181">
        <f t="shared" si="23"/>
        <v>4</v>
      </c>
    </row>
    <row r="182" spans="2:24" x14ac:dyDescent="0.4">
      <c r="B182">
        <v>-66</v>
      </c>
      <c r="C182">
        <f t="shared" si="17"/>
        <v>0</v>
      </c>
      <c r="E182">
        <v>-62</v>
      </c>
      <c r="F182">
        <f t="shared" si="16"/>
        <v>1</v>
      </c>
      <c r="H182">
        <v>-62</v>
      </c>
      <c r="I182">
        <f t="shared" si="18"/>
        <v>8</v>
      </c>
      <c r="K182">
        <v>-63</v>
      </c>
      <c r="L182">
        <f t="shared" si="19"/>
        <v>-1</v>
      </c>
      <c r="N182">
        <v>-60</v>
      </c>
      <c r="O182">
        <f t="shared" si="20"/>
        <v>2</v>
      </c>
      <c r="Q182">
        <v>-80</v>
      </c>
      <c r="R182">
        <f t="shared" si="21"/>
        <v>-9</v>
      </c>
      <c r="T182">
        <v>-66</v>
      </c>
      <c r="U182">
        <f t="shared" si="22"/>
        <v>-1</v>
      </c>
      <c r="W182">
        <v>-83</v>
      </c>
      <c r="X182">
        <f t="shared" si="23"/>
        <v>-18</v>
      </c>
    </row>
    <row r="183" spans="2:24" x14ac:dyDescent="0.4">
      <c r="B183">
        <v>-60</v>
      </c>
      <c r="C183">
        <f t="shared" si="17"/>
        <v>0</v>
      </c>
      <c r="E183">
        <v>-61</v>
      </c>
      <c r="F183">
        <f t="shared" si="16"/>
        <v>2</v>
      </c>
      <c r="H183">
        <v>-69</v>
      </c>
      <c r="I183">
        <f t="shared" si="18"/>
        <v>-9</v>
      </c>
      <c r="K183">
        <v>-61</v>
      </c>
      <c r="L183">
        <f t="shared" si="19"/>
        <v>2</v>
      </c>
      <c r="N183">
        <v>-65</v>
      </c>
      <c r="O183">
        <f t="shared" si="20"/>
        <v>8</v>
      </c>
      <c r="Q183">
        <v>-59</v>
      </c>
      <c r="R183">
        <f t="shared" si="21"/>
        <v>19</v>
      </c>
      <c r="T183">
        <v>-64</v>
      </c>
      <c r="U183">
        <f t="shared" si="22"/>
        <v>1</v>
      </c>
      <c r="W183">
        <v>-66</v>
      </c>
      <c r="X183">
        <f t="shared" si="23"/>
        <v>14</v>
      </c>
    </row>
    <row r="184" spans="2:24" x14ac:dyDescent="0.4">
      <c r="B184">
        <v>-65</v>
      </c>
      <c r="C184">
        <f t="shared" si="17"/>
        <v>-1</v>
      </c>
      <c r="E184">
        <v>-62</v>
      </c>
      <c r="F184">
        <f t="shared" si="16"/>
        <v>1</v>
      </c>
      <c r="H184">
        <v>-69</v>
      </c>
      <c r="I184">
        <f t="shared" si="18"/>
        <v>1</v>
      </c>
      <c r="K184">
        <v>-70</v>
      </c>
      <c r="L184">
        <f t="shared" si="19"/>
        <v>-8</v>
      </c>
      <c r="N184">
        <v>-65</v>
      </c>
      <c r="O184">
        <f t="shared" si="20"/>
        <v>2</v>
      </c>
      <c r="Q184">
        <v>-73</v>
      </c>
      <c r="R184">
        <f t="shared" si="21"/>
        <v>1</v>
      </c>
      <c r="T184">
        <v>-64</v>
      </c>
      <c r="U184">
        <f t="shared" si="22"/>
        <v>0</v>
      </c>
      <c r="W184">
        <v>-70</v>
      </c>
      <c r="X184">
        <f t="shared" si="23"/>
        <v>8</v>
      </c>
    </row>
    <row r="185" spans="2:24" x14ac:dyDescent="0.4">
      <c r="B185">
        <v>-63</v>
      </c>
      <c r="C185">
        <f t="shared" si="17"/>
        <v>3</v>
      </c>
      <c r="E185">
        <v>-63</v>
      </c>
      <c r="F185">
        <f t="shared" si="16"/>
        <v>0</v>
      </c>
      <c r="H185">
        <v>-70</v>
      </c>
      <c r="I185">
        <f t="shared" si="18"/>
        <v>-8</v>
      </c>
      <c r="K185">
        <v>-64</v>
      </c>
      <c r="L185">
        <f t="shared" si="19"/>
        <v>-1</v>
      </c>
      <c r="N185">
        <v>-64</v>
      </c>
      <c r="O185">
        <f t="shared" si="20"/>
        <v>-4</v>
      </c>
      <c r="Q185">
        <v>-69</v>
      </c>
      <c r="R185">
        <f t="shared" si="21"/>
        <v>11</v>
      </c>
      <c r="T185">
        <v>-65</v>
      </c>
      <c r="U185">
        <f t="shared" si="22"/>
        <v>1</v>
      </c>
      <c r="W185">
        <v>-82</v>
      </c>
      <c r="X185">
        <f t="shared" si="23"/>
        <v>1</v>
      </c>
    </row>
    <row r="186" spans="2:24" x14ac:dyDescent="0.4">
      <c r="B186">
        <v>-60</v>
      </c>
      <c r="C186">
        <f t="shared" si="17"/>
        <v>0</v>
      </c>
      <c r="E186">
        <v>-61</v>
      </c>
      <c r="F186">
        <f t="shared" si="16"/>
        <v>2</v>
      </c>
      <c r="H186">
        <v>-69</v>
      </c>
      <c r="I186">
        <f t="shared" si="18"/>
        <v>0</v>
      </c>
      <c r="K186">
        <v>-65</v>
      </c>
      <c r="L186">
        <f t="shared" si="19"/>
        <v>-4</v>
      </c>
      <c r="N186">
        <v>-65</v>
      </c>
      <c r="O186">
        <f t="shared" si="20"/>
        <v>0</v>
      </c>
      <c r="Q186">
        <v>-68</v>
      </c>
      <c r="R186">
        <f t="shared" si="21"/>
        <v>-9</v>
      </c>
      <c r="T186">
        <v>-65</v>
      </c>
      <c r="U186">
        <f t="shared" si="22"/>
        <v>-1</v>
      </c>
      <c r="W186">
        <v>-70</v>
      </c>
      <c r="X186">
        <f t="shared" si="23"/>
        <v>-4</v>
      </c>
    </row>
    <row r="187" spans="2:24" x14ac:dyDescent="0.4">
      <c r="B187">
        <v>-60</v>
      </c>
      <c r="C187">
        <f t="shared" si="17"/>
        <v>5</v>
      </c>
      <c r="E187">
        <v>-64</v>
      </c>
      <c r="F187">
        <f t="shared" si="16"/>
        <v>-1</v>
      </c>
      <c r="H187">
        <v>-67</v>
      </c>
      <c r="I187">
        <f t="shared" si="18"/>
        <v>2</v>
      </c>
      <c r="K187">
        <v>-64</v>
      </c>
      <c r="L187">
        <f t="shared" si="19"/>
        <v>6</v>
      </c>
      <c r="N187">
        <v>-64</v>
      </c>
      <c r="O187">
        <f t="shared" si="20"/>
        <v>1</v>
      </c>
      <c r="Q187">
        <v>-60</v>
      </c>
      <c r="R187">
        <f t="shared" si="21"/>
        <v>13</v>
      </c>
      <c r="T187">
        <v>-65</v>
      </c>
      <c r="U187">
        <f t="shared" si="22"/>
        <v>-1</v>
      </c>
      <c r="W187">
        <v>-70</v>
      </c>
      <c r="X187">
        <f t="shared" si="23"/>
        <v>0</v>
      </c>
    </row>
    <row r="188" spans="2:24" x14ac:dyDescent="0.4">
      <c r="B188">
        <v>-61</v>
      </c>
      <c r="C188">
        <f t="shared" si="17"/>
        <v>2</v>
      </c>
      <c r="E188">
        <v>-60</v>
      </c>
      <c r="F188">
        <f t="shared" si="16"/>
        <v>3</v>
      </c>
      <c r="H188">
        <v>-67</v>
      </c>
      <c r="I188">
        <f t="shared" si="18"/>
        <v>3</v>
      </c>
      <c r="K188">
        <v>-64</v>
      </c>
      <c r="L188">
        <f t="shared" si="19"/>
        <v>0</v>
      </c>
      <c r="N188">
        <v>-65</v>
      </c>
      <c r="O188">
        <f t="shared" si="20"/>
        <v>-1</v>
      </c>
      <c r="Q188">
        <v>-68</v>
      </c>
      <c r="R188">
        <f t="shared" si="21"/>
        <v>1</v>
      </c>
      <c r="T188">
        <v>-67</v>
      </c>
      <c r="U188">
        <f t="shared" si="22"/>
        <v>-2</v>
      </c>
      <c r="W188">
        <v>-69</v>
      </c>
      <c r="X188">
        <f t="shared" si="23"/>
        <v>13</v>
      </c>
    </row>
    <row r="189" spans="2:24" x14ac:dyDescent="0.4">
      <c r="B189">
        <v>-62</v>
      </c>
      <c r="C189">
        <f t="shared" si="17"/>
        <v>-2</v>
      </c>
      <c r="E189">
        <v>-64</v>
      </c>
      <c r="F189">
        <f t="shared" si="16"/>
        <v>-1</v>
      </c>
      <c r="H189">
        <v>-61</v>
      </c>
      <c r="I189">
        <f t="shared" si="18"/>
        <v>8</v>
      </c>
      <c r="K189">
        <v>-62</v>
      </c>
      <c r="L189">
        <f t="shared" si="19"/>
        <v>3</v>
      </c>
      <c r="N189">
        <v>-67</v>
      </c>
      <c r="O189">
        <f t="shared" si="20"/>
        <v>-2</v>
      </c>
      <c r="Q189">
        <v>-72</v>
      </c>
      <c r="R189">
        <f t="shared" si="21"/>
        <v>-4</v>
      </c>
      <c r="T189">
        <v>-66</v>
      </c>
      <c r="U189">
        <f t="shared" si="22"/>
        <v>-1</v>
      </c>
      <c r="W189">
        <v>-69</v>
      </c>
      <c r="X189">
        <f t="shared" si="23"/>
        <v>1</v>
      </c>
    </row>
    <row r="190" spans="2:24" x14ac:dyDescent="0.4">
      <c r="B190">
        <v>-62</v>
      </c>
      <c r="C190">
        <f t="shared" si="17"/>
        <v>-2</v>
      </c>
      <c r="E190">
        <v>-65</v>
      </c>
      <c r="F190">
        <f t="shared" si="16"/>
        <v>-2</v>
      </c>
      <c r="H190">
        <v>-68</v>
      </c>
      <c r="I190">
        <f t="shared" si="18"/>
        <v>-1</v>
      </c>
      <c r="K190">
        <v>-61</v>
      </c>
      <c r="L190">
        <f t="shared" si="19"/>
        <v>3</v>
      </c>
      <c r="N190">
        <v>-66</v>
      </c>
      <c r="O190">
        <f t="shared" si="20"/>
        <v>-2</v>
      </c>
      <c r="Q190">
        <v>-75</v>
      </c>
      <c r="R190">
        <f t="shared" si="21"/>
        <v>-15</v>
      </c>
      <c r="T190">
        <v>-66</v>
      </c>
      <c r="U190">
        <f t="shared" si="22"/>
        <v>-1</v>
      </c>
      <c r="W190">
        <v>-70</v>
      </c>
      <c r="X190">
        <f t="shared" si="23"/>
        <v>0</v>
      </c>
    </row>
    <row r="191" spans="2:24" x14ac:dyDescent="0.4">
      <c r="B191">
        <v>-60</v>
      </c>
      <c r="C191">
        <f t="shared" si="17"/>
        <v>1</v>
      </c>
      <c r="E191">
        <v>-64</v>
      </c>
      <c r="F191">
        <f t="shared" si="16"/>
        <v>-1</v>
      </c>
      <c r="H191">
        <v>-69</v>
      </c>
      <c r="I191">
        <f t="shared" si="18"/>
        <v>-2</v>
      </c>
      <c r="K191">
        <v>-62</v>
      </c>
      <c r="L191">
        <f t="shared" si="19"/>
        <v>2</v>
      </c>
      <c r="N191">
        <v>-61</v>
      </c>
      <c r="O191">
        <f t="shared" si="20"/>
        <v>4</v>
      </c>
      <c r="Q191">
        <v>-67</v>
      </c>
      <c r="R191">
        <f t="shared" si="21"/>
        <v>1</v>
      </c>
      <c r="T191">
        <v>-66</v>
      </c>
      <c r="U191">
        <f t="shared" si="22"/>
        <v>1</v>
      </c>
      <c r="W191">
        <v>-72</v>
      </c>
      <c r="X191">
        <f t="shared" si="23"/>
        <v>-3</v>
      </c>
    </row>
    <row r="192" spans="2:24" x14ac:dyDescent="0.4">
      <c r="B192">
        <v>-62</v>
      </c>
      <c r="C192">
        <f t="shared" si="17"/>
        <v>0</v>
      </c>
      <c r="E192">
        <v>-62</v>
      </c>
      <c r="F192">
        <f t="shared" si="16"/>
        <v>1</v>
      </c>
      <c r="H192">
        <v>-69</v>
      </c>
      <c r="I192">
        <f t="shared" si="18"/>
        <v>-8</v>
      </c>
      <c r="K192">
        <v>-62</v>
      </c>
      <c r="L192">
        <f t="shared" si="19"/>
        <v>0</v>
      </c>
      <c r="N192">
        <v>-66</v>
      </c>
      <c r="O192">
        <f t="shared" si="20"/>
        <v>1</v>
      </c>
      <c r="Q192">
        <v>-74</v>
      </c>
      <c r="R192">
        <f t="shared" si="21"/>
        <v>-2</v>
      </c>
      <c r="T192">
        <v>-66</v>
      </c>
      <c r="U192">
        <f t="shared" si="22"/>
        <v>0</v>
      </c>
      <c r="W192">
        <v>-71</v>
      </c>
      <c r="X192">
        <f t="shared" si="23"/>
        <v>-2</v>
      </c>
    </row>
    <row r="193" spans="2:24" x14ac:dyDescent="0.4">
      <c r="B193">
        <v>-59</v>
      </c>
      <c r="C193">
        <f t="shared" si="17"/>
        <v>3</v>
      </c>
      <c r="E193">
        <v>-62</v>
      </c>
      <c r="F193">
        <f t="shared" si="16"/>
        <v>1</v>
      </c>
      <c r="H193">
        <v>-69</v>
      </c>
      <c r="I193">
        <f t="shared" si="18"/>
        <v>-1</v>
      </c>
      <c r="K193">
        <v>-64</v>
      </c>
      <c r="L193">
        <f t="shared" si="19"/>
        <v>-3</v>
      </c>
      <c r="N193">
        <v>-61</v>
      </c>
      <c r="O193">
        <f t="shared" si="20"/>
        <v>5</v>
      </c>
      <c r="Q193">
        <v>-73</v>
      </c>
      <c r="R193">
        <f t="shared" si="21"/>
        <v>2</v>
      </c>
      <c r="T193">
        <v>-66</v>
      </c>
      <c r="U193">
        <f t="shared" si="22"/>
        <v>0</v>
      </c>
      <c r="W193">
        <v>-68</v>
      </c>
      <c r="X193">
        <f t="shared" si="23"/>
        <v>2</v>
      </c>
    </row>
    <row r="194" spans="2:24" x14ac:dyDescent="0.4">
      <c r="B194">
        <v>-62</v>
      </c>
      <c r="C194">
        <f t="shared" si="17"/>
        <v>-2</v>
      </c>
      <c r="E194">
        <v>-66</v>
      </c>
      <c r="F194">
        <f t="shared" si="16"/>
        <v>-3</v>
      </c>
      <c r="H194">
        <v>-70</v>
      </c>
      <c r="I194">
        <f t="shared" si="18"/>
        <v>-1</v>
      </c>
      <c r="K194">
        <v>-62</v>
      </c>
      <c r="L194">
        <f t="shared" si="19"/>
        <v>0</v>
      </c>
      <c r="N194">
        <v>-65</v>
      </c>
      <c r="O194">
        <f t="shared" si="20"/>
        <v>-4</v>
      </c>
      <c r="Q194">
        <v>-72</v>
      </c>
      <c r="R194">
        <f t="shared" si="21"/>
        <v>-5</v>
      </c>
      <c r="T194">
        <v>-64</v>
      </c>
      <c r="U194">
        <f t="shared" si="22"/>
        <v>2</v>
      </c>
      <c r="W194">
        <v>-73</v>
      </c>
      <c r="X194">
        <f t="shared" si="23"/>
        <v>-1</v>
      </c>
    </row>
    <row r="195" spans="2:24" x14ac:dyDescent="0.4">
      <c r="B195">
        <v>-61</v>
      </c>
      <c r="C195">
        <f t="shared" si="17"/>
        <v>1</v>
      </c>
      <c r="E195">
        <v>-66</v>
      </c>
      <c r="F195">
        <f t="shared" si="16"/>
        <v>-3</v>
      </c>
      <c r="H195">
        <v>-69</v>
      </c>
      <c r="I195">
        <f t="shared" si="18"/>
        <v>0</v>
      </c>
      <c r="K195">
        <v>-71</v>
      </c>
      <c r="L195">
        <f t="shared" si="19"/>
        <v>-9</v>
      </c>
      <c r="N195">
        <v>-67</v>
      </c>
      <c r="O195">
        <f t="shared" si="20"/>
        <v>-1</v>
      </c>
      <c r="Q195">
        <v>-70</v>
      </c>
      <c r="R195">
        <f t="shared" si="21"/>
        <v>4</v>
      </c>
      <c r="T195">
        <v>-63</v>
      </c>
      <c r="U195">
        <f t="shared" si="22"/>
        <v>3</v>
      </c>
      <c r="W195">
        <v>-71</v>
      </c>
      <c r="X195">
        <f t="shared" si="23"/>
        <v>0</v>
      </c>
    </row>
    <row r="196" spans="2:24" x14ac:dyDescent="0.4">
      <c r="B196">
        <v>-60</v>
      </c>
      <c r="C196">
        <f t="shared" si="17"/>
        <v>-1</v>
      </c>
      <c r="E196">
        <v>-60</v>
      </c>
      <c r="F196">
        <f t="shared" si="16"/>
        <v>3</v>
      </c>
      <c r="H196">
        <v>-62</v>
      </c>
      <c r="I196">
        <f t="shared" si="18"/>
        <v>7</v>
      </c>
      <c r="K196">
        <v>-70</v>
      </c>
      <c r="L196">
        <f t="shared" si="19"/>
        <v>-6</v>
      </c>
      <c r="N196">
        <v>-64</v>
      </c>
      <c r="O196">
        <f t="shared" si="20"/>
        <v>-3</v>
      </c>
      <c r="Q196">
        <v>-74</v>
      </c>
      <c r="R196">
        <f t="shared" si="21"/>
        <v>-1</v>
      </c>
      <c r="T196">
        <v>-69</v>
      </c>
      <c r="U196">
        <f t="shared" si="22"/>
        <v>-3</v>
      </c>
      <c r="W196">
        <v>-69</v>
      </c>
      <c r="X196">
        <f t="shared" si="23"/>
        <v>-1</v>
      </c>
    </row>
    <row r="197" spans="2:24" x14ac:dyDescent="0.4">
      <c r="B197">
        <v>-62</v>
      </c>
      <c r="C197">
        <f t="shared" si="17"/>
        <v>0</v>
      </c>
      <c r="E197">
        <v>-63</v>
      </c>
      <c r="F197">
        <f t="shared" si="16"/>
        <v>0</v>
      </c>
      <c r="H197">
        <v>-67</v>
      </c>
      <c r="I197">
        <f t="shared" si="18"/>
        <v>3</v>
      </c>
      <c r="K197">
        <v>-61</v>
      </c>
      <c r="L197">
        <f t="shared" si="19"/>
        <v>1</v>
      </c>
      <c r="N197">
        <v>-66</v>
      </c>
      <c r="O197">
        <f t="shared" si="20"/>
        <v>-1</v>
      </c>
      <c r="Q197">
        <v>-70</v>
      </c>
      <c r="R197">
        <f t="shared" si="21"/>
        <v>2</v>
      </c>
      <c r="T197">
        <v>-72</v>
      </c>
      <c r="U197">
        <f t="shared" si="22"/>
        <v>-8</v>
      </c>
      <c r="W197">
        <v>-68</v>
      </c>
      <c r="X197">
        <f t="shared" si="23"/>
        <v>5</v>
      </c>
    </row>
    <row r="198" spans="2:24" x14ac:dyDescent="0.4">
      <c r="B198">
        <v>-67</v>
      </c>
      <c r="C198">
        <f t="shared" si="17"/>
        <v>-6</v>
      </c>
      <c r="E198">
        <v>-62</v>
      </c>
      <c r="F198">
        <f t="shared" si="16"/>
        <v>1</v>
      </c>
      <c r="H198">
        <v>-67</v>
      </c>
      <c r="I198">
        <f t="shared" si="18"/>
        <v>2</v>
      </c>
      <c r="K198">
        <v>-62</v>
      </c>
      <c r="L198">
        <f t="shared" si="19"/>
        <v>9</v>
      </c>
      <c r="N198">
        <v>-64</v>
      </c>
      <c r="O198">
        <f t="shared" si="20"/>
        <v>3</v>
      </c>
      <c r="Q198">
        <v>-45</v>
      </c>
      <c r="R198">
        <f t="shared" si="21"/>
        <v>25</v>
      </c>
      <c r="T198">
        <v>-74</v>
      </c>
      <c r="U198">
        <f t="shared" si="22"/>
        <v>-11</v>
      </c>
      <c r="W198">
        <v>-64</v>
      </c>
      <c r="X198">
        <f t="shared" si="23"/>
        <v>7</v>
      </c>
    </row>
    <row r="199" spans="2:24" x14ac:dyDescent="0.4">
      <c r="B199">
        <v>-61</v>
      </c>
      <c r="C199">
        <f t="shared" si="17"/>
        <v>-1</v>
      </c>
      <c r="E199">
        <v>-62</v>
      </c>
      <c r="F199">
        <f t="shared" ref="F199:F209" si="24">E199-$E$4</f>
        <v>1</v>
      </c>
      <c r="H199">
        <v>-66</v>
      </c>
      <c r="I199">
        <f t="shared" si="18"/>
        <v>-4</v>
      </c>
      <c r="K199">
        <v>-61</v>
      </c>
      <c r="L199">
        <f t="shared" si="19"/>
        <v>9</v>
      </c>
      <c r="N199">
        <v>-61</v>
      </c>
      <c r="O199">
        <f t="shared" si="20"/>
        <v>3</v>
      </c>
      <c r="Q199">
        <v>-61</v>
      </c>
      <c r="R199">
        <f t="shared" si="21"/>
        <v>13</v>
      </c>
      <c r="T199">
        <v>-66</v>
      </c>
      <c r="U199">
        <f t="shared" si="22"/>
        <v>3</v>
      </c>
      <c r="W199">
        <v>-63</v>
      </c>
      <c r="X199">
        <f t="shared" si="23"/>
        <v>6</v>
      </c>
    </row>
    <row r="200" spans="2:24" x14ac:dyDescent="0.4">
      <c r="B200">
        <v>-61</v>
      </c>
      <c r="C200">
        <f t="shared" ref="C200:C263" si="25">B200-B197</f>
        <v>1</v>
      </c>
      <c r="E200">
        <v>-62</v>
      </c>
      <c r="F200">
        <f t="shared" si="24"/>
        <v>1</v>
      </c>
      <c r="H200">
        <v>-62</v>
      </c>
      <c r="I200">
        <f t="shared" ref="I200:I263" si="26">H200-H197</f>
        <v>5</v>
      </c>
      <c r="K200">
        <v>-62</v>
      </c>
      <c r="L200">
        <f t="shared" ref="L200:L263" si="27">K200-K197</f>
        <v>-1</v>
      </c>
      <c r="N200">
        <v>-58</v>
      </c>
      <c r="O200">
        <f t="shared" ref="O200:O263" si="28">N200-N197</f>
        <v>8</v>
      </c>
      <c r="Q200">
        <v>-78</v>
      </c>
      <c r="R200">
        <f t="shared" ref="R200:R263" si="29">Q200-Q197</f>
        <v>-8</v>
      </c>
      <c r="T200">
        <v>-65</v>
      </c>
      <c r="U200">
        <f t="shared" ref="U200:U263" si="30">T200-T197</f>
        <v>7</v>
      </c>
      <c r="W200">
        <v>-65</v>
      </c>
      <c r="X200">
        <f t="shared" ref="X200:X263" si="31">W200-W197</f>
        <v>3</v>
      </c>
    </row>
    <row r="201" spans="2:24" x14ac:dyDescent="0.4">
      <c r="B201">
        <v>-61</v>
      </c>
      <c r="C201">
        <f t="shared" si="25"/>
        <v>6</v>
      </c>
      <c r="E201">
        <v>-60</v>
      </c>
      <c r="F201">
        <f t="shared" si="24"/>
        <v>3</v>
      </c>
      <c r="H201">
        <v>-73</v>
      </c>
      <c r="I201">
        <f t="shared" si="26"/>
        <v>-6</v>
      </c>
      <c r="K201">
        <v>-62</v>
      </c>
      <c r="L201">
        <f t="shared" si="27"/>
        <v>0</v>
      </c>
      <c r="N201">
        <v>-66</v>
      </c>
      <c r="O201">
        <f t="shared" si="28"/>
        <v>-2</v>
      </c>
      <c r="Q201">
        <v>-69</v>
      </c>
      <c r="R201">
        <f t="shared" si="29"/>
        <v>-24</v>
      </c>
      <c r="T201">
        <v>-75</v>
      </c>
      <c r="U201">
        <f t="shared" si="30"/>
        <v>-1</v>
      </c>
      <c r="W201">
        <v>-60</v>
      </c>
      <c r="X201">
        <f t="shared" si="31"/>
        <v>4</v>
      </c>
    </row>
    <row r="202" spans="2:24" x14ac:dyDescent="0.4">
      <c r="B202">
        <v>-62</v>
      </c>
      <c r="C202">
        <f t="shared" si="25"/>
        <v>-1</v>
      </c>
      <c r="E202">
        <v>-60</v>
      </c>
      <c r="F202">
        <f t="shared" si="24"/>
        <v>3</v>
      </c>
      <c r="H202">
        <v>-66</v>
      </c>
      <c r="I202">
        <f t="shared" si="26"/>
        <v>0</v>
      </c>
      <c r="K202">
        <v>-71</v>
      </c>
      <c r="L202">
        <f t="shared" si="27"/>
        <v>-10</v>
      </c>
      <c r="N202">
        <v>-66</v>
      </c>
      <c r="O202">
        <f t="shared" si="28"/>
        <v>-5</v>
      </c>
      <c r="Q202">
        <v>-60</v>
      </c>
      <c r="R202">
        <f t="shared" si="29"/>
        <v>1</v>
      </c>
      <c r="T202">
        <v>-68</v>
      </c>
      <c r="U202">
        <f t="shared" si="30"/>
        <v>-2</v>
      </c>
      <c r="W202">
        <v>-64</v>
      </c>
      <c r="X202">
        <f t="shared" si="31"/>
        <v>-1</v>
      </c>
    </row>
    <row r="203" spans="2:24" x14ac:dyDescent="0.4">
      <c r="B203">
        <v>-62</v>
      </c>
      <c r="C203">
        <f t="shared" si="25"/>
        <v>-1</v>
      </c>
      <c r="E203">
        <v>-63</v>
      </c>
      <c r="F203">
        <f t="shared" si="24"/>
        <v>0</v>
      </c>
      <c r="H203">
        <v>-65</v>
      </c>
      <c r="I203">
        <f t="shared" si="26"/>
        <v>-3</v>
      </c>
      <c r="K203">
        <v>-70</v>
      </c>
      <c r="L203">
        <f t="shared" si="27"/>
        <v>-8</v>
      </c>
      <c r="N203">
        <v>-64</v>
      </c>
      <c r="O203">
        <f t="shared" si="28"/>
        <v>-6</v>
      </c>
      <c r="Q203">
        <v>-77</v>
      </c>
      <c r="R203">
        <f t="shared" si="29"/>
        <v>1</v>
      </c>
      <c r="T203">
        <v>-69</v>
      </c>
      <c r="U203">
        <f t="shared" si="30"/>
        <v>-4</v>
      </c>
      <c r="W203">
        <v>-64</v>
      </c>
      <c r="X203">
        <f t="shared" si="31"/>
        <v>1</v>
      </c>
    </row>
    <row r="204" spans="2:24" x14ac:dyDescent="0.4">
      <c r="B204">
        <v>-60</v>
      </c>
      <c r="C204">
        <f t="shared" si="25"/>
        <v>1</v>
      </c>
      <c r="E204">
        <v>-65</v>
      </c>
      <c r="F204">
        <f t="shared" si="24"/>
        <v>-2</v>
      </c>
      <c r="H204">
        <v>-67</v>
      </c>
      <c r="I204">
        <f t="shared" si="26"/>
        <v>6</v>
      </c>
      <c r="K204">
        <v>-67</v>
      </c>
      <c r="L204">
        <f t="shared" si="27"/>
        <v>-5</v>
      </c>
      <c r="N204">
        <v>-65</v>
      </c>
      <c r="O204">
        <f t="shared" si="28"/>
        <v>1</v>
      </c>
      <c r="Q204">
        <v>-75</v>
      </c>
      <c r="R204">
        <f t="shared" si="29"/>
        <v>-6</v>
      </c>
      <c r="T204">
        <v>-67</v>
      </c>
      <c r="U204">
        <f t="shared" si="30"/>
        <v>8</v>
      </c>
      <c r="W204">
        <v>-61</v>
      </c>
      <c r="X204">
        <f t="shared" si="31"/>
        <v>-1</v>
      </c>
    </row>
    <row r="205" spans="2:24" x14ac:dyDescent="0.4">
      <c r="B205">
        <v>-60</v>
      </c>
      <c r="C205">
        <f t="shared" si="25"/>
        <v>2</v>
      </c>
      <c r="E205">
        <v>-63</v>
      </c>
      <c r="F205">
        <f t="shared" si="24"/>
        <v>0</v>
      </c>
      <c r="H205">
        <v>-63</v>
      </c>
      <c r="I205">
        <f t="shared" si="26"/>
        <v>3</v>
      </c>
      <c r="K205">
        <v>-73</v>
      </c>
      <c r="L205">
        <f t="shared" si="27"/>
        <v>-2</v>
      </c>
      <c r="N205">
        <v>-69</v>
      </c>
      <c r="O205">
        <f t="shared" si="28"/>
        <v>-3</v>
      </c>
      <c r="Q205">
        <v>-77</v>
      </c>
      <c r="R205">
        <f t="shared" si="29"/>
        <v>-17</v>
      </c>
      <c r="T205">
        <v>-68</v>
      </c>
      <c r="U205">
        <f t="shared" si="30"/>
        <v>0</v>
      </c>
      <c r="W205">
        <v>-64</v>
      </c>
      <c r="X205">
        <f t="shared" si="31"/>
        <v>0</v>
      </c>
    </row>
    <row r="206" spans="2:24" x14ac:dyDescent="0.4">
      <c r="B206">
        <v>-64</v>
      </c>
      <c r="C206">
        <f t="shared" si="25"/>
        <v>-2</v>
      </c>
      <c r="E206">
        <v>-60</v>
      </c>
      <c r="F206">
        <f t="shared" si="24"/>
        <v>3</v>
      </c>
      <c r="H206">
        <v>-63</v>
      </c>
      <c r="I206">
        <f t="shared" si="26"/>
        <v>2</v>
      </c>
      <c r="K206">
        <v>-67</v>
      </c>
      <c r="L206">
        <f t="shared" si="27"/>
        <v>3</v>
      </c>
      <c r="N206">
        <v>-69</v>
      </c>
      <c r="O206">
        <f t="shared" si="28"/>
        <v>-5</v>
      </c>
      <c r="Q206">
        <v>-77</v>
      </c>
      <c r="R206">
        <f t="shared" si="29"/>
        <v>0</v>
      </c>
      <c r="T206">
        <v>-64</v>
      </c>
      <c r="U206">
        <f t="shared" si="30"/>
        <v>5</v>
      </c>
      <c r="W206">
        <v>-61</v>
      </c>
      <c r="X206">
        <f t="shared" si="31"/>
        <v>3</v>
      </c>
    </row>
    <row r="207" spans="2:24" x14ac:dyDescent="0.4">
      <c r="B207">
        <v>-62</v>
      </c>
      <c r="C207">
        <f t="shared" si="25"/>
        <v>-2</v>
      </c>
      <c r="E207">
        <v>-66</v>
      </c>
      <c r="F207">
        <f t="shared" si="24"/>
        <v>-3</v>
      </c>
      <c r="H207">
        <v>-68</v>
      </c>
      <c r="I207">
        <f t="shared" si="26"/>
        <v>-1</v>
      </c>
      <c r="K207">
        <v>-66</v>
      </c>
      <c r="L207">
        <f t="shared" si="27"/>
        <v>1</v>
      </c>
      <c r="N207">
        <v>-66</v>
      </c>
      <c r="O207">
        <f t="shared" si="28"/>
        <v>-1</v>
      </c>
      <c r="Q207">
        <v>-80</v>
      </c>
      <c r="R207">
        <f t="shared" si="29"/>
        <v>-5</v>
      </c>
      <c r="T207">
        <v>-66</v>
      </c>
      <c r="U207">
        <f t="shared" si="30"/>
        <v>1</v>
      </c>
      <c r="W207">
        <v>-65</v>
      </c>
      <c r="X207">
        <f t="shared" si="31"/>
        <v>-4</v>
      </c>
    </row>
    <row r="208" spans="2:24" x14ac:dyDescent="0.4">
      <c r="B208">
        <v>-60</v>
      </c>
      <c r="C208">
        <f t="shared" si="25"/>
        <v>0</v>
      </c>
      <c r="E208">
        <v>-61</v>
      </c>
      <c r="F208">
        <f t="shared" si="24"/>
        <v>2</v>
      </c>
      <c r="H208">
        <v>-75</v>
      </c>
      <c r="I208">
        <f t="shared" si="26"/>
        <v>-12</v>
      </c>
      <c r="K208">
        <v>-62</v>
      </c>
      <c r="L208">
        <f t="shared" si="27"/>
        <v>11</v>
      </c>
      <c r="N208">
        <v>-68</v>
      </c>
      <c r="O208">
        <f t="shared" si="28"/>
        <v>1</v>
      </c>
      <c r="Q208">
        <v>-70</v>
      </c>
      <c r="R208">
        <f t="shared" si="29"/>
        <v>7</v>
      </c>
      <c r="T208">
        <v>-68</v>
      </c>
      <c r="U208">
        <f t="shared" si="30"/>
        <v>0</v>
      </c>
      <c r="W208">
        <v>-65</v>
      </c>
      <c r="X208">
        <f t="shared" si="31"/>
        <v>-1</v>
      </c>
    </row>
    <row r="209" spans="2:24" x14ac:dyDescent="0.4">
      <c r="B209">
        <v>-62</v>
      </c>
      <c r="C209">
        <f t="shared" si="25"/>
        <v>2</v>
      </c>
      <c r="E209">
        <v>-66</v>
      </c>
      <c r="F209">
        <f t="shared" si="24"/>
        <v>-3</v>
      </c>
      <c r="H209">
        <v>-60</v>
      </c>
      <c r="I209">
        <f t="shared" si="26"/>
        <v>3</v>
      </c>
      <c r="K209">
        <v>-64</v>
      </c>
      <c r="L209">
        <f t="shared" si="27"/>
        <v>3</v>
      </c>
      <c r="N209">
        <v>-67</v>
      </c>
      <c r="O209">
        <f t="shared" si="28"/>
        <v>2</v>
      </c>
      <c r="Q209">
        <v>-69</v>
      </c>
      <c r="R209">
        <f t="shared" si="29"/>
        <v>8</v>
      </c>
      <c r="T209">
        <v>-67</v>
      </c>
      <c r="U209">
        <f t="shared" si="30"/>
        <v>-3</v>
      </c>
      <c r="W209">
        <v>-61</v>
      </c>
      <c r="X209">
        <f t="shared" si="31"/>
        <v>0</v>
      </c>
    </row>
    <row r="210" spans="2:24" x14ac:dyDescent="0.4">
      <c r="B210">
        <v>-60</v>
      </c>
      <c r="C210">
        <f t="shared" si="25"/>
        <v>2</v>
      </c>
      <c r="H210">
        <v>-61</v>
      </c>
      <c r="I210">
        <f t="shared" si="26"/>
        <v>7</v>
      </c>
      <c r="K210">
        <v>-75</v>
      </c>
      <c r="L210">
        <f t="shared" si="27"/>
        <v>-9</v>
      </c>
      <c r="N210">
        <v>-66</v>
      </c>
      <c r="O210">
        <f t="shared" si="28"/>
        <v>0</v>
      </c>
      <c r="Q210">
        <v>-75</v>
      </c>
      <c r="R210">
        <f t="shared" si="29"/>
        <v>5</v>
      </c>
      <c r="T210">
        <v>-66</v>
      </c>
      <c r="U210">
        <f t="shared" si="30"/>
        <v>0</v>
      </c>
      <c r="W210">
        <v>-66</v>
      </c>
      <c r="X210">
        <f t="shared" si="31"/>
        <v>-1</v>
      </c>
    </row>
    <row r="211" spans="2:24" x14ac:dyDescent="0.4">
      <c r="B211">
        <v>-62</v>
      </c>
      <c r="C211">
        <f t="shared" si="25"/>
        <v>-2</v>
      </c>
      <c r="H211">
        <v>-89</v>
      </c>
      <c r="I211">
        <f t="shared" si="26"/>
        <v>-14</v>
      </c>
      <c r="K211">
        <v>-63</v>
      </c>
      <c r="L211">
        <f t="shared" si="27"/>
        <v>-1</v>
      </c>
      <c r="N211">
        <v>-66</v>
      </c>
      <c r="O211">
        <f t="shared" si="28"/>
        <v>2</v>
      </c>
      <c r="Q211">
        <v>-78</v>
      </c>
      <c r="R211">
        <f t="shared" si="29"/>
        <v>-8</v>
      </c>
      <c r="T211">
        <v>-66</v>
      </c>
      <c r="U211">
        <f t="shared" si="30"/>
        <v>2</v>
      </c>
      <c r="W211">
        <v>-71</v>
      </c>
      <c r="X211">
        <f t="shared" si="31"/>
        <v>-6</v>
      </c>
    </row>
    <row r="212" spans="2:24" x14ac:dyDescent="0.4">
      <c r="B212">
        <v>-65</v>
      </c>
      <c r="C212">
        <f t="shared" si="25"/>
        <v>-3</v>
      </c>
      <c r="H212">
        <v>-76</v>
      </c>
      <c r="I212">
        <f t="shared" si="26"/>
        <v>-16</v>
      </c>
      <c r="K212">
        <v>-63</v>
      </c>
      <c r="L212">
        <f t="shared" si="27"/>
        <v>1</v>
      </c>
      <c r="N212">
        <v>-70</v>
      </c>
      <c r="O212">
        <f t="shared" si="28"/>
        <v>-3</v>
      </c>
      <c r="Q212">
        <v>-80</v>
      </c>
      <c r="R212">
        <f t="shared" si="29"/>
        <v>-11</v>
      </c>
      <c r="T212">
        <v>-67</v>
      </c>
      <c r="U212">
        <f t="shared" si="30"/>
        <v>0</v>
      </c>
      <c r="W212">
        <v>-80</v>
      </c>
      <c r="X212">
        <f t="shared" si="31"/>
        <v>-19</v>
      </c>
    </row>
    <row r="213" spans="2:24" x14ac:dyDescent="0.4">
      <c r="B213">
        <v>-63</v>
      </c>
      <c r="C213">
        <f t="shared" si="25"/>
        <v>-3</v>
      </c>
      <c r="H213">
        <v>-62</v>
      </c>
      <c r="I213">
        <f t="shared" si="26"/>
        <v>-1</v>
      </c>
      <c r="K213">
        <v>-62</v>
      </c>
      <c r="L213">
        <f t="shared" si="27"/>
        <v>13</v>
      </c>
      <c r="N213">
        <v>-66</v>
      </c>
      <c r="O213">
        <f t="shared" si="28"/>
        <v>0</v>
      </c>
      <c r="Q213">
        <v>-80</v>
      </c>
      <c r="R213">
        <f t="shared" si="29"/>
        <v>-5</v>
      </c>
      <c r="T213">
        <v>-63</v>
      </c>
      <c r="U213">
        <f t="shared" si="30"/>
        <v>3</v>
      </c>
      <c r="W213">
        <v>-71</v>
      </c>
      <c r="X213">
        <f t="shared" si="31"/>
        <v>-5</v>
      </c>
    </row>
    <row r="214" spans="2:24" x14ac:dyDescent="0.4">
      <c r="B214">
        <v>-61</v>
      </c>
      <c r="C214">
        <f t="shared" si="25"/>
        <v>1</v>
      </c>
      <c r="H214">
        <v>-60</v>
      </c>
      <c r="I214">
        <f t="shared" si="26"/>
        <v>29</v>
      </c>
      <c r="K214">
        <v>-63</v>
      </c>
      <c r="L214">
        <f t="shared" si="27"/>
        <v>0</v>
      </c>
      <c r="N214">
        <v>-64</v>
      </c>
      <c r="O214">
        <f t="shared" si="28"/>
        <v>2</v>
      </c>
      <c r="Q214">
        <v>-80</v>
      </c>
      <c r="R214">
        <f t="shared" si="29"/>
        <v>-2</v>
      </c>
      <c r="T214">
        <v>-65</v>
      </c>
      <c r="U214">
        <f t="shared" si="30"/>
        <v>1</v>
      </c>
      <c r="W214">
        <v>-77</v>
      </c>
      <c r="X214">
        <f t="shared" si="31"/>
        <v>-6</v>
      </c>
    </row>
    <row r="215" spans="2:24" x14ac:dyDescent="0.4">
      <c r="B215">
        <v>-60</v>
      </c>
      <c r="C215">
        <f t="shared" si="25"/>
        <v>5</v>
      </c>
      <c r="H215">
        <v>-60</v>
      </c>
      <c r="I215">
        <f t="shared" si="26"/>
        <v>16</v>
      </c>
      <c r="K215">
        <v>-64</v>
      </c>
      <c r="L215">
        <f t="shared" si="27"/>
        <v>-1</v>
      </c>
      <c r="N215">
        <v>-63</v>
      </c>
      <c r="O215">
        <f t="shared" si="28"/>
        <v>7</v>
      </c>
      <c r="Q215">
        <v>-73</v>
      </c>
      <c r="R215">
        <f t="shared" si="29"/>
        <v>7</v>
      </c>
      <c r="T215">
        <v>-63</v>
      </c>
      <c r="U215">
        <f t="shared" si="30"/>
        <v>4</v>
      </c>
      <c r="W215">
        <v>-70</v>
      </c>
      <c r="X215">
        <f t="shared" si="31"/>
        <v>10</v>
      </c>
    </row>
    <row r="216" spans="2:24" x14ac:dyDescent="0.4">
      <c r="B216">
        <v>-59</v>
      </c>
      <c r="C216">
        <f t="shared" si="25"/>
        <v>4</v>
      </c>
      <c r="H216">
        <v>-62</v>
      </c>
      <c r="I216">
        <f t="shared" si="26"/>
        <v>0</v>
      </c>
      <c r="K216">
        <v>-63</v>
      </c>
      <c r="L216">
        <f t="shared" si="27"/>
        <v>-1</v>
      </c>
      <c r="N216">
        <v>-64</v>
      </c>
      <c r="O216">
        <f t="shared" si="28"/>
        <v>2</v>
      </c>
      <c r="Q216">
        <v>-70</v>
      </c>
      <c r="R216">
        <f t="shared" si="29"/>
        <v>10</v>
      </c>
      <c r="T216">
        <v>-67</v>
      </c>
      <c r="U216">
        <f t="shared" si="30"/>
        <v>-4</v>
      </c>
      <c r="W216">
        <v>-68</v>
      </c>
      <c r="X216">
        <f t="shared" si="31"/>
        <v>3</v>
      </c>
    </row>
    <row r="217" spans="2:24" x14ac:dyDescent="0.4">
      <c r="C217">
        <f t="shared" si="25"/>
        <v>61</v>
      </c>
      <c r="H217">
        <v>-62</v>
      </c>
      <c r="I217">
        <f t="shared" si="26"/>
        <v>-2</v>
      </c>
      <c r="K217">
        <v>-71</v>
      </c>
      <c r="L217">
        <f t="shared" si="27"/>
        <v>-8</v>
      </c>
      <c r="N217">
        <v>-67</v>
      </c>
      <c r="O217">
        <f t="shared" si="28"/>
        <v>-3</v>
      </c>
      <c r="Q217">
        <v>-72</v>
      </c>
      <c r="R217">
        <f t="shared" si="29"/>
        <v>8</v>
      </c>
      <c r="T217">
        <v>-66</v>
      </c>
      <c r="U217">
        <f t="shared" si="30"/>
        <v>-1</v>
      </c>
      <c r="W217">
        <v>-69</v>
      </c>
      <c r="X217">
        <f t="shared" si="31"/>
        <v>8</v>
      </c>
    </row>
    <row r="218" spans="2:24" x14ac:dyDescent="0.4">
      <c r="C218">
        <f t="shared" si="25"/>
        <v>60</v>
      </c>
      <c r="H218">
        <v>-67</v>
      </c>
      <c r="I218">
        <f t="shared" si="26"/>
        <v>-7</v>
      </c>
      <c r="K218">
        <v>-61</v>
      </c>
      <c r="L218">
        <f t="shared" si="27"/>
        <v>3</v>
      </c>
      <c r="N218">
        <v>-64</v>
      </c>
      <c r="O218">
        <f t="shared" si="28"/>
        <v>-1</v>
      </c>
      <c r="Q218">
        <v>-68</v>
      </c>
      <c r="R218">
        <f t="shared" si="29"/>
        <v>5</v>
      </c>
      <c r="T218">
        <v>-68</v>
      </c>
      <c r="U218">
        <f t="shared" si="30"/>
        <v>-5</v>
      </c>
      <c r="W218">
        <v>-68</v>
      </c>
      <c r="X218">
        <f t="shared" si="31"/>
        <v>2</v>
      </c>
    </row>
    <row r="219" spans="2:24" x14ac:dyDescent="0.4">
      <c r="C219">
        <f t="shared" si="25"/>
        <v>59</v>
      </c>
      <c r="H219">
        <v>-61</v>
      </c>
      <c r="I219">
        <f t="shared" si="26"/>
        <v>1</v>
      </c>
      <c r="K219">
        <v>-61</v>
      </c>
      <c r="L219">
        <f t="shared" si="27"/>
        <v>2</v>
      </c>
      <c r="N219">
        <v>-65</v>
      </c>
      <c r="O219">
        <f t="shared" si="28"/>
        <v>-1</v>
      </c>
      <c r="Q219">
        <v>-66</v>
      </c>
      <c r="R219">
        <f t="shared" si="29"/>
        <v>4</v>
      </c>
      <c r="T219">
        <v>-65</v>
      </c>
      <c r="U219">
        <f t="shared" si="30"/>
        <v>2</v>
      </c>
      <c r="W219">
        <v>-71</v>
      </c>
      <c r="X219">
        <f t="shared" si="31"/>
        <v>-3</v>
      </c>
    </row>
    <row r="220" spans="2:24" x14ac:dyDescent="0.4">
      <c r="C220">
        <f t="shared" si="25"/>
        <v>0</v>
      </c>
      <c r="H220">
        <v>-60</v>
      </c>
      <c r="I220">
        <f t="shared" si="26"/>
        <v>2</v>
      </c>
      <c r="K220">
        <v>-64</v>
      </c>
      <c r="L220">
        <f t="shared" si="27"/>
        <v>7</v>
      </c>
      <c r="O220">
        <f t="shared" si="28"/>
        <v>67</v>
      </c>
      <c r="Q220">
        <v>-67</v>
      </c>
      <c r="R220">
        <f t="shared" si="29"/>
        <v>5</v>
      </c>
      <c r="T220">
        <v>-66</v>
      </c>
      <c r="U220">
        <f t="shared" si="30"/>
        <v>0</v>
      </c>
      <c r="W220">
        <v>-64</v>
      </c>
      <c r="X220">
        <f t="shared" si="31"/>
        <v>5</v>
      </c>
    </row>
    <row r="221" spans="2:24" x14ac:dyDescent="0.4">
      <c r="C221">
        <f t="shared" si="25"/>
        <v>0</v>
      </c>
      <c r="H221">
        <v>-84</v>
      </c>
      <c r="I221">
        <f t="shared" si="26"/>
        <v>-17</v>
      </c>
      <c r="K221">
        <v>-60</v>
      </c>
      <c r="L221">
        <f t="shared" si="27"/>
        <v>1</v>
      </c>
      <c r="O221">
        <f t="shared" si="28"/>
        <v>64</v>
      </c>
      <c r="Q221">
        <v>-68</v>
      </c>
      <c r="R221">
        <f t="shared" si="29"/>
        <v>0</v>
      </c>
      <c r="T221">
        <v>-67</v>
      </c>
      <c r="U221">
        <f t="shared" si="30"/>
        <v>1</v>
      </c>
      <c r="W221">
        <v>-68</v>
      </c>
      <c r="X221">
        <f t="shared" si="31"/>
        <v>0</v>
      </c>
    </row>
    <row r="222" spans="2:24" x14ac:dyDescent="0.4">
      <c r="C222">
        <f t="shared" si="25"/>
        <v>0</v>
      </c>
      <c r="H222">
        <v>-67</v>
      </c>
      <c r="I222">
        <f t="shared" si="26"/>
        <v>-6</v>
      </c>
      <c r="K222">
        <v>-62</v>
      </c>
      <c r="L222">
        <f t="shared" si="27"/>
        <v>-1</v>
      </c>
      <c r="O222">
        <f t="shared" si="28"/>
        <v>65</v>
      </c>
      <c r="Q222">
        <v>-66</v>
      </c>
      <c r="R222">
        <f t="shared" si="29"/>
        <v>0</v>
      </c>
      <c r="T222">
        <v>-67</v>
      </c>
      <c r="U222">
        <f t="shared" si="30"/>
        <v>-2</v>
      </c>
      <c r="W222">
        <v>-71</v>
      </c>
      <c r="X222">
        <f t="shared" si="31"/>
        <v>0</v>
      </c>
    </row>
    <row r="223" spans="2:24" x14ac:dyDescent="0.4">
      <c r="C223">
        <f t="shared" si="25"/>
        <v>0</v>
      </c>
      <c r="H223">
        <v>-68</v>
      </c>
      <c r="I223">
        <f t="shared" si="26"/>
        <v>-8</v>
      </c>
      <c r="K223">
        <v>-62</v>
      </c>
      <c r="L223">
        <f t="shared" si="27"/>
        <v>2</v>
      </c>
      <c r="O223">
        <f t="shared" si="28"/>
        <v>0</v>
      </c>
      <c r="Q223">
        <v>-71</v>
      </c>
      <c r="R223">
        <f t="shared" si="29"/>
        <v>-4</v>
      </c>
      <c r="T223">
        <v>-68</v>
      </c>
      <c r="U223">
        <f t="shared" si="30"/>
        <v>-2</v>
      </c>
      <c r="W223">
        <v>-64</v>
      </c>
      <c r="X223">
        <f t="shared" si="31"/>
        <v>0</v>
      </c>
    </row>
    <row r="224" spans="2:24" x14ac:dyDescent="0.4">
      <c r="C224">
        <f t="shared" si="25"/>
        <v>0</v>
      </c>
      <c r="H224">
        <v>-66</v>
      </c>
      <c r="I224">
        <f t="shared" si="26"/>
        <v>18</v>
      </c>
      <c r="K224">
        <v>-62</v>
      </c>
      <c r="L224">
        <f t="shared" si="27"/>
        <v>-2</v>
      </c>
      <c r="O224">
        <f t="shared" si="28"/>
        <v>0</v>
      </c>
      <c r="Q224">
        <v>-71</v>
      </c>
      <c r="R224">
        <f t="shared" si="29"/>
        <v>-3</v>
      </c>
      <c r="T224">
        <v>-70</v>
      </c>
      <c r="U224">
        <f t="shared" si="30"/>
        <v>-3</v>
      </c>
      <c r="W224">
        <v>-67</v>
      </c>
      <c r="X224">
        <f t="shared" si="31"/>
        <v>1</v>
      </c>
    </row>
    <row r="225" spans="3:24" x14ac:dyDescent="0.4">
      <c r="C225">
        <f t="shared" si="25"/>
        <v>0</v>
      </c>
      <c r="H225">
        <v>-59</v>
      </c>
      <c r="I225">
        <f t="shared" si="26"/>
        <v>8</v>
      </c>
      <c r="K225">
        <v>-68</v>
      </c>
      <c r="L225">
        <f t="shared" si="27"/>
        <v>-6</v>
      </c>
      <c r="O225">
        <f t="shared" si="28"/>
        <v>0</v>
      </c>
      <c r="Q225">
        <v>-67</v>
      </c>
      <c r="R225">
        <f t="shared" si="29"/>
        <v>-1</v>
      </c>
      <c r="T225">
        <v>-66</v>
      </c>
      <c r="U225">
        <f t="shared" si="30"/>
        <v>1</v>
      </c>
      <c r="W225">
        <v>-67</v>
      </c>
      <c r="X225">
        <f t="shared" si="31"/>
        <v>4</v>
      </c>
    </row>
    <row r="226" spans="3:24" x14ac:dyDescent="0.4">
      <c r="C226">
        <f t="shared" si="25"/>
        <v>0</v>
      </c>
      <c r="H226">
        <v>-66</v>
      </c>
      <c r="I226">
        <f t="shared" si="26"/>
        <v>2</v>
      </c>
      <c r="K226">
        <v>-62</v>
      </c>
      <c r="L226">
        <f t="shared" si="27"/>
        <v>0</v>
      </c>
      <c r="O226">
        <f t="shared" si="28"/>
        <v>0</v>
      </c>
      <c r="Q226">
        <v>-66</v>
      </c>
      <c r="R226">
        <f t="shared" si="29"/>
        <v>5</v>
      </c>
      <c r="T226">
        <v>-66</v>
      </c>
      <c r="U226">
        <f t="shared" si="30"/>
        <v>2</v>
      </c>
      <c r="W226">
        <v>-71</v>
      </c>
      <c r="X226">
        <f t="shared" si="31"/>
        <v>-7</v>
      </c>
    </row>
    <row r="227" spans="3:24" x14ac:dyDescent="0.4">
      <c r="C227">
        <f t="shared" si="25"/>
        <v>0</v>
      </c>
      <c r="H227">
        <v>-61</v>
      </c>
      <c r="I227">
        <f t="shared" si="26"/>
        <v>5</v>
      </c>
      <c r="K227">
        <v>-62</v>
      </c>
      <c r="L227">
        <f t="shared" si="27"/>
        <v>0</v>
      </c>
      <c r="O227">
        <f t="shared" si="28"/>
        <v>0</v>
      </c>
      <c r="Q227">
        <v>-67</v>
      </c>
      <c r="R227">
        <f t="shared" si="29"/>
        <v>4</v>
      </c>
      <c r="T227">
        <v>-66</v>
      </c>
      <c r="U227">
        <f t="shared" si="30"/>
        <v>4</v>
      </c>
      <c r="W227">
        <v>-64</v>
      </c>
      <c r="X227">
        <f t="shared" si="31"/>
        <v>3</v>
      </c>
    </row>
    <row r="228" spans="3:24" x14ac:dyDescent="0.4">
      <c r="C228">
        <f t="shared" si="25"/>
        <v>0</v>
      </c>
      <c r="H228">
        <v>-67</v>
      </c>
      <c r="I228">
        <f t="shared" si="26"/>
        <v>-8</v>
      </c>
      <c r="K228">
        <v>-69</v>
      </c>
      <c r="L228">
        <f t="shared" si="27"/>
        <v>-1</v>
      </c>
      <c r="O228">
        <f t="shared" si="28"/>
        <v>0</v>
      </c>
      <c r="Q228">
        <v>-58</v>
      </c>
      <c r="R228">
        <f t="shared" si="29"/>
        <v>9</v>
      </c>
      <c r="T228">
        <v>-67</v>
      </c>
      <c r="U228">
        <f t="shared" si="30"/>
        <v>-1</v>
      </c>
      <c r="W228">
        <v>-80</v>
      </c>
      <c r="X228">
        <f t="shared" si="31"/>
        <v>-13</v>
      </c>
    </row>
    <row r="229" spans="3:24" x14ac:dyDescent="0.4">
      <c r="C229">
        <f t="shared" si="25"/>
        <v>0</v>
      </c>
      <c r="H229">
        <v>-60</v>
      </c>
      <c r="I229">
        <f t="shared" si="26"/>
        <v>6</v>
      </c>
      <c r="K229">
        <v>-62</v>
      </c>
      <c r="L229">
        <f t="shared" si="27"/>
        <v>0</v>
      </c>
      <c r="O229">
        <f t="shared" si="28"/>
        <v>0</v>
      </c>
      <c r="Q229">
        <v>-66</v>
      </c>
      <c r="R229">
        <f t="shared" si="29"/>
        <v>0</v>
      </c>
      <c r="U229">
        <f t="shared" si="30"/>
        <v>66</v>
      </c>
      <c r="W229">
        <v>-85</v>
      </c>
      <c r="X229">
        <f t="shared" si="31"/>
        <v>-14</v>
      </c>
    </row>
    <row r="230" spans="3:24" x14ac:dyDescent="0.4">
      <c r="C230">
        <f t="shared" si="25"/>
        <v>0</v>
      </c>
      <c r="H230">
        <v>-62</v>
      </c>
      <c r="I230">
        <f t="shared" si="26"/>
        <v>-1</v>
      </c>
      <c r="K230">
        <v>-62</v>
      </c>
      <c r="L230">
        <f t="shared" si="27"/>
        <v>0</v>
      </c>
      <c r="O230">
        <f t="shared" si="28"/>
        <v>0</v>
      </c>
      <c r="Q230">
        <v>-58</v>
      </c>
      <c r="R230">
        <f t="shared" si="29"/>
        <v>9</v>
      </c>
      <c r="U230">
        <f t="shared" si="30"/>
        <v>66</v>
      </c>
      <c r="W230">
        <v>-66</v>
      </c>
      <c r="X230">
        <f t="shared" si="31"/>
        <v>-2</v>
      </c>
    </row>
    <row r="231" spans="3:24" x14ac:dyDescent="0.4">
      <c r="C231">
        <f t="shared" si="25"/>
        <v>0</v>
      </c>
      <c r="H231">
        <v>-61</v>
      </c>
      <c r="I231">
        <f t="shared" si="26"/>
        <v>6</v>
      </c>
      <c r="K231">
        <v>-62</v>
      </c>
      <c r="L231">
        <f t="shared" si="27"/>
        <v>7</v>
      </c>
      <c r="O231">
        <f t="shared" si="28"/>
        <v>0</v>
      </c>
      <c r="Q231">
        <v>-65</v>
      </c>
      <c r="R231">
        <f t="shared" si="29"/>
        <v>-7</v>
      </c>
      <c r="U231">
        <f t="shared" si="30"/>
        <v>67</v>
      </c>
      <c r="W231">
        <v>-64</v>
      </c>
      <c r="X231">
        <f t="shared" si="31"/>
        <v>16</v>
      </c>
    </row>
    <row r="232" spans="3:24" x14ac:dyDescent="0.4">
      <c r="C232">
        <f t="shared" si="25"/>
        <v>0</v>
      </c>
      <c r="H232">
        <v>-69</v>
      </c>
      <c r="I232">
        <f t="shared" si="26"/>
        <v>-9</v>
      </c>
      <c r="K232">
        <v>-62</v>
      </c>
      <c r="L232">
        <f t="shared" si="27"/>
        <v>0</v>
      </c>
      <c r="O232">
        <f t="shared" si="28"/>
        <v>0</v>
      </c>
      <c r="Q232">
        <v>-59</v>
      </c>
      <c r="R232">
        <f t="shared" si="29"/>
        <v>7</v>
      </c>
      <c r="U232">
        <f t="shared" si="30"/>
        <v>0</v>
      </c>
      <c r="W232">
        <v>-74</v>
      </c>
      <c r="X232">
        <f t="shared" si="31"/>
        <v>11</v>
      </c>
    </row>
    <row r="233" spans="3:24" x14ac:dyDescent="0.4">
      <c r="C233">
        <f t="shared" si="25"/>
        <v>0</v>
      </c>
      <c r="I233">
        <f t="shared" si="26"/>
        <v>62</v>
      </c>
      <c r="K233">
        <v>-67</v>
      </c>
      <c r="L233">
        <f t="shared" si="27"/>
        <v>-5</v>
      </c>
      <c r="O233">
        <f t="shared" si="28"/>
        <v>0</v>
      </c>
      <c r="Q233">
        <v>-66</v>
      </c>
      <c r="R233">
        <f t="shared" si="29"/>
        <v>-8</v>
      </c>
      <c r="U233">
        <f t="shared" si="30"/>
        <v>0</v>
      </c>
      <c r="W233">
        <v>-64</v>
      </c>
      <c r="X233">
        <f t="shared" si="31"/>
        <v>2</v>
      </c>
    </row>
    <row r="234" spans="3:24" x14ac:dyDescent="0.4">
      <c r="C234">
        <f t="shared" si="25"/>
        <v>0</v>
      </c>
      <c r="I234">
        <f t="shared" si="26"/>
        <v>61</v>
      </c>
      <c r="K234">
        <v>-72</v>
      </c>
      <c r="L234">
        <f t="shared" si="27"/>
        <v>-10</v>
      </c>
      <c r="O234">
        <f t="shared" si="28"/>
        <v>0</v>
      </c>
      <c r="R234">
        <f t="shared" si="29"/>
        <v>65</v>
      </c>
      <c r="U234">
        <f t="shared" si="30"/>
        <v>0</v>
      </c>
      <c r="W234">
        <v>-63</v>
      </c>
      <c r="X234">
        <f t="shared" si="31"/>
        <v>1</v>
      </c>
    </row>
    <row r="235" spans="3:24" x14ac:dyDescent="0.4">
      <c r="C235">
        <f t="shared" si="25"/>
        <v>0</v>
      </c>
      <c r="I235">
        <f t="shared" si="26"/>
        <v>69</v>
      </c>
      <c r="K235">
        <v>-61</v>
      </c>
      <c r="L235">
        <f t="shared" si="27"/>
        <v>1</v>
      </c>
      <c r="O235">
        <f t="shared" si="28"/>
        <v>0</v>
      </c>
      <c r="R235">
        <f t="shared" si="29"/>
        <v>59</v>
      </c>
      <c r="U235">
        <f t="shared" si="30"/>
        <v>0</v>
      </c>
      <c r="W235">
        <v>-66</v>
      </c>
      <c r="X235">
        <f t="shared" si="31"/>
        <v>8</v>
      </c>
    </row>
    <row r="236" spans="3:24" x14ac:dyDescent="0.4">
      <c r="C236">
        <f t="shared" si="25"/>
        <v>0</v>
      </c>
      <c r="I236">
        <f t="shared" si="26"/>
        <v>0</v>
      </c>
      <c r="K236">
        <v>-62</v>
      </c>
      <c r="L236">
        <f t="shared" si="27"/>
        <v>5</v>
      </c>
      <c r="O236">
        <f t="shared" si="28"/>
        <v>0</v>
      </c>
      <c r="R236">
        <f t="shared" si="29"/>
        <v>66</v>
      </c>
      <c r="U236">
        <f t="shared" si="30"/>
        <v>0</v>
      </c>
      <c r="W236">
        <v>-60</v>
      </c>
      <c r="X236">
        <f t="shared" si="31"/>
        <v>4</v>
      </c>
    </row>
    <row r="237" spans="3:24" x14ac:dyDescent="0.4">
      <c r="C237">
        <f t="shared" si="25"/>
        <v>0</v>
      </c>
      <c r="I237">
        <f t="shared" si="26"/>
        <v>0</v>
      </c>
      <c r="K237">
        <v>-73</v>
      </c>
      <c r="L237">
        <f t="shared" si="27"/>
        <v>-1</v>
      </c>
      <c r="O237">
        <f t="shared" si="28"/>
        <v>0</v>
      </c>
      <c r="R237">
        <f t="shared" si="29"/>
        <v>0</v>
      </c>
      <c r="U237">
        <f t="shared" si="30"/>
        <v>0</v>
      </c>
      <c r="W237">
        <v>-66</v>
      </c>
      <c r="X237">
        <f t="shared" si="31"/>
        <v>-3</v>
      </c>
    </row>
    <row r="238" spans="3:24" x14ac:dyDescent="0.4">
      <c r="C238">
        <f t="shared" si="25"/>
        <v>0</v>
      </c>
      <c r="I238">
        <f t="shared" si="26"/>
        <v>0</v>
      </c>
      <c r="K238">
        <v>-69</v>
      </c>
      <c r="L238">
        <f t="shared" si="27"/>
        <v>-8</v>
      </c>
      <c r="O238">
        <f t="shared" si="28"/>
        <v>0</v>
      </c>
      <c r="R238">
        <f t="shared" si="29"/>
        <v>0</v>
      </c>
      <c r="U238">
        <f t="shared" si="30"/>
        <v>0</v>
      </c>
      <c r="W238">
        <v>-60</v>
      </c>
      <c r="X238">
        <f t="shared" si="31"/>
        <v>6</v>
      </c>
    </row>
    <row r="239" spans="3:24" x14ac:dyDescent="0.4">
      <c r="C239">
        <f t="shared" si="25"/>
        <v>0</v>
      </c>
      <c r="I239">
        <f t="shared" si="26"/>
        <v>0</v>
      </c>
      <c r="K239">
        <v>-69</v>
      </c>
      <c r="L239">
        <f t="shared" si="27"/>
        <v>-7</v>
      </c>
      <c r="O239">
        <f t="shared" si="28"/>
        <v>0</v>
      </c>
      <c r="R239">
        <f t="shared" si="29"/>
        <v>0</v>
      </c>
      <c r="U239">
        <f t="shared" si="30"/>
        <v>0</v>
      </c>
      <c r="W239">
        <v>-67</v>
      </c>
      <c r="X239">
        <f t="shared" si="31"/>
        <v>-7</v>
      </c>
    </row>
    <row r="240" spans="3:24" x14ac:dyDescent="0.4">
      <c r="C240">
        <f t="shared" si="25"/>
        <v>0</v>
      </c>
      <c r="I240">
        <f t="shared" si="26"/>
        <v>0</v>
      </c>
      <c r="K240">
        <v>-74</v>
      </c>
      <c r="L240">
        <f t="shared" si="27"/>
        <v>-1</v>
      </c>
      <c r="O240">
        <f t="shared" si="28"/>
        <v>0</v>
      </c>
      <c r="R240">
        <f t="shared" si="29"/>
        <v>0</v>
      </c>
      <c r="U240">
        <f t="shared" si="30"/>
        <v>0</v>
      </c>
      <c r="X240">
        <f t="shared" si="31"/>
        <v>66</v>
      </c>
    </row>
    <row r="241" spans="3:24" x14ac:dyDescent="0.4">
      <c r="C241">
        <f t="shared" si="25"/>
        <v>0</v>
      </c>
      <c r="I241">
        <f t="shared" si="26"/>
        <v>0</v>
      </c>
      <c r="K241">
        <v>-67</v>
      </c>
      <c r="L241">
        <f t="shared" si="27"/>
        <v>2</v>
      </c>
      <c r="O241">
        <f t="shared" si="28"/>
        <v>0</v>
      </c>
      <c r="R241">
        <f t="shared" si="29"/>
        <v>0</v>
      </c>
      <c r="U241">
        <f t="shared" si="30"/>
        <v>0</v>
      </c>
      <c r="X241">
        <f t="shared" si="31"/>
        <v>60</v>
      </c>
    </row>
    <row r="242" spans="3:24" x14ac:dyDescent="0.4">
      <c r="C242">
        <f t="shared" si="25"/>
        <v>0</v>
      </c>
      <c r="I242">
        <f t="shared" si="26"/>
        <v>0</v>
      </c>
      <c r="K242">
        <v>-67</v>
      </c>
      <c r="L242">
        <f t="shared" si="27"/>
        <v>2</v>
      </c>
      <c r="O242">
        <f t="shared" si="28"/>
        <v>0</v>
      </c>
      <c r="R242">
        <f t="shared" si="29"/>
        <v>0</v>
      </c>
      <c r="U242">
        <f t="shared" si="30"/>
        <v>0</v>
      </c>
      <c r="X242">
        <f t="shared" si="31"/>
        <v>67</v>
      </c>
    </row>
    <row r="243" spans="3:24" x14ac:dyDescent="0.4">
      <c r="C243">
        <f t="shared" si="25"/>
        <v>0</v>
      </c>
      <c r="I243">
        <f t="shared" si="26"/>
        <v>0</v>
      </c>
      <c r="K243">
        <v>-79</v>
      </c>
      <c r="L243">
        <f t="shared" si="27"/>
        <v>-5</v>
      </c>
      <c r="O243">
        <f t="shared" si="28"/>
        <v>0</v>
      </c>
      <c r="R243">
        <f t="shared" si="29"/>
        <v>0</v>
      </c>
      <c r="U243">
        <f t="shared" si="30"/>
        <v>0</v>
      </c>
      <c r="X243">
        <f t="shared" si="31"/>
        <v>0</v>
      </c>
    </row>
    <row r="244" spans="3:24" x14ac:dyDescent="0.4">
      <c r="C244">
        <f t="shared" si="25"/>
        <v>0</v>
      </c>
      <c r="I244">
        <f t="shared" si="26"/>
        <v>0</v>
      </c>
      <c r="K244">
        <v>-69</v>
      </c>
      <c r="L244">
        <f t="shared" si="27"/>
        <v>-2</v>
      </c>
      <c r="O244">
        <f t="shared" si="28"/>
        <v>0</v>
      </c>
      <c r="R244">
        <f t="shared" si="29"/>
        <v>0</v>
      </c>
      <c r="U244">
        <f t="shared" si="30"/>
        <v>0</v>
      </c>
      <c r="X244">
        <f t="shared" si="31"/>
        <v>0</v>
      </c>
    </row>
    <row r="245" spans="3:24" x14ac:dyDescent="0.4">
      <c r="C245">
        <f t="shared" si="25"/>
        <v>0</v>
      </c>
      <c r="I245">
        <f t="shared" si="26"/>
        <v>0</v>
      </c>
      <c r="K245">
        <v>-70</v>
      </c>
      <c r="L245">
        <f t="shared" si="27"/>
        <v>-3</v>
      </c>
      <c r="O245">
        <f t="shared" si="28"/>
        <v>0</v>
      </c>
      <c r="R245">
        <f t="shared" si="29"/>
        <v>0</v>
      </c>
      <c r="U245">
        <f t="shared" si="30"/>
        <v>0</v>
      </c>
      <c r="X245">
        <f t="shared" si="31"/>
        <v>0</v>
      </c>
    </row>
    <row r="246" spans="3:24" x14ac:dyDescent="0.4">
      <c r="C246">
        <f t="shared" si="25"/>
        <v>0</v>
      </c>
      <c r="I246">
        <f t="shared" si="26"/>
        <v>0</v>
      </c>
      <c r="K246">
        <v>-74</v>
      </c>
      <c r="L246">
        <f t="shared" si="27"/>
        <v>5</v>
      </c>
      <c r="O246">
        <f t="shared" si="28"/>
        <v>0</v>
      </c>
      <c r="R246">
        <f t="shared" si="29"/>
        <v>0</v>
      </c>
      <c r="U246">
        <f t="shared" si="30"/>
        <v>0</v>
      </c>
      <c r="X246">
        <f t="shared" si="31"/>
        <v>0</v>
      </c>
    </row>
    <row r="247" spans="3:24" x14ac:dyDescent="0.4">
      <c r="C247">
        <f t="shared" si="25"/>
        <v>0</v>
      </c>
      <c r="I247">
        <f t="shared" si="26"/>
        <v>0</v>
      </c>
      <c r="K247">
        <v>-62</v>
      </c>
      <c r="L247">
        <f t="shared" si="27"/>
        <v>7</v>
      </c>
      <c r="O247">
        <f t="shared" si="28"/>
        <v>0</v>
      </c>
      <c r="R247">
        <f t="shared" si="29"/>
        <v>0</v>
      </c>
      <c r="U247">
        <f t="shared" si="30"/>
        <v>0</v>
      </c>
      <c r="X247">
        <f t="shared" si="31"/>
        <v>0</v>
      </c>
    </row>
    <row r="248" spans="3:24" x14ac:dyDescent="0.4">
      <c r="C248">
        <f t="shared" si="25"/>
        <v>0</v>
      </c>
      <c r="I248">
        <f t="shared" si="26"/>
        <v>0</v>
      </c>
      <c r="K248">
        <v>-63</v>
      </c>
      <c r="L248">
        <f t="shared" si="27"/>
        <v>7</v>
      </c>
      <c r="O248">
        <f t="shared" si="28"/>
        <v>0</v>
      </c>
      <c r="R248">
        <f t="shared" si="29"/>
        <v>0</v>
      </c>
      <c r="U248">
        <f t="shared" si="30"/>
        <v>0</v>
      </c>
      <c r="X248">
        <f t="shared" si="31"/>
        <v>0</v>
      </c>
    </row>
    <row r="249" spans="3:24" x14ac:dyDescent="0.4">
      <c r="C249">
        <f t="shared" si="25"/>
        <v>0</v>
      </c>
      <c r="I249">
        <f t="shared" si="26"/>
        <v>0</v>
      </c>
      <c r="K249">
        <v>-63</v>
      </c>
      <c r="L249">
        <f t="shared" si="27"/>
        <v>11</v>
      </c>
      <c r="O249">
        <f t="shared" si="28"/>
        <v>0</v>
      </c>
      <c r="R249">
        <f t="shared" si="29"/>
        <v>0</v>
      </c>
      <c r="U249">
        <f t="shared" si="30"/>
        <v>0</v>
      </c>
      <c r="X249">
        <f t="shared" si="31"/>
        <v>0</v>
      </c>
    </row>
    <row r="250" spans="3:24" x14ac:dyDescent="0.4">
      <c r="C250">
        <f t="shared" si="25"/>
        <v>0</v>
      </c>
      <c r="I250">
        <f t="shared" si="26"/>
        <v>0</v>
      </c>
      <c r="K250">
        <v>-64</v>
      </c>
      <c r="L250">
        <f t="shared" si="27"/>
        <v>-2</v>
      </c>
      <c r="O250">
        <f t="shared" si="28"/>
        <v>0</v>
      </c>
      <c r="R250">
        <f t="shared" si="29"/>
        <v>0</v>
      </c>
      <c r="U250">
        <f t="shared" si="30"/>
        <v>0</v>
      </c>
      <c r="X250">
        <f t="shared" si="31"/>
        <v>0</v>
      </c>
    </row>
    <row r="251" spans="3:24" x14ac:dyDescent="0.4">
      <c r="C251">
        <f t="shared" si="25"/>
        <v>0</v>
      </c>
      <c r="I251">
        <f t="shared" si="26"/>
        <v>0</v>
      </c>
      <c r="K251">
        <v>-65</v>
      </c>
      <c r="L251">
        <f t="shared" si="27"/>
        <v>-2</v>
      </c>
      <c r="O251">
        <f t="shared" si="28"/>
        <v>0</v>
      </c>
      <c r="R251">
        <f t="shared" si="29"/>
        <v>0</v>
      </c>
      <c r="U251">
        <f t="shared" si="30"/>
        <v>0</v>
      </c>
      <c r="X251">
        <f t="shared" si="31"/>
        <v>0</v>
      </c>
    </row>
    <row r="252" spans="3:24" x14ac:dyDescent="0.4">
      <c r="C252">
        <f t="shared" si="25"/>
        <v>0</v>
      </c>
      <c r="I252">
        <f t="shared" si="26"/>
        <v>0</v>
      </c>
      <c r="K252">
        <v>-63</v>
      </c>
      <c r="L252">
        <f t="shared" si="27"/>
        <v>0</v>
      </c>
      <c r="O252">
        <f t="shared" si="28"/>
        <v>0</v>
      </c>
      <c r="R252">
        <f t="shared" si="29"/>
        <v>0</v>
      </c>
      <c r="U252">
        <f t="shared" si="30"/>
        <v>0</v>
      </c>
      <c r="X252">
        <f t="shared" si="31"/>
        <v>0</v>
      </c>
    </row>
    <row r="253" spans="3:24" x14ac:dyDescent="0.4">
      <c r="C253">
        <f t="shared" si="25"/>
        <v>0</v>
      </c>
      <c r="I253">
        <f t="shared" si="26"/>
        <v>0</v>
      </c>
      <c r="K253">
        <v>-63</v>
      </c>
      <c r="L253">
        <f t="shared" si="27"/>
        <v>1</v>
      </c>
      <c r="O253">
        <f t="shared" si="28"/>
        <v>0</v>
      </c>
      <c r="R253">
        <f t="shared" si="29"/>
        <v>0</v>
      </c>
      <c r="U253">
        <f t="shared" si="30"/>
        <v>0</v>
      </c>
      <c r="X253">
        <f t="shared" si="31"/>
        <v>0</v>
      </c>
    </row>
    <row r="254" spans="3:24" x14ac:dyDescent="0.4">
      <c r="C254">
        <f t="shared" si="25"/>
        <v>0</v>
      </c>
      <c r="I254">
        <f t="shared" si="26"/>
        <v>0</v>
      </c>
      <c r="K254">
        <v>-76</v>
      </c>
      <c r="L254">
        <f t="shared" si="27"/>
        <v>-11</v>
      </c>
      <c r="O254">
        <f t="shared" si="28"/>
        <v>0</v>
      </c>
      <c r="R254">
        <f t="shared" si="29"/>
        <v>0</v>
      </c>
      <c r="U254">
        <f t="shared" si="30"/>
        <v>0</v>
      </c>
      <c r="X254">
        <f t="shared" si="31"/>
        <v>0</v>
      </c>
    </row>
    <row r="255" spans="3:24" x14ac:dyDescent="0.4">
      <c r="C255">
        <f t="shared" si="25"/>
        <v>0</v>
      </c>
      <c r="I255">
        <f t="shared" si="26"/>
        <v>0</v>
      </c>
      <c r="L255">
        <f t="shared" si="27"/>
        <v>63</v>
      </c>
      <c r="O255">
        <f t="shared" si="28"/>
        <v>0</v>
      </c>
      <c r="R255">
        <f t="shared" si="29"/>
        <v>0</v>
      </c>
      <c r="U255">
        <f t="shared" si="30"/>
        <v>0</v>
      </c>
      <c r="X255">
        <f t="shared" si="31"/>
        <v>0</v>
      </c>
    </row>
    <row r="256" spans="3:24" x14ac:dyDescent="0.4">
      <c r="C256">
        <f t="shared" si="25"/>
        <v>0</v>
      </c>
      <c r="I256">
        <f t="shared" si="26"/>
        <v>0</v>
      </c>
      <c r="L256">
        <f t="shared" si="27"/>
        <v>63</v>
      </c>
      <c r="O256">
        <f t="shared" si="28"/>
        <v>0</v>
      </c>
      <c r="R256">
        <f t="shared" si="29"/>
        <v>0</v>
      </c>
      <c r="U256">
        <f t="shared" si="30"/>
        <v>0</v>
      </c>
      <c r="X256">
        <f t="shared" si="31"/>
        <v>0</v>
      </c>
    </row>
    <row r="257" spans="3:24" x14ac:dyDescent="0.4">
      <c r="C257">
        <f t="shared" si="25"/>
        <v>0</v>
      </c>
      <c r="I257">
        <f t="shared" si="26"/>
        <v>0</v>
      </c>
      <c r="L257">
        <f t="shared" si="27"/>
        <v>76</v>
      </c>
      <c r="O257">
        <f t="shared" si="28"/>
        <v>0</v>
      </c>
      <c r="R257">
        <f t="shared" si="29"/>
        <v>0</v>
      </c>
      <c r="U257">
        <f t="shared" si="30"/>
        <v>0</v>
      </c>
      <c r="X257">
        <f t="shared" si="31"/>
        <v>0</v>
      </c>
    </row>
    <row r="258" spans="3:24" x14ac:dyDescent="0.4">
      <c r="C258">
        <f t="shared" si="25"/>
        <v>0</v>
      </c>
      <c r="I258">
        <f t="shared" si="26"/>
        <v>0</v>
      </c>
      <c r="L258">
        <f t="shared" si="27"/>
        <v>0</v>
      </c>
      <c r="O258">
        <f t="shared" si="28"/>
        <v>0</v>
      </c>
      <c r="R258">
        <f t="shared" si="29"/>
        <v>0</v>
      </c>
      <c r="U258">
        <f t="shared" si="30"/>
        <v>0</v>
      </c>
      <c r="X258">
        <f t="shared" si="31"/>
        <v>0</v>
      </c>
    </row>
    <row r="259" spans="3:24" x14ac:dyDescent="0.4">
      <c r="C259">
        <f t="shared" si="25"/>
        <v>0</v>
      </c>
      <c r="I259">
        <f t="shared" si="26"/>
        <v>0</v>
      </c>
      <c r="L259">
        <f t="shared" si="27"/>
        <v>0</v>
      </c>
      <c r="O259">
        <f t="shared" si="28"/>
        <v>0</v>
      </c>
      <c r="R259">
        <f t="shared" si="29"/>
        <v>0</v>
      </c>
      <c r="U259">
        <f t="shared" si="30"/>
        <v>0</v>
      </c>
      <c r="X259">
        <f t="shared" si="31"/>
        <v>0</v>
      </c>
    </row>
    <row r="260" spans="3:24" x14ac:dyDescent="0.4">
      <c r="C260">
        <f t="shared" si="25"/>
        <v>0</v>
      </c>
      <c r="I260">
        <f t="shared" si="26"/>
        <v>0</v>
      </c>
      <c r="L260">
        <f t="shared" si="27"/>
        <v>0</v>
      </c>
      <c r="O260">
        <f t="shared" si="28"/>
        <v>0</v>
      </c>
      <c r="R260">
        <f t="shared" si="29"/>
        <v>0</v>
      </c>
      <c r="U260">
        <f t="shared" si="30"/>
        <v>0</v>
      </c>
      <c r="X260">
        <f t="shared" si="31"/>
        <v>0</v>
      </c>
    </row>
    <row r="261" spans="3:24" x14ac:dyDescent="0.4">
      <c r="C261">
        <f t="shared" si="25"/>
        <v>0</v>
      </c>
      <c r="I261">
        <f t="shared" si="26"/>
        <v>0</v>
      </c>
      <c r="L261">
        <f t="shared" si="27"/>
        <v>0</v>
      </c>
      <c r="O261">
        <f t="shared" si="28"/>
        <v>0</v>
      </c>
      <c r="R261">
        <f t="shared" si="29"/>
        <v>0</v>
      </c>
      <c r="U261">
        <f t="shared" si="30"/>
        <v>0</v>
      </c>
      <c r="X261">
        <f t="shared" si="31"/>
        <v>0</v>
      </c>
    </row>
    <row r="262" spans="3:24" x14ac:dyDescent="0.4">
      <c r="C262">
        <f t="shared" si="25"/>
        <v>0</v>
      </c>
      <c r="I262">
        <f t="shared" si="26"/>
        <v>0</v>
      </c>
      <c r="L262">
        <f t="shared" si="27"/>
        <v>0</v>
      </c>
      <c r="O262">
        <f t="shared" si="28"/>
        <v>0</v>
      </c>
      <c r="R262">
        <f t="shared" si="29"/>
        <v>0</v>
      </c>
      <c r="U262">
        <f t="shared" si="30"/>
        <v>0</v>
      </c>
      <c r="X262">
        <f t="shared" si="31"/>
        <v>0</v>
      </c>
    </row>
    <row r="263" spans="3:24" x14ac:dyDescent="0.4">
      <c r="C263">
        <f t="shared" si="25"/>
        <v>0</v>
      </c>
      <c r="I263">
        <f t="shared" si="26"/>
        <v>0</v>
      </c>
      <c r="L263">
        <f t="shared" si="27"/>
        <v>0</v>
      </c>
      <c r="O263">
        <f t="shared" si="28"/>
        <v>0</v>
      </c>
      <c r="R263">
        <f t="shared" si="29"/>
        <v>0</v>
      </c>
      <c r="U263">
        <f t="shared" si="30"/>
        <v>0</v>
      </c>
      <c r="X263">
        <f t="shared" si="31"/>
        <v>0</v>
      </c>
    </row>
    <row r="264" spans="3:24" x14ac:dyDescent="0.4">
      <c r="C264">
        <f t="shared" ref="C264:C285" si="32">B264-B261</f>
        <v>0</v>
      </c>
      <c r="I264">
        <f t="shared" ref="I264:I285" si="33">H264-H261</f>
        <v>0</v>
      </c>
      <c r="L264">
        <f t="shared" ref="L264:L285" si="34">K264-K261</f>
        <v>0</v>
      </c>
      <c r="O264">
        <f t="shared" ref="O264:O285" si="35">N264-N261</f>
        <v>0</v>
      </c>
      <c r="R264">
        <f t="shared" ref="R264:R285" si="36">Q264-Q261</f>
        <v>0</v>
      </c>
      <c r="U264">
        <f t="shared" ref="U264:U285" si="37">T264-T261</f>
        <v>0</v>
      </c>
      <c r="X264">
        <f t="shared" ref="X264:X285" si="38">W264-W261</f>
        <v>0</v>
      </c>
    </row>
    <row r="265" spans="3:24" x14ac:dyDescent="0.4">
      <c r="C265">
        <f t="shared" si="32"/>
        <v>0</v>
      </c>
      <c r="I265">
        <f t="shared" si="33"/>
        <v>0</v>
      </c>
      <c r="L265">
        <f t="shared" si="34"/>
        <v>0</v>
      </c>
      <c r="O265">
        <f t="shared" si="35"/>
        <v>0</v>
      </c>
      <c r="R265">
        <f t="shared" si="36"/>
        <v>0</v>
      </c>
      <c r="U265">
        <f t="shared" si="37"/>
        <v>0</v>
      </c>
      <c r="X265">
        <f t="shared" si="38"/>
        <v>0</v>
      </c>
    </row>
    <row r="266" spans="3:24" x14ac:dyDescent="0.4">
      <c r="C266">
        <f t="shared" si="32"/>
        <v>0</v>
      </c>
      <c r="I266">
        <f t="shared" si="33"/>
        <v>0</v>
      </c>
      <c r="L266">
        <f t="shared" si="34"/>
        <v>0</v>
      </c>
      <c r="O266">
        <f t="shared" si="35"/>
        <v>0</v>
      </c>
      <c r="R266">
        <f t="shared" si="36"/>
        <v>0</v>
      </c>
      <c r="U266">
        <f t="shared" si="37"/>
        <v>0</v>
      </c>
      <c r="X266">
        <f t="shared" si="38"/>
        <v>0</v>
      </c>
    </row>
    <row r="267" spans="3:24" x14ac:dyDescent="0.4">
      <c r="C267">
        <f t="shared" si="32"/>
        <v>0</v>
      </c>
      <c r="I267">
        <f t="shared" si="33"/>
        <v>0</v>
      </c>
      <c r="L267">
        <f t="shared" si="34"/>
        <v>0</v>
      </c>
      <c r="O267">
        <f t="shared" si="35"/>
        <v>0</v>
      </c>
      <c r="R267">
        <f t="shared" si="36"/>
        <v>0</v>
      </c>
      <c r="U267">
        <f t="shared" si="37"/>
        <v>0</v>
      </c>
      <c r="X267">
        <f t="shared" si="38"/>
        <v>0</v>
      </c>
    </row>
    <row r="268" spans="3:24" x14ac:dyDescent="0.4">
      <c r="C268">
        <f t="shared" si="32"/>
        <v>0</v>
      </c>
      <c r="I268">
        <f t="shared" si="33"/>
        <v>0</v>
      </c>
      <c r="L268">
        <f t="shared" si="34"/>
        <v>0</v>
      </c>
      <c r="O268">
        <f t="shared" si="35"/>
        <v>0</v>
      </c>
      <c r="R268">
        <f t="shared" si="36"/>
        <v>0</v>
      </c>
      <c r="U268">
        <f t="shared" si="37"/>
        <v>0</v>
      </c>
      <c r="X268">
        <f t="shared" si="38"/>
        <v>0</v>
      </c>
    </row>
    <row r="269" spans="3:24" x14ac:dyDescent="0.4">
      <c r="C269">
        <f t="shared" si="32"/>
        <v>0</v>
      </c>
      <c r="I269">
        <f t="shared" si="33"/>
        <v>0</v>
      </c>
      <c r="L269">
        <f t="shared" si="34"/>
        <v>0</v>
      </c>
      <c r="O269">
        <f t="shared" si="35"/>
        <v>0</v>
      </c>
      <c r="R269">
        <f t="shared" si="36"/>
        <v>0</v>
      </c>
      <c r="U269">
        <f t="shared" si="37"/>
        <v>0</v>
      </c>
      <c r="X269">
        <f t="shared" si="38"/>
        <v>0</v>
      </c>
    </row>
    <row r="270" spans="3:24" x14ac:dyDescent="0.4">
      <c r="C270">
        <f t="shared" si="32"/>
        <v>0</v>
      </c>
      <c r="I270">
        <f t="shared" si="33"/>
        <v>0</v>
      </c>
      <c r="L270">
        <f t="shared" si="34"/>
        <v>0</v>
      </c>
      <c r="O270">
        <f t="shared" si="35"/>
        <v>0</v>
      </c>
      <c r="R270">
        <f t="shared" si="36"/>
        <v>0</v>
      </c>
      <c r="U270">
        <f t="shared" si="37"/>
        <v>0</v>
      </c>
      <c r="X270">
        <f t="shared" si="38"/>
        <v>0</v>
      </c>
    </row>
    <row r="271" spans="3:24" x14ac:dyDescent="0.4">
      <c r="C271">
        <f t="shared" si="32"/>
        <v>0</v>
      </c>
      <c r="I271">
        <f t="shared" si="33"/>
        <v>0</v>
      </c>
      <c r="L271">
        <f t="shared" si="34"/>
        <v>0</v>
      </c>
      <c r="O271">
        <f t="shared" si="35"/>
        <v>0</v>
      </c>
      <c r="R271">
        <f t="shared" si="36"/>
        <v>0</v>
      </c>
      <c r="U271">
        <f t="shared" si="37"/>
        <v>0</v>
      </c>
      <c r="X271">
        <f t="shared" si="38"/>
        <v>0</v>
      </c>
    </row>
    <row r="272" spans="3:24" x14ac:dyDescent="0.4">
      <c r="C272">
        <f t="shared" si="32"/>
        <v>0</v>
      </c>
      <c r="I272">
        <f t="shared" si="33"/>
        <v>0</v>
      </c>
      <c r="L272">
        <f t="shared" si="34"/>
        <v>0</v>
      </c>
      <c r="O272">
        <f t="shared" si="35"/>
        <v>0</v>
      </c>
      <c r="R272">
        <f t="shared" si="36"/>
        <v>0</v>
      </c>
      <c r="U272">
        <f t="shared" si="37"/>
        <v>0</v>
      </c>
      <c r="X272">
        <f t="shared" si="38"/>
        <v>0</v>
      </c>
    </row>
    <row r="273" spans="3:24" x14ac:dyDescent="0.4">
      <c r="C273">
        <f t="shared" si="32"/>
        <v>0</v>
      </c>
      <c r="I273">
        <f t="shared" si="33"/>
        <v>0</v>
      </c>
      <c r="L273">
        <f t="shared" si="34"/>
        <v>0</v>
      </c>
      <c r="O273">
        <f t="shared" si="35"/>
        <v>0</v>
      </c>
      <c r="R273">
        <f t="shared" si="36"/>
        <v>0</v>
      </c>
      <c r="U273">
        <f t="shared" si="37"/>
        <v>0</v>
      </c>
      <c r="X273">
        <f t="shared" si="38"/>
        <v>0</v>
      </c>
    </row>
    <row r="274" spans="3:24" x14ac:dyDescent="0.4">
      <c r="C274">
        <f t="shared" si="32"/>
        <v>0</v>
      </c>
      <c r="I274">
        <f t="shared" si="33"/>
        <v>0</v>
      </c>
      <c r="L274">
        <f t="shared" si="34"/>
        <v>0</v>
      </c>
      <c r="O274">
        <f t="shared" si="35"/>
        <v>0</v>
      </c>
      <c r="R274">
        <f t="shared" si="36"/>
        <v>0</v>
      </c>
      <c r="U274">
        <f t="shared" si="37"/>
        <v>0</v>
      </c>
      <c r="X274">
        <f t="shared" si="38"/>
        <v>0</v>
      </c>
    </row>
    <row r="275" spans="3:24" x14ac:dyDescent="0.4">
      <c r="C275">
        <f t="shared" si="32"/>
        <v>0</v>
      </c>
      <c r="I275">
        <f t="shared" si="33"/>
        <v>0</v>
      </c>
      <c r="L275">
        <f t="shared" si="34"/>
        <v>0</v>
      </c>
      <c r="O275">
        <f t="shared" si="35"/>
        <v>0</v>
      </c>
      <c r="R275">
        <f t="shared" si="36"/>
        <v>0</v>
      </c>
      <c r="U275">
        <f t="shared" si="37"/>
        <v>0</v>
      </c>
      <c r="X275">
        <f t="shared" si="38"/>
        <v>0</v>
      </c>
    </row>
    <row r="276" spans="3:24" x14ac:dyDescent="0.4">
      <c r="C276">
        <f t="shared" si="32"/>
        <v>0</v>
      </c>
      <c r="I276">
        <f t="shared" si="33"/>
        <v>0</v>
      </c>
      <c r="L276">
        <f t="shared" si="34"/>
        <v>0</v>
      </c>
      <c r="O276">
        <f t="shared" si="35"/>
        <v>0</v>
      </c>
      <c r="R276">
        <f t="shared" si="36"/>
        <v>0</v>
      </c>
      <c r="U276">
        <f t="shared" si="37"/>
        <v>0</v>
      </c>
      <c r="X276">
        <f t="shared" si="38"/>
        <v>0</v>
      </c>
    </row>
    <row r="277" spans="3:24" x14ac:dyDescent="0.4">
      <c r="C277">
        <f t="shared" si="32"/>
        <v>0</v>
      </c>
      <c r="I277">
        <f t="shared" si="33"/>
        <v>0</v>
      </c>
      <c r="L277">
        <f t="shared" si="34"/>
        <v>0</v>
      </c>
      <c r="O277">
        <f t="shared" si="35"/>
        <v>0</v>
      </c>
      <c r="R277">
        <f t="shared" si="36"/>
        <v>0</v>
      </c>
      <c r="U277">
        <f t="shared" si="37"/>
        <v>0</v>
      </c>
      <c r="X277">
        <f t="shared" si="38"/>
        <v>0</v>
      </c>
    </row>
    <row r="278" spans="3:24" x14ac:dyDescent="0.4">
      <c r="C278">
        <f t="shared" si="32"/>
        <v>0</v>
      </c>
      <c r="I278">
        <f t="shared" si="33"/>
        <v>0</v>
      </c>
      <c r="L278">
        <f t="shared" si="34"/>
        <v>0</v>
      </c>
      <c r="O278">
        <f t="shared" si="35"/>
        <v>0</v>
      </c>
      <c r="R278">
        <f t="shared" si="36"/>
        <v>0</v>
      </c>
      <c r="U278">
        <f t="shared" si="37"/>
        <v>0</v>
      </c>
      <c r="X278">
        <f t="shared" si="38"/>
        <v>0</v>
      </c>
    </row>
    <row r="279" spans="3:24" x14ac:dyDescent="0.4">
      <c r="C279">
        <f t="shared" si="32"/>
        <v>0</v>
      </c>
      <c r="I279">
        <f t="shared" si="33"/>
        <v>0</v>
      </c>
      <c r="L279">
        <f t="shared" si="34"/>
        <v>0</v>
      </c>
      <c r="O279">
        <f t="shared" si="35"/>
        <v>0</v>
      </c>
      <c r="R279">
        <f t="shared" si="36"/>
        <v>0</v>
      </c>
      <c r="U279">
        <f t="shared" si="37"/>
        <v>0</v>
      </c>
      <c r="X279">
        <f t="shared" si="38"/>
        <v>0</v>
      </c>
    </row>
    <row r="280" spans="3:24" x14ac:dyDescent="0.4">
      <c r="C280">
        <f t="shared" si="32"/>
        <v>0</v>
      </c>
      <c r="I280">
        <f t="shared" si="33"/>
        <v>0</v>
      </c>
      <c r="L280">
        <f t="shared" si="34"/>
        <v>0</v>
      </c>
      <c r="O280">
        <f t="shared" si="35"/>
        <v>0</v>
      </c>
      <c r="R280">
        <f t="shared" si="36"/>
        <v>0</v>
      </c>
      <c r="U280">
        <f t="shared" si="37"/>
        <v>0</v>
      </c>
      <c r="X280">
        <f t="shared" si="38"/>
        <v>0</v>
      </c>
    </row>
    <row r="281" spans="3:24" x14ac:dyDescent="0.4">
      <c r="C281">
        <f t="shared" si="32"/>
        <v>0</v>
      </c>
      <c r="I281">
        <f t="shared" si="33"/>
        <v>0</v>
      </c>
      <c r="L281">
        <f t="shared" si="34"/>
        <v>0</v>
      </c>
      <c r="O281">
        <f t="shared" si="35"/>
        <v>0</v>
      </c>
      <c r="R281">
        <f t="shared" si="36"/>
        <v>0</v>
      </c>
      <c r="U281">
        <f t="shared" si="37"/>
        <v>0</v>
      </c>
      <c r="X281">
        <f t="shared" si="38"/>
        <v>0</v>
      </c>
    </row>
    <row r="282" spans="3:24" x14ac:dyDescent="0.4">
      <c r="C282">
        <f t="shared" si="32"/>
        <v>0</v>
      </c>
      <c r="I282">
        <f t="shared" si="33"/>
        <v>0</v>
      </c>
      <c r="L282">
        <f t="shared" si="34"/>
        <v>0</v>
      </c>
      <c r="O282">
        <f t="shared" si="35"/>
        <v>0</v>
      </c>
      <c r="R282">
        <f t="shared" si="36"/>
        <v>0</v>
      </c>
      <c r="U282">
        <f t="shared" si="37"/>
        <v>0</v>
      </c>
      <c r="X282">
        <f t="shared" si="38"/>
        <v>0</v>
      </c>
    </row>
    <row r="283" spans="3:24" x14ac:dyDescent="0.4">
      <c r="C283">
        <f t="shared" si="32"/>
        <v>0</v>
      </c>
      <c r="I283">
        <f t="shared" si="33"/>
        <v>0</v>
      </c>
      <c r="L283">
        <f t="shared" si="34"/>
        <v>0</v>
      </c>
      <c r="O283">
        <f t="shared" si="35"/>
        <v>0</v>
      </c>
      <c r="R283">
        <f t="shared" si="36"/>
        <v>0</v>
      </c>
      <c r="U283">
        <f t="shared" si="37"/>
        <v>0</v>
      </c>
      <c r="X283">
        <f t="shared" si="38"/>
        <v>0</v>
      </c>
    </row>
    <row r="284" spans="3:24" x14ac:dyDescent="0.4">
      <c r="C284">
        <f t="shared" si="32"/>
        <v>0</v>
      </c>
      <c r="I284">
        <f t="shared" si="33"/>
        <v>0</v>
      </c>
      <c r="L284">
        <f t="shared" si="34"/>
        <v>0</v>
      </c>
      <c r="O284">
        <f t="shared" si="35"/>
        <v>0</v>
      </c>
      <c r="R284">
        <f t="shared" si="36"/>
        <v>0</v>
      </c>
      <c r="U284">
        <f t="shared" si="37"/>
        <v>0</v>
      </c>
      <c r="X284">
        <f t="shared" si="38"/>
        <v>0</v>
      </c>
    </row>
    <row r="285" spans="3:24" x14ac:dyDescent="0.4">
      <c r="C285">
        <f t="shared" si="32"/>
        <v>0</v>
      </c>
      <c r="I285">
        <f t="shared" si="33"/>
        <v>0</v>
      </c>
      <c r="L285">
        <f t="shared" si="34"/>
        <v>0</v>
      </c>
      <c r="O285">
        <f t="shared" si="35"/>
        <v>0</v>
      </c>
      <c r="R285">
        <f t="shared" si="36"/>
        <v>0</v>
      </c>
      <c r="U285">
        <f t="shared" si="37"/>
        <v>0</v>
      </c>
      <c r="X285">
        <f t="shared" si="38"/>
        <v>0</v>
      </c>
    </row>
    <row r="337" spans="2:5" x14ac:dyDescent="0.4">
      <c r="E337">
        <f>COUNTIF(B7:W279,-31)</f>
        <v>0</v>
      </c>
    </row>
    <row r="340" spans="2:5" x14ac:dyDescent="0.4">
      <c r="B340">
        <v>-30</v>
      </c>
    </row>
    <row r="341" spans="2:5" x14ac:dyDescent="0.4">
      <c r="B341">
        <v>-31</v>
      </c>
    </row>
    <row r="342" spans="2:5" x14ac:dyDescent="0.4">
      <c r="B342">
        <v>-32</v>
      </c>
    </row>
    <row r="343" spans="2:5" x14ac:dyDescent="0.4">
      <c r="B343">
        <v>-33</v>
      </c>
    </row>
    <row r="344" spans="2:5" x14ac:dyDescent="0.4">
      <c r="B344">
        <v>-34</v>
      </c>
    </row>
    <row r="345" spans="2:5" x14ac:dyDescent="0.4">
      <c r="B345">
        <v>-35</v>
      </c>
    </row>
    <row r="346" spans="2:5" x14ac:dyDescent="0.4">
      <c r="B346">
        <v>-36</v>
      </c>
    </row>
    <row r="347" spans="2:5" x14ac:dyDescent="0.4">
      <c r="B347">
        <v>-37</v>
      </c>
    </row>
    <row r="348" spans="2:5" x14ac:dyDescent="0.4">
      <c r="B348">
        <v>-38</v>
      </c>
    </row>
    <row r="349" spans="2:5" x14ac:dyDescent="0.4">
      <c r="B349">
        <v>-39</v>
      </c>
    </row>
    <row r="350" spans="2:5" x14ac:dyDescent="0.4">
      <c r="B350">
        <v>-40</v>
      </c>
    </row>
    <row r="351" spans="2:5" x14ac:dyDescent="0.4">
      <c r="B351">
        <v>-41</v>
      </c>
    </row>
    <row r="352" spans="2:5" x14ac:dyDescent="0.4">
      <c r="B352">
        <v>-42</v>
      </c>
    </row>
    <row r="353" spans="2:2" x14ac:dyDescent="0.4">
      <c r="B353">
        <v>-43</v>
      </c>
    </row>
    <row r="354" spans="2:2" x14ac:dyDescent="0.4">
      <c r="B354">
        <v>-44</v>
      </c>
    </row>
    <row r="355" spans="2:2" x14ac:dyDescent="0.4">
      <c r="B355">
        <v>-45</v>
      </c>
    </row>
    <row r="356" spans="2:2" x14ac:dyDescent="0.4">
      <c r="B356">
        <v>-46</v>
      </c>
    </row>
    <row r="357" spans="2:2" x14ac:dyDescent="0.4">
      <c r="B357">
        <v>-47</v>
      </c>
    </row>
    <row r="358" spans="2:2" x14ac:dyDescent="0.4">
      <c r="B358">
        <v>-48</v>
      </c>
    </row>
    <row r="359" spans="2:2" x14ac:dyDescent="0.4">
      <c r="B359">
        <v>-49</v>
      </c>
    </row>
    <row r="360" spans="2:2" x14ac:dyDescent="0.4">
      <c r="B360">
        <v>-50</v>
      </c>
    </row>
    <row r="361" spans="2:2" x14ac:dyDescent="0.4">
      <c r="B361">
        <v>-51</v>
      </c>
    </row>
    <row r="362" spans="2:2" x14ac:dyDescent="0.4">
      <c r="B362">
        <v>-52</v>
      </c>
    </row>
    <row r="363" spans="2:2" x14ac:dyDescent="0.4">
      <c r="B363">
        <v>-53</v>
      </c>
    </row>
    <row r="364" spans="2:2" x14ac:dyDescent="0.4">
      <c r="B364">
        <v>-54</v>
      </c>
    </row>
    <row r="365" spans="2:2" x14ac:dyDescent="0.4">
      <c r="B365">
        <v>-55</v>
      </c>
    </row>
    <row r="366" spans="2:2" x14ac:dyDescent="0.4">
      <c r="B366">
        <v>-56</v>
      </c>
    </row>
    <row r="367" spans="2:2" x14ac:dyDescent="0.4">
      <c r="B367">
        <v>-57</v>
      </c>
    </row>
    <row r="368" spans="2:2" x14ac:dyDescent="0.4">
      <c r="B368">
        <v>-58</v>
      </c>
    </row>
    <row r="369" spans="2:2" x14ac:dyDescent="0.4">
      <c r="B369">
        <v>-59</v>
      </c>
    </row>
    <row r="370" spans="2:2" x14ac:dyDescent="0.4">
      <c r="B370">
        <v>-60</v>
      </c>
    </row>
    <row r="371" spans="2:2" x14ac:dyDescent="0.4">
      <c r="B371">
        <v>-61</v>
      </c>
    </row>
    <row r="372" spans="2:2" x14ac:dyDescent="0.4">
      <c r="B372">
        <v>-62</v>
      </c>
    </row>
    <row r="373" spans="2:2" x14ac:dyDescent="0.4">
      <c r="B373">
        <v>-63</v>
      </c>
    </row>
    <row r="374" spans="2:2" x14ac:dyDescent="0.4">
      <c r="B374">
        <v>-64</v>
      </c>
    </row>
    <row r="375" spans="2:2" x14ac:dyDescent="0.4">
      <c r="B375">
        <v>-65</v>
      </c>
    </row>
    <row r="376" spans="2:2" x14ac:dyDescent="0.4">
      <c r="B376">
        <v>-66</v>
      </c>
    </row>
    <row r="377" spans="2:2" x14ac:dyDescent="0.4">
      <c r="B377">
        <v>-67</v>
      </c>
    </row>
    <row r="378" spans="2:2" x14ac:dyDescent="0.4">
      <c r="B378">
        <v>-68</v>
      </c>
    </row>
    <row r="379" spans="2:2" x14ac:dyDescent="0.4">
      <c r="B379">
        <v>-69</v>
      </c>
    </row>
    <row r="380" spans="2:2" x14ac:dyDescent="0.4">
      <c r="B380">
        <v>-70</v>
      </c>
    </row>
    <row r="381" spans="2:2" x14ac:dyDescent="0.4">
      <c r="B381">
        <v>-71</v>
      </c>
    </row>
    <row r="382" spans="2:2" x14ac:dyDescent="0.4">
      <c r="B382">
        <v>-72</v>
      </c>
    </row>
    <row r="383" spans="2:2" x14ac:dyDescent="0.4">
      <c r="B383">
        <v>-73</v>
      </c>
    </row>
    <row r="384" spans="2:2" x14ac:dyDescent="0.4">
      <c r="B384">
        <v>-74</v>
      </c>
    </row>
    <row r="385" spans="2:2" x14ac:dyDescent="0.4">
      <c r="B385">
        <v>-75</v>
      </c>
    </row>
    <row r="386" spans="2:2" x14ac:dyDescent="0.4">
      <c r="B386">
        <v>-76</v>
      </c>
    </row>
    <row r="387" spans="2:2" x14ac:dyDescent="0.4">
      <c r="B387">
        <v>-77</v>
      </c>
    </row>
    <row r="388" spans="2:2" x14ac:dyDescent="0.4">
      <c r="B388">
        <v>-78</v>
      </c>
    </row>
    <row r="389" spans="2:2" x14ac:dyDescent="0.4">
      <c r="B389">
        <v>-79</v>
      </c>
    </row>
    <row r="390" spans="2:2" x14ac:dyDescent="0.4">
      <c r="B390">
        <v>-80</v>
      </c>
    </row>
    <row r="391" spans="2:2" x14ac:dyDescent="0.4">
      <c r="B391">
        <v>-81</v>
      </c>
    </row>
    <row r="392" spans="2:2" x14ac:dyDescent="0.4">
      <c r="B392">
        <v>-82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F40-D6EE-4CCC-8DA7-6B57C0F2CEE2}">
  <dimension ref="A1:HB26"/>
  <sheetViews>
    <sheetView topLeftCell="GA13" workbookViewId="0">
      <selection activeCell="GH26" sqref="GD26:GH26"/>
    </sheetView>
  </sheetViews>
  <sheetFormatPr defaultRowHeight="17.399999999999999" x14ac:dyDescent="0.4"/>
  <sheetData>
    <row r="1" spans="1:210" x14ac:dyDescent="0.4">
      <c r="A1">
        <v>-34</v>
      </c>
      <c r="B1">
        <v>-37</v>
      </c>
      <c r="C1">
        <v>-62</v>
      </c>
      <c r="D1">
        <v>-59</v>
      </c>
      <c r="E1">
        <v>-61</v>
      </c>
      <c r="F1">
        <v>-62</v>
      </c>
      <c r="G1">
        <v>-63</v>
      </c>
      <c r="H1">
        <v>-62</v>
      </c>
      <c r="I1">
        <v>-62</v>
      </c>
      <c r="J1">
        <v>-61</v>
      </c>
      <c r="K1">
        <v>-67</v>
      </c>
      <c r="L1">
        <v>-61</v>
      </c>
      <c r="M1">
        <v>-60</v>
      </c>
      <c r="N1">
        <v>-66</v>
      </c>
      <c r="O1">
        <v>-63</v>
      </c>
      <c r="P1">
        <v>-71</v>
      </c>
      <c r="Q1">
        <v>-66</v>
      </c>
      <c r="R1">
        <v>-63</v>
      </c>
      <c r="S1">
        <v>-62</v>
      </c>
      <c r="T1">
        <v>-58</v>
      </c>
      <c r="U1">
        <v>-63</v>
      </c>
      <c r="V1">
        <v>-62</v>
      </c>
      <c r="W1">
        <v>-60</v>
      </c>
      <c r="X1">
        <v>-59</v>
      </c>
      <c r="Y1">
        <v>-62</v>
      </c>
      <c r="Z1">
        <v>-64</v>
      </c>
      <c r="AA1">
        <v>-64</v>
      </c>
      <c r="AB1">
        <v>-61</v>
      </c>
      <c r="AC1">
        <v>-60</v>
      </c>
      <c r="AD1">
        <v>-61</v>
      </c>
      <c r="AE1">
        <v>-63</v>
      </c>
      <c r="AF1">
        <v>-70</v>
      </c>
      <c r="AG1">
        <v>-71</v>
      </c>
      <c r="AH1">
        <v>-56</v>
      </c>
      <c r="AI1">
        <v>-70</v>
      </c>
      <c r="AJ1">
        <v>-60</v>
      </c>
      <c r="AK1">
        <v>-59</v>
      </c>
      <c r="AL1">
        <v>-73</v>
      </c>
      <c r="AM1">
        <v>-57</v>
      </c>
      <c r="AN1">
        <v>-66</v>
      </c>
      <c r="AO1">
        <v>-57</v>
      </c>
      <c r="AP1">
        <v>-58</v>
      </c>
      <c r="AQ1">
        <v>-65</v>
      </c>
      <c r="AR1">
        <v>-69</v>
      </c>
      <c r="AS1">
        <v>-57</v>
      </c>
      <c r="AT1">
        <v>-40</v>
      </c>
      <c r="AU1">
        <v>-37</v>
      </c>
      <c r="AV1">
        <v>-63</v>
      </c>
      <c r="AW1">
        <v>-69</v>
      </c>
      <c r="AX1">
        <v>-59</v>
      </c>
      <c r="AY1">
        <v>-60</v>
      </c>
      <c r="AZ1">
        <v>-60</v>
      </c>
      <c r="BA1">
        <v>-60</v>
      </c>
      <c r="BB1">
        <v>-60</v>
      </c>
      <c r="BC1">
        <v>-61</v>
      </c>
      <c r="BD1">
        <v>-59</v>
      </c>
      <c r="BE1">
        <v>-60</v>
      </c>
      <c r="BF1">
        <v>-60</v>
      </c>
      <c r="BG1">
        <v>-64</v>
      </c>
      <c r="BH1">
        <v>-61</v>
      </c>
      <c r="BI1">
        <v>-66</v>
      </c>
      <c r="BJ1">
        <v>-61</v>
      </c>
      <c r="BK1">
        <v>-61</v>
      </c>
      <c r="BL1">
        <v>-59</v>
      </c>
      <c r="BM1">
        <v>-59</v>
      </c>
      <c r="BN1">
        <v>-60</v>
      </c>
      <c r="BO1">
        <v>-60</v>
      </c>
      <c r="BP1">
        <v>-60</v>
      </c>
      <c r="BQ1">
        <v>-61</v>
      </c>
      <c r="BR1">
        <v>-60</v>
      </c>
      <c r="BS1">
        <v>-60</v>
      </c>
      <c r="BT1">
        <v>-61</v>
      </c>
      <c r="BU1">
        <v>-59</v>
      </c>
      <c r="BV1">
        <v>-58</v>
      </c>
      <c r="BW1">
        <v>-58</v>
      </c>
      <c r="BX1">
        <v>-65</v>
      </c>
      <c r="BY1">
        <v>-65</v>
      </c>
      <c r="BZ1">
        <v>-63</v>
      </c>
      <c r="CA1">
        <v>-65</v>
      </c>
      <c r="CB1">
        <v>-61</v>
      </c>
      <c r="CC1">
        <v>-64</v>
      </c>
      <c r="CD1">
        <v>-58</v>
      </c>
      <c r="CE1">
        <v>-58</v>
      </c>
      <c r="CF1">
        <v>-62</v>
      </c>
      <c r="CG1">
        <v>-66</v>
      </c>
      <c r="CH1">
        <v>-62</v>
      </c>
      <c r="CI1">
        <v>-61</v>
      </c>
      <c r="CJ1">
        <v>-60</v>
      </c>
      <c r="CK1">
        <v>-61</v>
      </c>
      <c r="CL1">
        <v>-62</v>
      </c>
      <c r="CM1">
        <v>-60</v>
      </c>
      <c r="CN1">
        <v>-62</v>
      </c>
      <c r="CO1">
        <v>-61</v>
      </c>
      <c r="CP1">
        <v>-62</v>
      </c>
      <c r="CQ1">
        <v>-64</v>
      </c>
      <c r="CR1">
        <v>-62</v>
      </c>
      <c r="CS1">
        <v>-62</v>
      </c>
      <c r="CT1">
        <v>-64</v>
      </c>
      <c r="CU1">
        <v>-66</v>
      </c>
      <c r="CV1">
        <v>-62</v>
      </c>
      <c r="CW1">
        <v>-64</v>
      </c>
      <c r="CX1">
        <v>-60</v>
      </c>
      <c r="CY1">
        <v>-65</v>
      </c>
      <c r="CZ1">
        <v>-60</v>
      </c>
      <c r="DA1">
        <v>-61</v>
      </c>
      <c r="DB1">
        <v>-60</v>
      </c>
      <c r="DC1">
        <v>-63</v>
      </c>
      <c r="DD1">
        <v>-62</v>
      </c>
      <c r="DE1">
        <v>-62</v>
      </c>
      <c r="DF1">
        <v>-60</v>
      </c>
      <c r="DG1">
        <v>-60</v>
      </c>
      <c r="DH1">
        <v>-62</v>
      </c>
      <c r="DI1">
        <v>-62</v>
      </c>
      <c r="DJ1">
        <v>-63</v>
      </c>
      <c r="DK1">
        <v>-58</v>
      </c>
      <c r="DL1">
        <v>-59</v>
      </c>
      <c r="DM1">
        <v>-60</v>
      </c>
      <c r="DN1">
        <v>-61</v>
      </c>
      <c r="DO1">
        <v>-59</v>
      </c>
      <c r="DP1">
        <v>-68</v>
      </c>
      <c r="DQ1">
        <v>-68</v>
      </c>
      <c r="DR1">
        <v>-60</v>
      </c>
      <c r="DS1">
        <v>-68</v>
      </c>
      <c r="DT1">
        <v>-61</v>
      </c>
      <c r="DU1">
        <v>-62</v>
      </c>
      <c r="DV1">
        <v>-62</v>
      </c>
      <c r="DW1">
        <v>-59</v>
      </c>
      <c r="DX1">
        <v>-59</v>
      </c>
      <c r="DY1">
        <v>-67</v>
      </c>
      <c r="DZ1">
        <v>-60</v>
      </c>
      <c r="EA1">
        <v>-61</v>
      </c>
      <c r="EB1">
        <v>-60</v>
      </c>
      <c r="EC1">
        <v>-63</v>
      </c>
      <c r="ED1">
        <v>-62</v>
      </c>
      <c r="EE1">
        <v>-58</v>
      </c>
      <c r="EF1">
        <v>-60</v>
      </c>
      <c r="EG1">
        <v>-60</v>
      </c>
      <c r="EH1">
        <v>-61</v>
      </c>
      <c r="EI1">
        <v>-64</v>
      </c>
      <c r="EJ1">
        <v>-59</v>
      </c>
      <c r="EK1">
        <v>-61</v>
      </c>
      <c r="EL1">
        <v>-61</v>
      </c>
      <c r="EM1">
        <v>-62</v>
      </c>
      <c r="EN1">
        <v>-60</v>
      </c>
      <c r="EO1">
        <v>-63</v>
      </c>
      <c r="EP1">
        <v>-62</v>
      </c>
      <c r="EQ1">
        <v>-60</v>
      </c>
      <c r="ER1">
        <v>-62</v>
      </c>
      <c r="ES1">
        <v>-67</v>
      </c>
      <c r="ET1">
        <v>-60</v>
      </c>
      <c r="EU1">
        <v>-60</v>
      </c>
      <c r="EV1">
        <v>-65</v>
      </c>
      <c r="EW1">
        <v>-60</v>
      </c>
      <c r="EX1">
        <v>-66</v>
      </c>
      <c r="EY1">
        <v>-60</v>
      </c>
      <c r="EZ1">
        <v>-60</v>
      </c>
      <c r="FA1">
        <v>-62</v>
      </c>
      <c r="FB1">
        <v>-64</v>
      </c>
      <c r="FC1">
        <v>-63</v>
      </c>
      <c r="FD1">
        <v>-62</v>
      </c>
      <c r="FE1">
        <v>-60</v>
      </c>
      <c r="FF1">
        <v>-61</v>
      </c>
      <c r="FG1">
        <v>-60</v>
      </c>
      <c r="FH1">
        <v>-66</v>
      </c>
      <c r="FI1">
        <v>-60</v>
      </c>
      <c r="FJ1">
        <v>-60</v>
      </c>
      <c r="FK1">
        <v>-60</v>
      </c>
      <c r="FL1">
        <v>-68</v>
      </c>
      <c r="FM1">
        <v>-60</v>
      </c>
      <c r="FN1">
        <v>-64</v>
      </c>
      <c r="FO1">
        <v>-60</v>
      </c>
      <c r="FP1">
        <v>-59</v>
      </c>
      <c r="FQ1">
        <v>-66</v>
      </c>
      <c r="FR1">
        <v>-60</v>
      </c>
      <c r="FS1">
        <v>-64</v>
      </c>
      <c r="FT1">
        <v>-66</v>
      </c>
      <c r="FU1">
        <v>-60</v>
      </c>
      <c r="FV1">
        <v>-65</v>
      </c>
      <c r="FW1">
        <v>-63</v>
      </c>
      <c r="FX1">
        <v>-60</v>
      </c>
      <c r="FY1">
        <v>-60</v>
      </c>
      <c r="FZ1">
        <v>-61</v>
      </c>
      <c r="GA1">
        <v>-62</v>
      </c>
      <c r="GB1">
        <v>-62</v>
      </c>
      <c r="GC1">
        <v>-60</v>
      </c>
      <c r="GD1">
        <v>-62</v>
      </c>
      <c r="GE1">
        <v>-59</v>
      </c>
      <c r="GF1">
        <v>-62</v>
      </c>
      <c r="GG1">
        <v>-61</v>
      </c>
      <c r="GH1">
        <v>-60</v>
      </c>
      <c r="GI1">
        <v>-62</v>
      </c>
      <c r="GJ1">
        <v>-67</v>
      </c>
      <c r="GK1">
        <v>-61</v>
      </c>
      <c r="GL1">
        <v>-61</v>
      </c>
      <c r="GM1">
        <v>-61</v>
      </c>
      <c r="GN1">
        <v>-62</v>
      </c>
      <c r="GO1">
        <v>-62</v>
      </c>
      <c r="GP1">
        <v>-60</v>
      </c>
      <c r="GQ1">
        <v>-60</v>
      </c>
      <c r="GR1">
        <v>-64</v>
      </c>
      <c r="GS1">
        <v>-62</v>
      </c>
      <c r="GT1">
        <v>-60</v>
      </c>
      <c r="GU1">
        <v>-62</v>
      </c>
      <c r="GV1">
        <v>-60</v>
      </c>
      <c r="GW1">
        <v>-62</v>
      </c>
      <c r="GX1">
        <v>-65</v>
      </c>
      <c r="GY1">
        <v>-63</v>
      </c>
      <c r="GZ1">
        <v>-61</v>
      </c>
      <c r="HA1">
        <v>-60</v>
      </c>
      <c r="HB1">
        <v>-59</v>
      </c>
    </row>
    <row r="10" spans="1:210" x14ac:dyDescent="0.4">
      <c r="GD10">
        <v>-60</v>
      </c>
      <c r="GE10">
        <v>-61</v>
      </c>
      <c r="GF10">
        <v>-59</v>
      </c>
      <c r="GG10">
        <v>-58</v>
      </c>
      <c r="GH10">
        <v>-58</v>
      </c>
    </row>
    <row r="16" spans="1:210" x14ac:dyDescent="0.4">
      <c r="GD16">
        <v>-64</v>
      </c>
      <c r="GE16">
        <v>-63</v>
      </c>
      <c r="GF16">
        <v>-63</v>
      </c>
      <c r="GG16">
        <v>-63</v>
      </c>
      <c r="GH16">
        <v>-62</v>
      </c>
    </row>
    <row r="20" spans="186:190" x14ac:dyDescent="0.4">
      <c r="GD20">
        <v>-66</v>
      </c>
      <c r="GE20">
        <v>-65</v>
      </c>
      <c r="GF20">
        <v>-67</v>
      </c>
      <c r="GG20">
        <v>-63</v>
      </c>
      <c r="GH20">
        <v>-65</v>
      </c>
    </row>
    <row r="22" spans="186:190" x14ac:dyDescent="0.4">
      <c r="GD22">
        <v>-61</v>
      </c>
      <c r="GE22">
        <v>-68</v>
      </c>
      <c r="GF22">
        <v>-68</v>
      </c>
      <c r="GG22">
        <v>-67</v>
      </c>
      <c r="GH22">
        <v>-66</v>
      </c>
    </row>
    <row r="24" spans="186:190" x14ac:dyDescent="0.4">
      <c r="GD24">
        <v>-69</v>
      </c>
      <c r="GE24">
        <v>-70</v>
      </c>
      <c r="GF24">
        <v>-69</v>
      </c>
      <c r="GG24">
        <v>-73</v>
      </c>
      <c r="GH24">
        <v>-71</v>
      </c>
    </row>
    <row r="26" spans="186:190" x14ac:dyDescent="0.4">
      <c r="GD26">
        <v>-71</v>
      </c>
      <c r="GE26">
        <v>-77</v>
      </c>
      <c r="GF26">
        <v>-73</v>
      </c>
      <c r="GG26">
        <v>-71</v>
      </c>
      <c r="GH26">
        <v>-80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3743-0014-43D7-8471-B23794664576}">
  <dimension ref="A2:IO16"/>
  <sheetViews>
    <sheetView topLeftCell="HF1" workbookViewId="0">
      <selection activeCell="B16" sqref="B16:HZ16"/>
    </sheetView>
  </sheetViews>
  <sheetFormatPr defaultRowHeight="17.399999999999999" x14ac:dyDescent="0.4"/>
  <sheetData>
    <row r="2" spans="1:249" x14ac:dyDescent="0.4">
      <c r="A2" s="1" t="s">
        <v>15</v>
      </c>
      <c r="B2">
        <v>-34</v>
      </c>
      <c r="C2">
        <v>-37</v>
      </c>
      <c r="D2">
        <v>-62</v>
      </c>
      <c r="E2">
        <v>-59</v>
      </c>
      <c r="F2">
        <v>-61</v>
      </c>
      <c r="G2">
        <v>-62</v>
      </c>
      <c r="H2">
        <v>-63</v>
      </c>
      <c r="I2">
        <v>-62</v>
      </c>
      <c r="J2">
        <v>-62</v>
      </c>
      <c r="K2">
        <v>-61</v>
      </c>
      <c r="L2">
        <v>-67</v>
      </c>
      <c r="M2">
        <v>-61</v>
      </c>
      <c r="N2">
        <v>-60</v>
      </c>
      <c r="O2">
        <v>-66</v>
      </c>
      <c r="P2">
        <v>-63</v>
      </c>
      <c r="Q2">
        <v>-71</v>
      </c>
      <c r="R2">
        <v>-66</v>
      </c>
      <c r="S2">
        <v>-63</v>
      </c>
      <c r="T2">
        <v>-62</v>
      </c>
      <c r="U2">
        <v>-58</v>
      </c>
      <c r="V2">
        <v>-63</v>
      </c>
      <c r="W2">
        <v>-62</v>
      </c>
      <c r="X2">
        <v>-60</v>
      </c>
      <c r="Y2">
        <v>-59</v>
      </c>
      <c r="Z2">
        <v>-62</v>
      </c>
      <c r="AA2">
        <v>-64</v>
      </c>
      <c r="AB2">
        <v>-64</v>
      </c>
      <c r="AC2">
        <v>-61</v>
      </c>
      <c r="AD2">
        <v>-60</v>
      </c>
      <c r="AE2">
        <v>-61</v>
      </c>
      <c r="AF2">
        <v>-63</v>
      </c>
      <c r="AG2">
        <v>-70</v>
      </c>
      <c r="AH2">
        <v>-71</v>
      </c>
      <c r="AI2">
        <v>-56</v>
      </c>
      <c r="AJ2">
        <v>-70</v>
      </c>
      <c r="AK2">
        <v>-60</v>
      </c>
      <c r="AL2">
        <v>-59</v>
      </c>
      <c r="AM2">
        <v>-73</v>
      </c>
      <c r="AN2">
        <v>-57</v>
      </c>
      <c r="AO2">
        <v>-66</v>
      </c>
      <c r="AP2">
        <v>-57</v>
      </c>
      <c r="AQ2">
        <v>-58</v>
      </c>
      <c r="AR2">
        <v>-65</v>
      </c>
      <c r="AS2">
        <v>-69</v>
      </c>
      <c r="AT2">
        <v>-57</v>
      </c>
      <c r="AU2">
        <v>-40</v>
      </c>
      <c r="AV2">
        <v>-37</v>
      </c>
      <c r="AW2">
        <v>-63</v>
      </c>
      <c r="AX2">
        <v>-69</v>
      </c>
      <c r="AY2">
        <v>-59</v>
      </c>
      <c r="AZ2">
        <v>-60</v>
      </c>
      <c r="BA2">
        <v>-60</v>
      </c>
      <c r="BB2">
        <v>-60</v>
      </c>
      <c r="BC2">
        <v>-60</v>
      </c>
      <c r="BD2">
        <v>-61</v>
      </c>
      <c r="BE2">
        <v>-59</v>
      </c>
      <c r="BF2">
        <v>-60</v>
      </c>
      <c r="BG2">
        <v>-60</v>
      </c>
      <c r="BH2">
        <v>-64</v>
      </c>
      <c r="BI2">
        <v>-61</v>
      </c>
      <c r="BJ2">
        <v>-66</v>
      </c>
      <c r="BK2">
        <v>-61</v>
      </c>
      <c r="BL2">
        <v>-61</v>
      </c>
      <c r="BM2">
        <v>-59</v>
      </c>
      <c r="BN2">
        <v>-59</v>
      </c>
      <c r="BO2">
        <v>-60</v>
      </c>
      <c r="BP2">
        <v>-60</v>
      </c>
      <c r="BQ2">
        <v>-60</v>
      </c>
      <c r="BR2">
        <v>-61</v>
      </c>
      <c r="BS2">
        <v>-60</v>
      </c>
      <c r="BT2">
        <v>-60</v>
      </c>
      <c r="BU2">
        <v>-61</v>
      </c>
      <c r="BV2">
        <v>-59</v>
      </c>
      <c r="BW2">
        <v>-58</v>
      </c>
      <c r="BX2">
        <v>-58</v>
      </c>
      <c r="BY2">
        <v>-65</v>
      </c>
      <c r="BZ2">
        <v>-65</v>
      </c>
      <c r="CA2">
        <v>-63</v>
      </c>
      <c r="CB2">
        <v>-65</v>
      </c>
      <c r="CC2">
        <v>-61</v>
      </c>
      <c r="CD2">
        <v>-64</v>
      </c>
      <c r="CE2">
        <v>-58</v>
      </c>
      <c r="CF2">
        <v>-58</v>
      </c>
      <c r="CG2">
        <v>-62</v>
      </c>
      <c r="CH2">
        <v>-66</v>
      </c>
      <c r="CI2">
        <v>-62</v>
      </c>
      <c r="CJ2">
        <v>-61</v>
      </c>
      <c r="CK2">
        <v>-60</v>
      </c>
      <c r="CL2">
        <v>-61</v>
      </c>
      <c r="CM2">
        <v>-62</v>
      </c>
      <c r="CN2">
        <v>-60</v>
      </c>
      <c r="CO2">
        <v>-62</v>
      </c>
      <c r="CP2">
        <v>-61</v>
      </c>
      <c r="CQ2">
        <v>-62</v>
      </c>
      <c r="CR2">
        <v>-64</v>
      </c>
      <c r="CS2">
        <v>-62</v>
      </c>
      <c r="CT2">
        <v>-62</v>
      </c>
      <c r="CU2">
        <v>-64</v>
      </c>
      <c r="CV2">
        <v>-66</v>
      </c>
      <c r="CW2">
        <v>-62</v>
      </c>
      <c r="CX2">
        <v>-64</v>
      </c>
      <c r="CY2">
        <v>-60</v>
      </c>
      <c r="CZ2">
        <v>-65</v>
      </c>
      <c r="DA2">
        <v>-60</v>
      </c>
      <c r="DB2">
        <v>-61</v>
      </c>
      <c r="DC2">
        <v>-60</v>
      </c>
      <c r="DD2">
        <v>-63</v>
      </c>
      <c r="DE2">
        <v>-62</v>
      </c>
      <c r="DF2">
        <v>-62</v>
      </c>
      <c r="DG2">
        <v>-60</v>
      </c>
      <c r="DH2">
        <v>-60</v>
      </c>
      <c r="DI2">
        <v>-62</v>
      </c>
      <c r="DJ2">
        <v>-62</v>
      </c>
      <c r="DK2">
        <v>-63</v>
      </c>
      <c r="DL2">
        <v>-58</v>
      </c>
      <c r="DM2">
        <v>-59</v>
      </c>
      <c r="DN2">
        <v>-60</v>
      </c>
      <c r="DO2">
        <v>-61</v>
      </c>
      <c r="DP2">
        <v>-59</v>
      </c>
      <c r="DQ2">
        <v>-68</v>
      </c>
      <c r="DR2">
        <v>-68</v>
      </c>
      <c r="DS2">
        <v>-60</v>
      </c>
      <c r="DT2">
        <v>-68</v>
      </c>
      <c r="DU2">
        <v>-61</v>
      </c>
      <c r="DV2">
        <v>-62</v>
      </c>
      <c r="DW2">
        <v>-62</v>
      </c>
      <c r="DX2">
        <v>-59</v>
      </c>
      <c r="DY2">
        <v>-59</v>
      </c>
      <c r="DZ2">
        <v>-67</v>
      </c>
      <c r="EA2">
        <v>-60</v>
      </c>
      <c r="EB2">
        <v>-61</v>
      </c>
      <c r="EC2">
        <v>-60</v>
      </c>
      <c r="ED2">
        <v>-63</v>
      </c>
      <c r="EE2">
        <v>-62</v>
      </c>
      <c r="EF2">
        <v>-58</v>
      </c>
      <c r="EG2">
        <v>-60</v>
      </c>
      <c r="EH2">
        <v>-60</v>
      </c>
      <c r="EI2">
        <v>-61</v>
      </c>
      <c r="EJ2">
        <v>-64</v>
      </c>
      <c r="EK2">
        <v>-59</v>
      </c>
      <c r="EL2">
        <v>-61</v>
      </c>
      <c r="EM2">
        <v>-61</v>
      </c>
      <c r="EN2">
        <v>-62</v>
      </c>
      <c r="EO2">
        <v>-60</v>
      </c>
      <c r="EP2">
        <v>-63</v>
      </c>
      <c r="EQ2">
        <v>-62</v>
      </c>
      <c r="ER2">
        <v>-60</v>
      </c>
      <c r="ES2">
        <v>-62</v>
      </c>
      <c r="ET2">
        <v>-67</v>
      </c>
      <c r="EU2">
        <v>-60</v>
      </c>
      <c r="EV2">
        <v>-60</v>
      </c>
      <c r="EW2">
        <v>-65</v>
      </c>
      <c r="EX2">
        <v>-60</v>
      </c>
      <c r="EY2">
        <v>-66</v>
      </c>
      <c r="EZ2">
        <v>-60</v>
      </c>
      <c r="FA2">
        <v>-60</v>
      </c>
      <c r="FB2">
        <v>-62</v>
      </c>
      <c r="FC2">
        <v>-64</v>
      </c>
      <c r="FD2">
        <v>-63</v>
      </c>
      <c r="FE2">
        <v>-62</v>
      </c>
      <c r="FF2">
        <v>-60</v>
      </c>
      <c r="FG2">
        <v>-61</v>
      </c>
      <c r="FH2">
        <v>-60</v>
      </c>
      <c r="FI2">
        <v>-66</v>
      </c>
      <c r="FJ2">
        <v>-60</v>
      </c>
      <c r="FK2">
        <v>-60</v>
      </c>
      <c r="FL2">
        <v>-60</v>
      </c>
      <c r="FM2">
        <v>-68</v>
      </c>
      <c r="FN2">
        <v>-60</v>
      </c>
      <c r="FO2">
        <v>-64</v>
      </c>
      <c r="FP2">
        <v>-60</v>
      </c>
      <c r="FQ2">
        <v>-59</v>
      </c>
      <c r="FR2">
        <v>-66</v>
      </c>
      <c r="FS2">
        <v>-60</v>
      </c>
      <c r="FT2">
        <v>-64</v>
      </c>
      <c r="FU2">
        <v>-66</v>
      </c>
      <c r="FV2">
        <v>-60</v>
      </c>
      <c r="FW2">
        <v>-65</v>
      </c>
      <c r="FX2">
        <v>-63</v>
      </c>
      <c r="FY2">
        <v>-60</v>
      </c>
      <c r="FZ2">
        <v>-60</v>
      </c>
      <c r="GA2">
        <v>-61</v>
      </c>
      <c r="GB2">
        <v>-62</v>
      </c>
      <c r="GC2">
        <v>-62</v>
      </c>
      <c r="GD2">
        <v>-60</v>
      </c>
      <c r="GE2">
        <v>-62</v>
      </c>
      <c r="GF2">
        <v>-59</v>
      </c>
      <c r="GG2">
        <v>-62</v>
      </c>
      <c r="GH2">
        <v>-61</v>
      </c>
      <c r="GI2">
        <v>-60</v>
      </c>
      <c r="GJ2">
        <v>-62</v>
      </c>
      <c r="GK2">
        <v>-67</v>
      </c>
      <c r="GL2">
        <v>-61</v>
      </c>
      <c r="GM2">
        <v>-61</v>
      </c>
      <c r="GN2">
        <v>-61</v>
      </c>
      <c r="GO2">
        <v>-62</v>
      </c>
      <c r="GP2">
        <v>-62</v>
      </c>
      <c r="GQ2">
        <v>-60</v>
      </c>
      <c r="GR2">
        <v>-60</v>
      </c>
      <c r="GS2">
        <v>-64</v>
      </c>
      <c r="GT2">
        <v>-62</v>
      </c>
      <c r="GU2">
        <v>-60</v>
      </c>
      <c r="GV2">
        <v>-62</v>
      </c>
      <c r="GW2">
        <v>-60</v>
      </c>
      <c r="GX2">
        <v>-62</v>
      </c>
      <c r="GY2">
        <v>-65</v>
      </c>
      <c r="GZ2">
        <v>-63</v>
      </c>
      <c r="HA2">
        <v>-61</v>
      </c>
      <c r="HB2">
        <v>-60</v>
      </c>
      <c r="HC2">
        <v>-59</v>
      </c>
    </row>
    <row r="4" spans="1:249" x14ac:dyDescent="0.4">
      <c r="A4" s="1" t="s">
        <v>16</v>
      </c>
      <c r="B4">
        <v>-62</v>
      </c>
      <c r="C4">
        <v>-60</v>
      </c>
      <c r="D4">
        <v>-63</v>
      </c>
      <c r="E4">
        <v>-65</v>
      </c>
      <c r="F4">
        <v>-60</v>
      </c>
      <c r="G4">
        <v>-63</v>
      </c>
      <c r="H4">
        <v>-59</v>
      </c>
      <c r="I4">
        <v>-66</v>
      </c>
      <c r="J4">
        <v>-69</v>
      </c>
      <c r="K4">
        <v>-64</v>
      </c>
      <c r="L4">
        <v>-62</v>
      </c>
      <c r="M4">
        <v>-65</v>
      </c>
      <c r="N4">
        <v>-67</v>
      </c>
      <c r="O4">
        <v>-67</v>
      </c>
      <c r="P4">
        <v>-66</v>
      </c>
      <c r="Q4">
        <v>-63</v>
      </c>
      <c r="R4">
        <v>-63</v>
      </c>
      <c r="S4">
        <v>-66</v>
      </c>
      <c r="T4">
        <v>-64</v>
      </c>
      <c r="U4">
        <v>-65</v>
      </c>
      <c r="V4">
        <v>-63</v>
      </c>
      <c r="W4">
        <v>-64</v>
      </c>
      <c r="X4">
        <v>-65</v>
      </c>
      <c r="Y4">
        <v>-61</v>
      </c>
      <c r="Z4">
        <v>-61</v>
      </c>
      <c r="AA4">
        <v>-59</v>
      </c>
      <c r="AB4">
        <v>-61</v>
      </c>
      <c r="AC4">
        <v>-62</v>
      </c>
      <c r="AD4">
        <v>-64</v>
      </c>
      <c r="AE4">
        <v>-64</v>
      </c>
      <c r="AF4">
        <v>-59</v>
      </c>
      <c r="AG4">
        <v>-61</v>
      </c>
      <c r="AH4">
        <v>-63</v>
      </c>
      <c r="AI4">
        <v>-63</v>
      </c>
      <c r="AJ4">
        <v>-61</v>
      </c>
      <c r="AK4">
        <v>-60</v>
      </c>
      <c r="AL4">
        <v>-62</v>
      </c>
      <c r="AM4">
        <v>-62</v>
      </c>
      <c r="AN4">
        <v>-62</v>
      </c>
      <c r="AO4">
        <v>-64</v>
      </c>
      <c r="AP4">
        <v>-64</v>
      </c>
      <c r="AQ4">
        <v>-64</v>
      </c>
      <c r="AR4">
        <v>-63</v>
      </c>
      <c r="AS4">
        <v>-63</v>
      </c>
      <c r="AT4">
        <v>-63</v>
      </c>
      <c r="AU4">
        <v>-62</v>
      </c>
      <c r="AV4">
        <v>-60</v>
      </c>
      <c r="AW4">
        <v>-65</v>
      </c>
      <c r="AX4">
        <v>-64</v>
      </c>
      <c r="AY4">
        <v>-60</v>
      </c>
      <c r="AZ4">
        <v>-60</v>
      </c>
      <c r="BA4">
        <v>-65</v>
      </c>
      <c r="BB4">
        <v>-66</v>
      </c>
      <c r="BC4">
        <v>-59</v>
      </c>
      <c r="BD4">
        <v>-63</v>
      </c>
      <c r="BE4">
        <v>-65</v>
      </c>
      <c r="BF4">
        <v>-64</v>
      </c>
      <c r="BG4">
        <v>-64</v>
      </c>
      <c r="BH4">
        <v>-64</v>
      </c>
      <c r="BI4">
        <v>-65</v>
      </c>
      <c r="BJ4">
        <v>-67</v>
      </c>
      <c r="BK4">
        <v>-70</v>
      </c>
      <c r="BL4">
        <v>-62</v>
      </c>
      <c r="BM4">
        <v>-62</v>
      </c>
      <c r="BN4">
        <v>-62</v>
      </c>
      <c r="BO4">
        <v>-69</v>
      </c>
      <c r="BP4">
        <v>-62</v>
      </c>
      <c r="BQ4">
        <v>-62</v>
      </c>
      <c r="BR4">
        <v>-62</v>
      </c>
      <c r="BS4">
        <v>-62</v>
      </c>
      <c r="BT4">
        <v>-67</v>
      </c>
      <c r="BU4">
        <v>-66</v>
      </c>
      <c r="BV4">
        <v>-66</v>
      </c>
      <c r="BW4">
        <v>-59</v>
      </c>
      <c r="BX4">
        <v>-66</v>
      </c>
      <c r="BY4">
        <v>-59</v>
      </c>
      <c r="BZ4">
        <v>-66</v>
      </c>
      <c r="CA4">
        <v>-62</v>
      </c>
      <c r="CB4">
        <v>-67</v>
      </c>
      <c r="CC4">
        <v>-66</v>
      </c>
      <c r="CD4">
        <v>-60</v>
      </c>
      <c r="CE4">
        <v>-65</v>
      </c>
      <c r="CF4">
        <v>-66</v>
      </c>
      <c r="CG4">
        <v>-61</v>
      </c>
      <c r="CH4">
        <v>-62</v>
      </c>
      <c r="CI4">
        <v>-60</v>
      </c>
      <c r="CJ4">
        <v>-62</v>
      </c>
      <c r="CK4">
        <v>-62</v>
      </c>
      <c r="CL4">
        <v>-63</v>
      </c>
      <c r="CM4">
        <v>-65</v>
      </c>
      <c r="CN4">
        <v>-67</v>
      </c>
      <c r="CO4">
        <v>-63</v>
      </c>
      <c r="CP4">
        <v>-64</v>
      </c>
      <c r="CQ4">
        <v>-62</v>
      </c>
      <c r="CR4">
        <v>-59</v>
      </c>
      <c r="CS4">
        <v>-62</v>
      </c>
      <c r="CT4">
        <v>-62</v>
      </c>
      <c r="CU4">
        <v>-63</v>
      </c>
      <c r="CV4">
        <v>-63</v>
      </c>
      <c r="CW4">
        <v>-60</v>
      </c>
      <c r="CX4">
        <v>-64</v>
      </c>
      <c r="CY4">
        <v>-62</v>
      </c>
      <c r="CZ4">
        <v>-64</v>
      </c>
      <c r="DA4">
        <v>-58</v>
      </c>
      <c r="DB4">
        <v>-62</v>
      </c>
      <c r="DC4">
        <v>-61</v>
      </c>
      <c r="DD4">
        <v>-60</v>
      </c>
      <c r="DE4">
        <v>-64</v>
      </c>
      <c r="DF4">
        <v>-64</v>
      </c>
      <c r="DG4">
        <v>-72</v>
      </c>
      <c r="DH4">
        <v>-63</v>
      </c>
      <c r="DI4">
        <v>-69</v>
      </c>
      <c r="DJ4">
        <v>-64</v>
      </c>
      <c r="DK4">
        <v>-67</v>
      </c>
      <c r="DL4">
        <v>-61</v>
      </c>
      <c r="DM4">
        <v>-63</v>
      </c>
      <c r="DN4">
        <v>-70</v>
      </c>
      <c r="DO4">
        <v>-62</v>
      </c>
      <c r="DP4">
        <v>-69</v>
      </c>
      <c r="DQ4">
        <v>-65</v>
      </c>
      <c r="DR4">
        <v>-62</v>
      </c>
      <c r="DS4">
        <v>-63</v>
      </c>
      <c r="DT4">
        <v>-64</v>
      </c>
      <c r="DU4">
        <v>-60</v>
      </c>
      <c r="DV4">
        <v>-63</v>
      </c>
      <c r="DW4">
        <v>-63</v>
      </c>
      <c r="DX4">
        <v>-60</v>
      </c>
      <c r="DY4">
        <v>-64</v>
      </c>
      <c r="DZ4">
        <v>-60</v>
      </c>
      <c r="EA4">
        <v>-62</v>
      </c>
      <c r="EB4">
        <v>-61</v>
      </c>
      <c r="EC4">
        <v>-64</v>
      </c>
      <c r="ED4">
        <v>-64</v>
      </c>
      <c r="EE4">
        <v>-61</v>
      </c>
      <c r="EF4">
        <v>-64</v>
      </c>
      <c r="EG4">
        <v>-60</v>
      </c>
      <c r="EH4">
        <v>-64</v>
      </c>
      <c r="EI4">
        <v>-63</v>
      </c>
      <c r="EJ4">
        <v>-62</v>
      </c>
      <c r="EK4">
        <v>-62</v>
      </c>
      <c r="EL4">
        <v>-62</v>
      </c>
      <c r="EM4">
        <v>-62</v>
      </c>
      <c r="EN4">
        <v>-60</v>
      </c>
      <c r="EO4">
        <v>-61</v>
      </c>
      <c r="EP4">
        <v>-62</v>
      </c>
      <c r="EQ4">
        <v>-64</v>
      </c>
      <c r="ER4">
        <v>-63</v>
      </c>
      <c r="ES4">
        <v>-64</v>
      </c>
      <c r="ET4">
        <v>-62</v>
      </c>
      <c r="EU4">
        <v>-65</v>
      </c>
      <c r="EV4">
        <v>-64</v>
      </c>
      <c r="EW4">
        <v>-63</v>
      </c>
      <c r="EX4">
        <v>-61</v>
      </c>
      <c r="EY4">
        <v>-62</v>
      </c>
      <c r="EZ4">
        <v>-62</v>
      </c>
      <c r="FA4">
        <v>-62</v>
      </c>
      <c r="FB4">
        <v>-61</v>
      </c>
      <c r="FC4">
        <v>-62</v>
      </c>
      <c r="FD4">
        <v>-62</v>
      </c>
      <c r="FE4">
        <v>-61</v>
      </c>
      <c r="FF4">
        <v>-61</v>
      </c>
      <c r="FG4">
        <v>-60</v>
      </c>
      <c r="FH4">
        <v>-67</v>
      </c>
      <c r="FI4">
        <v>-75</v>
      </c>
      <c r="FJ4">
        <v>-62</v>
      </c>
      <c r="FK4">
        <v>-62</v>
      </c>
      <c r="FL4">
        <v>-67</v>
      </c>
      <c r="FM4">
        <v>-61</v>
      </c>
      <c r="FN4">
        <v>-66</v>
      </c>
      <c r="FO4">
        <v>-60</v>
      </c>
      <c r="FP4">
        <v>-61</v>
      </c>
      <c r="FQ4">
        <v>-65</v>
      </c>
      <c r="FR4">
        <v>-69</v>
      </c>
      <c r="FS4">
        <v>-82</v>
      </c>
      <c r="FT4">
        <v>-62</v>
      </c>
      <c r="FU4">
        <v>-62</v>
      </c>
      <c r="FV4">
        <v>-61</v>
      </c>
      <c r="FW4">
        <v>-62</v>
      </c>
      <c r="FX4">
        <v>-63</v>
      </c>
      <c r="FY4">
        <v>-61</v>
      </c>
      <c r="FZ4">
        <v>-64</v>
      </c>
      <c r="GA4">
        <v>-60</v>
      </c>
      <c r="GB4">
        <v>-64</v>
      </c>
      <c r="GC4">
        <v>-65</v>
      </c>
      <c r="GD4">
        <v>-64</v>
      </c>
      <c r="GE4">
        <v>-62</v>
      </c>
      <c r="GF4">
        <v>-62</v>
      </c>
      <c r="GG4">
        <v>-66</v>
      </c>
      <c r="GH4">
        <v>-66</v>
      </c>
      <c r="GI4">
        <v>-60</v>
      </c>
      <c r="GJ4">
        <v>-63</v>
      </c>
      <c r="GK4">
        <v>-62</v>
      </c>
      <c r="GL4">
        <v>-62</v>
      </c>
      <c r="GM4">
        <v>-62</v>
      </c>
      <c r="GN4">
        <v>-60</v>
      </c>
      <c r="GO4">
        <v>-60</v>
      </c>
      <c r="GP4">
        <v>-63</v>
      </c>
      <c r="GQ4">
        <v>-65</v>
      </c>
      <c r="GR4">
        <v>-63</v>
      </c>
      <c r="GS4">
        <v>-60</v>
      </c>
      <c r="GT4">
        <v>-66</v>
      </c>
      <c r="GU4">
        <v>-61</v>
      </c>
      <c r="GV4">
        <v>-66</v>
      </c>
    </row>
    <row r="6" spans="1:249" x14ac:dyDescent="0.4">
      <c r="A6" s="1" t="s">
        <v>17</v>
      </c>
      <c r="B6">
        <v>-61</v>
      </c>
      <c r="C6">
        <v>-63</v>
      </c>
      <c r="D6">
        <v>-68</v>
      </c>
      <c r="E6">
        <v>-67</v>
      </c>
      <c r="F6">
        <v>-69</v>
      </c>
      <c r="G6">
        <v>-74</v>
      </c>
      <c r="H6">
        <v>-60</v>
      </c>
      <c r="I6">
        <v>-60</v>
      </c>
      <c r="J6">
        <v>-64</v>
      </c>
      <c r="K6">
        <v>-64</v>
      </c>
      <c r="L6">
        <v>-60</v>
      </c>
      <c r="M6">
        <v>-60</v>
      </c>
      <c r="N6">
        <v>-62</v>
      </c>
      <c r="O6">
        <v>-67</v>
      </c>
      <c r="P6">
        <v>-60</v>
      </c>
      <c r="Q6">
        <v>-60</v>
      </c>
      <c r="R6">
        <v>-60</v>
      </c>
      <c r="S6">
        <v>-66</v>
      </c>
      <c r="T6">
        <v>-67</v>
      </c>
      <c r="U6">
        <v>-67</v>
      </c>
      <c r="V6">
        <v>-67</v>
      </c>
      <c r="W6">
        <v>-81</v>
      </c>
      <c r="X6">
        <v>-70</v>
      </c>
      <c r="Y6">
        <v>-60</v>
      </c>
      <c r="Z6">
        <v>-60</v>
      </c>
      <c r="AA6">
        <v>-67</v>
      </c>
      <c r="AB6">
        <v>-62</v>
      </c>
      <c r="AC6">
        <v>-71</v>
      </c>
      <c r="AD6">
        <v>-69</v>
      </c>
      <c r="AE6">
        <v>-63</v>
      </c>
      <c r="AF6">
        <v>-72</v>
      </c>
      <c r="AG6">
        <v>-71</v>
      </c>
      <c r="AH6">
        <v>-70</v>
      </c>
      <c r="AI6">
        <v>-73</v>
      </c>
      <c r="AJ6">
        <v>-61</v>
      </c>
      <c r="AK6">
        <v>-64</v>
      </c>
      <c r="AL6">
        <v>-66</v>
      </c>
      <c r="AM6">
        <v>-67</v>
      </c>
      <c r="AN6">
        <v>-62</v>
      </c>
      <c r="AO6">
        <v>-61</v>
      </c>
      <c r="AP6">
        <v>-60</v>
      </c>
      <c r="AQ6">
        <v>-66</v>
      </c>
      <c r="AR6">
        <v>-67</v>
      </c>
      <c r="AS6">
        <v>-67</v>
      </c>
      <c r="AT6">
        <v>-61</v>
      </c>
      <c r="AU6">
        <v>-65</v>
      </c>
      <c r="AV6">
        <v>-64</v>
      </c>
      <c r="AW6">
        <v>-70</v>
      </c>
      <c r="AX6">
        <v>-70</v>
      </c>
      <c r="AY6">
        <v>-73</v>
      </c>
      <c r="AZ6">
        <v>-61</v>
      </c>
      <c r="BA6">
        <v>-67</v>
      </c>
      <c r="BB6">
        <v>-62</v>
      </c>
      <c r="BC6">
        <v>-66</v>
      </c>
      <c r="BD6">
        <v>-68</v>
      </c>
      <c r="BE6">
        <v>-61</v>
      </c>
      <c r="BF6">
        <v>-68</v>
      </c>
      <c r="BG6">
        <v>-67</v>
      </c>
      <c r="BH6">
        <v>-68</v>
      </c>
      <c r="BI6">
        <v>-66</v>
      </c>
      <c r="BJ6">
        <v>-68</v>
      </c>
      <c r="BK6">
        <v>-67</v>
      </c>
      <c r="BL6">
        <v>-66</v>
      </c>
      <c r="BM6">
        <v>-83</v>
      </c>
      <c r="BN6">
        <v>-60</v>
      </c>
      <c r="BO6">
        <v>-68</v>
      </c>
      <c r="BP6">
        <v>-62</v>
      </c>
      <c r="BQ6">
        <v>-75</v>
      </c>
      <c r="BR6">
        <v>-63</v>
      </c>
      <c r="BS6">
        <v>-63</v>
      </c>
      <c r="BT6">
        <v>-63</v>
      </c>
      <c r="BU6">
        <v>-63</v>
      </c>
      <c r="BV6">
        <v>-64</v>
      </c>
      <c r="BW6">
        <v>-63</v>
      </c>
      <c r="BX6">
        <v>-63</v>
      </c>
      <c r="BY6">
        <v>-66</v>
      </c>
      <c r="BZ6">
        <v>-63</v>
      </c>
      <c r="CA6">
        <v>-63</v>
      </c>
      <c r="CB6">
        <v>-60</v>
      </c>
      <c r="CC6">
        <v>-63</v>
      </c>
      <c r="CD6">
        <v>-63</v>
      </c>
      <c r="CE6">
        <v>-62</v>
      </c>
      <c r="CF6">
        <v>-62</v>
      </c>
      <c r="CG6">
        <v>-77</v>
      </c>
      <c r="CH6">
        <v>-76</v>
      </c>
      <c r="CI6">
        <v>-79</v>
      </c>
      <c r="CJ6">
        <v>-62</v>
      </c>
      <c r="CK6">
        <v>-62</v>
      </c>
      <c r="CL6">
        <v>-76</v>
      </c>
      <c r="CM6">
        <v>-61</v>
      </c>
      <c r="CN6">
        <v>-63</v>
      </c>
      <c r="CO6">
        <v>-61</v>
      </c>
      <c r="CP6">
        <v>-74</v>
      </c>
      <c r="CQ6">
        <v>-74</v>
      </c>
      <c r="CR6">
        <v>-68</v>
      </c>
      <c r="CS6">
        <v>-68</v>
      </c>
      <c r="CT6">
        <v>-62</v>
      </c>
      <c r="CU6">
        <v>-68</v>
      </c>
      <c r="CV6">
        <v>-68</v>
      </c>
      <c r="CW6">
        <v>-70</v>
      </c>
      <c r="CX6">
        <v>-66</v>
      </c>
      <c r="CY6">
        <v>-61</v>
      </c>
      <c r="CZ6">
        <v>-67</v>
      </c>
      <c r="DA6">
        <v>-67</v>
      </c>
      <c r="DB6">
        <v>-68</v>
      </c>
      <c r="DC6">
        <v>-61</v>
      </c>
      <c r="DD6">
        <v>-74</v>
      </c>
      <c r="DE6">
        <v>-64</v>
      </c>
      <c r="DF6">
        <v>-73</v>
      </c>
      <c r="DG6">
        <v>-71</v>
      </c>
      <c r="DH6">
        <v>-62</v>
      </c>
      <c r="DI6">
        <v>-61</v>
      </c>
      <c r="DJ6">
        <v>-61</v>
      </c>
      <c r="DK6">
        <v>-62</v>
      </c>
      <c r="DL6">
        <v>-75</v>
      </c>
      <c r="DM6">
        <v>-72</v>
      </c>
      <c r="DN6">
        <v>-73</v>
      </c>
      <c r="DO6">
        <v>-63</v>
      </c>
      <c r="DP6">
        <v>-70</v>
      </c>
      <c r="DQ6">
        <v>-69</v>
      </c>
      <c r="DR6">
        <v>-69</v>
      </c>
      <c r="DS6">
        <v>-62</v>
      </c>
      <c r="DT6">
        <v>-62</v>
      </c>
      <c r="DU6">
        <v>-67</v>
      </c>
      <c r="DV6">
        <v>-70</v>
      </c>
      <c r="DW6">
        <v>-72</v>
      </c>
      <c r="DX6">
        <v>-73</v>
      </c>
      <c r="DY6">
        <v>-68</v>
      </c>
      <c r="DZ6">
        <v>-61</v>
      </c>
      <c r="EA6">
        <v>-61</v>
      </c>
      <c r="EB6">
        <v>-68</v>
      </c>
      <c r="EC6">
        <v>-61</v>
      </c>
      <c r="ED6">
        <v>-60</v>
      </c>
      <c r="EE6">
        <v>-60</v>
      </c>
      <c r="EF6">
        <v>-60</v>
      </c>
      <c r="EG6">
        <v>-67</v>
      </c>
      <c r="EH6">
        <v>-67</v>
      </c>
      <c r="EI6">
        <v>-67</v>
      </c>
      <c r="EJ6">
        <v>-61</v>
      </c>
      <c r="EK6">
        <v>-60</v>
      </c>
      <c r="EL6">
        <v>-60</v>
      </c>
      <c r="EM6">
        <v>-69</v>
      </c>
      <c r="EN6">
        <v>-70</v>
      </c>
      <c r="EO6">
        <v>-60</v>
      </c>
      <c r="EP6">
        <v>-61</v>
      </c>
      <c r="EQ6">
        <v>-68</v>
      </c>
      <c r="ER6">
        <v>-69</v>
      </c>
      <c r="ES6">
        <v>-60</v>
      </c>
      <c r="ET6">
        <v>-60</v>
      </c>
      <c r="EU6">
        <v>-64</v>
      </c>
      <c r="EV6">
        <v>-61</v>
      </c>
      <c r="EW6">
        <v>-62</v>
      </c>
      <c r="EX6">
        <v>-69</v>
      </c>
      <c r="EY6">
        <v>-60</v>
      </c>
      <c r="EZ6">
        <v>-62</v>
      </c>
      <c r="FA6">
        <v>-62</v>
      </c>
      <c r="FB6">
        <v>-61</v>
      </c>
      <c r="FC6">
        <v>-75</v>
      </c>
      <c r="FD6">
        <v>-73</v>
      </c>
      <c r="FE6">
        <v>-69</v>
      </c>
      <c r="FF6">
        <v>-69</v>
      </c>
      <c r="FG6">
        <v>-77</v>
      </c>
      <c r="FH6">
        <v>-75</v>
      </c>
      <c r="FI6">
        <v>-61</v>
      </c>
      <c r="FJ6">
        <v>-61</v>
      </c>
      <c r="FK6">
        <v>-66</v>
      </c>
      <c r="FL6">
        <v>-67</v>
      </c>
      <c r="FM6">
        <v>-67</v>
      </c>
      <c r="FN6">
        <v>-66</v>
      </c>
      <c r="FO6">
        <v>-61</v>
      </c>
      <c r="FP6">
        <v>-67</v>
      </c>
      <c r="FQ6">
        <v>-67</v>
      </c>
      <c r="FR6">
        <v>-70</v>
      </c>
      <c r="FS6">
        <v>-60</v>
      </c>
      <c r="FT6">
        <v>-70</v>
      </c>
      <c r="FU6">
        <v>-62</v>
      </c>
      <c r="FV6">
        <v>-69</v>
      </c>
      <c r="FW6">
        <v>-69</v>
      </c>
      <c r="FX6">
        <v>-70</v>
      </c>
      <c r="FY6">
        <v>-69</v>
      </c>
      <c r="FZ6">
        <v>-67</v>
      </c>
      <c r="GA6">
        <v>-67</v>
      </c>
      <c r="GB6">
        <v>-61</v>
      </c>
      <c r="GC6">
        <v>-68</v>
      </c>
      <c r="GD6">
        <v>-69</v>
      </c>
      <c r="GE6">
        <v>-69</v>
      </c>
      <c r="GF6">
        <v>-69</v>
      </c>
      <c r="GG6">
        <v>-70</v>
      </c>
      <c r="GH6">
        <v>-69</v>
      </c>
      <c r="GI6">
        <v>-62</v>
      </c>
      <c r="GJ6">
        <v>-67</v>
      </c>
      <c r="GK6">
        <v>-67</v>
      </c>
      <c r="GL6">
        <v>-66</v>
      </c>
      <c r="GM6">
        <v>-62</v>
      </c>
      <c r="GN6">
        <v>-73</v>
      </c>
      <c r="GO6">
        <v>-66</v>
      </c>
      <c r="GP6">
        <v>-65</v>
      </c>
      <c r="GQ6">
        <v>-67</v>
      </c>
      <c r="GR6">
        <v>-63</v>
      </c>
      <c r="GS6">
        <v>-63</v>
      </c>
      <c r="GT6">
        <v>-68</v>
      </c>
      <c r="GU6">
        <v>-75</v>
      </c>
      <c r="GV6">
        <v>-60</v>
      </c>
      <c r="GW6">
        <v>-61</v>
      </c>
      <c r="GX6">
        <v>-89</v>
      </c>
      <c r="GY6">
        <v>-76</v>
      </c>
      <c r="GZ6">
        <v>-62</v>
      </c>
      <c r="HA6">
        <v>-60</v>
      </c>
      <c r="HB6">
        <v>-60</v>
      </c>
      <c r="HC6">
        <v>-62</v>
      </c>
      <c r="HD6">
        <v>-62</v>
      </c>
      <c r="HE6">
        <v>-67</v>
      </c>
      <c r="HF6">
        <v>-61</v>
      </c>
      <c r="HG6">
        <v>-60</v>
      </c>
      <c r="HH6">
        <v>-84</v>
      </c>
      <c r="HI6">
        <v>-67</v>
      </c>
      <c r="HJ6">
        <v>-68</v>
      </c>
      <c r="HK6">
        <v>-66</v>
      </c>
      <c r="HL6">
        <v>-59</v>
      </c>
      <c r="HM6">
        <v>-66</v>
      </c>
      <c r="HN6">
        <v>-61</v>
      </c>
      <c r="HO6">
        <v>-67</v>
      </c>
      <c r="HP6">
        <v>-60</v>
      </c>
      <c r="HQ6">
        <v>-62</v>
      </c>
      <c r="HR6">
        <v>-61</v>
      </c>
      <c r="HS6">
        <v>-69</v>
      </c>
    </row>
    <row r="8" spans="1:249" x14ac:dyDescent="0.4">
      <c r="A8" s="1" t="s">
        <v>27</v>
      </c>
      <c r="B8">
        <v>-40</v>
      </c>
      <c r="C8">
        <v>-66</v>
      </c>
      <c r="D8">
        <v>-75</v>
      </c>
      <c r="E8">
        <v>-75</v>
      </c>
      <c r="F8">
        <v>-65</v>
      </c>
      <c r="G8">
        <v>-78</v>
      </c>
      <c r="H8">
        <v>-68</v>
      </c>
      <c r="I8">
        <v>-63</v>
      </c>
      <c r="J8">
        <v>-63</v>
      </c>
      <c r="K8">
        <v>-66</v>
      </c>
      <c r="L8">
        <v>-64</v>
      </c>
      <c r="M8">
        <v>-88</v>
      </c>
      <c r="N8">
        <v>-62</v>
      </c>
      <c r="O8">
        <v>-62</v>
      </c>
      <c r="P8">
        <v>-70</v>
      </c>
      <c r="Q8">
        <v>-64</v>
      </c>
      <c r="R8">
        <v>-63</v>
      </c>
      <c r="S8">
        <v>-61</v>
      </c>
      <c r="T8">
        <v>-61</v>
      </c>
      <c r="U8">
        <v>-62</v>
      </c>
      <c r="V8">
        <v>-62</v>
      </c>
      <c r="W8">
        <v>-65</v>
      </c>
      <c r="X8">
        <v>-62</v>
      </c>
      <c r="Y8">
        <v>-62</v>
      </c>
      <c r="Z8">
        <v>-63</v>
      </c>
      <c r="AA8">
        <v>-61</v>
      </c>
      <c r="AB8">
        <v>-79</v>
      </c>
      <c r="AC8">
        <v>-60</v>
      </c>
      <c r="AD8">
        <v>-62</v>
      </c>
      <c r="AE8">
        <v>-61</v>
      </c>
      <c r="AF8">
        <v>-62</v>
      </c>
      <c r="AG8">
        <v>-61</v>
      </c>
      <c r="AH8">
        <v>-68</v>
      </c>
      <c r="AI8">
        <v>-68</v>
      </c>
      <c r="AJ8">
        <v>-67</v>
      </c>
      <c r="AK8">
        <v>-66</v>
      </c>
      <c r="AL8">
        <v>-82</v>
      </c>
      <c r="AM8">
        <v>-60</v>
      </c>
      <c r="AN8">
        <v>-86</v>
      </c>
      <c r="AO8">
        <v>-60</v>
      </c>
      <c r="AP8">
        <v>-71</v>
      </c>
      <c r="AQ8">
        <v>-71</v>
      </c>
      <c r="AR8">
        <v>-69</v>
      </c>
      <c r="AS8">
        <v>-58</v>
      </c>
      <c r="AT8">
        <v>-66</v>
      </c>
      <c r="AU8">
        <v>-65</v>
      </c>
      <c r="AV8">
        <v>-61</v>
      </c>
      <c r="AW8">
        <v>-60</v>
      </c>
      <c r="AX8">
        <v>-62</v>
      </c>
      <c r="AY8">
        <v>-62</v>
      </c>
      <c r="AZ8">
        <v>-63</v>
      </c>
      <c r="BA8">
        <v>-60</v>
      </c>
      <c r="BB8">
        <v>-60</v>
      </c>
      <c r="BC8">
        <v>-60</v>
      </c>
      <c r="BD8">
        <v>-62</v>
      </c>
      <c r="BE8">
        <v>-72</v>
      </c>
      <c r="BF8">
        <v>-63</v>
      </c>
      <c r="BG8">
        <v>-60</v>
      </c>
      <c r="BH8">
        <v>-62</v>
      </c>
      <c r="BI8">
        <v>-70</v>
      </c>
      <c r="BJ8">
        <v>-63</v>
      </c>
      <c r="BK8">
        <v>-60</v>
      </c>
      <c r="BL8">
        <v>-66</v>
      </c>
      <c r="BM8">
        <v>-66</v>
      </c>
      <c r="BN8">
        <v>-69</v>
      </c>
      <c r="BO8">
        <v>-66</v>
      </c>
      <c r="BP8">
        <v>-70</v>
      </c>
      <c r="BQ8">
        <v>-72</v>
      </c>
      <c r="BR8">
        <v>-72</v>
      </c>
      <c r="BS8">
        <v>-69</v>
      </c>
      <c r="BT8">
        <v>-67</v>
      </c>
      <c r="BU8">
        <v>-69</v>
      </c>
      <c r="BV8">
        <v>-68</v>
      </c>
      <c r="BW8">
        <v>-65</v>
      </c>
      <c r="BX8">
        <v>-65</v>
      </c>
      <c r="BY8">
        <v>-68</v>
      </c>
      <c r="BZ8">
        <v>-77</v>
      </c>
      <c r="CA8">
        <v>-77</v>
      </c>
      <c r="CB8">
        <v>-73</v>
      </c>
      <c r="CC8">
        <v>-65</v>
      </c>
      <c r="CD8">
        <v>-76</v>
      </c>
      <c r="CE8">
        <v>-64</v>
      </c>
      <c r="CF8">
        <v>-64</v>
      </c>
      <c r="CG8">
        <v>-64</v>
      </c>
      <c r="CH8">
        <v>-64</v>
      </c>
      <c r="CI8">
        <v>-64</v>
      </c>
      <c r="CJ8">
        <v>-63</v>
      </c>
      <c r="CK8">
        <v>-64</v>
      </c>
      <c r="CL8">
        <v>-67</v>
      </c>
      <c r="CM8">
        <v>-62</v>
      </c>
      <c r="CN8">
        <v>-60</v>
      </c>
      <c r="CO8">
        <v>-60</v>
      </c>
      <c r="CP8">
        <v>-61</v>
      </c>
      <c r="CQ8">
        <v>-61</v>
      </c>
      <c r="CR8">
        <v>-63</v>
      </c>
      <c r="CS8">
        <v>-62</v>
      </c>
      <c r="CT8">
        <v>-61</v>
      </c>
      <c r="CU8">
        <v>-61</v>
      </c>
      <c r="CV8">
        <v>-61</v>
      </c>
      <c r="CW8">
        <v>-60</v>
      </c>
      <c r="CX8">
        <v>-72</v>
      </c>
      <c r="CY8">
        <v>-61</v>
      </c>
      <c r="CZ8">
        <v>-61</v>
      </c>
      <c r="DA8">
        <v>-60</v>
      </c>
      <c r="DB8">
        <v>-75</v>
      </c>
      <c r="DC8">
        <v>-70</v>
      </c>
      <c r="DD8">
        <v>-73</v>
      </c>
      <c r="DE8">
        <v>-66</v>
      </c>
      <c r="DF8">
        <v>-73</v>
      </c>
      <c r="DG8">
        <v>-72</v>
      </c>
      <c r="DH8">
        <v>-71</v>
      </c>
      <c r="DI8">
        <v>-65</v>
      </c>
      <c r="DJ8">
        <v>-64</v>
      </c>
      <c r="DK8">
        <v>-64</v>
      </c>
      <c r="DL8">
        <v>-63</v>
      </c>
      <c r="DM8">
        <v>-62</v>
      </c>
      <c r="DN8">
        <v>-62</v>
      </c>
      <c r="DO8">
        <v>-63</v>
      </c>
      <c r="DP8">
        <v>-63</v>
      </c>
      <c r="DQ8">
        <v>-63</v>
      </c>
      <c r="DR8">
        <v>-62</v>
      </c>
      <c r="DS8">
        <v>-62</v>
      </c>
      <c r="DT8">
        <v>-62</v>
      </c>
      <c r="DU8">
        <v>-62</v>
      </c>
      <c r="DV8">
        <v>-63</v>
      </c>
      <c r="DW8">
        <v>-63</v>
      </c>
      <c r="DX8">
        <v>-62</v>
      </c>
      <c r="DY8">
        <v>-68</v>
      </c>
      <c r="DZ8">
        <v>-64</v>
      </c>
      <c r="EA8">
        <v>-62</v>
      </c>
      <c r="EB8">
        <v>-60</v>
      </c>
      <c r="EC8">
        <v>-59</v>
      </c>
      <c r="ED8">
        <v>-64</v>
      </c>
      <c r="EE8">
        <v>-64</v>
      </c>
      <c r="EF8">
        <v>-69</v>
      </c>
      <c r="EG8">
        <v>-64</v>
      </c>
      <c r="EH8">
        <v>-62</v>
      </c>
      <c r="EI8">
        <v>-64</v>
      </c>
      <c r="EJ8">
        <v>-64</v>
      </c>
      <c r="EK8">
        <v>-64</v>
      </c>
      <c r="EL8">
        <v>-67</v>
      </c>
      <c r="EM8">
        <v>-67</v>
      </c>
      <c r="EN8">
        <v>-60</v>
      </c>
      <c r="EO8">
        <v>-63</v>
      </c>
      <c r="EP8">
        <v>-63</v>
      </c>
      <c r="EQ8">
        <v>-67</v>
      </c>
      <c r="ER8">
        <v>-61</v>
      </c>
      <c r="ES8">
        <v>-61</v>
      </c>
      <c r="ET8">
        <v>-65</v>
      </c>
      <c r="EU8">
        <v>-62</v>
      </c>
      <c r="EV8">
        <v>-62</v>
      </c>
      <c r="EW8">
        <v>-63</v>
      </c>
      <c r="EX8">
        <v>-67</v>
      </c>
      <c r="EY8">
        <v>-71</v>
      </c>
      <c r="EZ8">
        <v>-70</v>
      </c>
      <c r="FA8">
        <v>-68</v>
      </c>
      <c r="FB8">
        <v>-68</v>
      </c>
      <c r="FC8">
        <v>-66</v>
      </c>
      <c r="FD8">
        <v>-61</v>
      </c>
      <c r="FE8">
        <v>-61</v>
      </c>
      <c r="FF8">
        <v>-70</v>
      </c>
      <c r="FG8">
        <v>-61</v>
      </c>
      <c r="FH8">
        <v>-72</v>
      </c>
      <c r="FI8">
        <v>-61</v>
      </c>
      <c r="FJ8">
        <v>-78</v>
      </c>
      <c r="FK8">
        <v>-77</v>
      </c>
      <c r="FL8">
        <v>-61</v>
      </c>
      <c r="FM8">
        <v>-62</v>
      </c>
      <c r="FN8">
        <v>-62</v>
      </c>
      <c r="FO8">
        <v>-62</v>
      </c>
      <c r="FP8">
        <v>-71</v>
      </c>
      <c r="FQ8">
        <v>-62</v>
      </c>
      <c r="FR8">
        <v>-62</v>
      </c>
      <c r="FS8">
        <v>-63</v>
      </c>
      <c r="FT8">
        <v>-62</v>
      </c>
      <c r="FU8">
        <v>-63</v>
      </c>
      <c r="FV8">
        <v>-61</v>
      </c>
      <c r="FW8">
        <v>-70</v>
      </c>
      <c r="FX8">
        <v>-64</v>
      </c>
      <c r="FY8">
        <v>-65</v>
      </c>
      <c r="FZ8">
        <v>-64</v>
      </c>
      <c r="GA8">
        <v>-64</v>
      </c>
      <c r="GB8">
        <v>-62</v>
      </c>
      <c r="GC8">
        <v>-61</v>
      </c>
      <c r="GD8">
        <v>-62</v>
      </c>
      <c r="GE8">
        <v>-62</v>
      </c>
      <c r="GF8">
        <v>-64</v>
      </c>
      <c r="GG8">
        <v>-62</v>
      </c>
      <c r="GH8">
        <v>-71</v>
      </c>
      <c r="GI8">
        <v>-70</v>
      </c>
      <c r="GJ8">
        <v>-61</v>
      </c>
      <c r="GK8">
        <v>-62</v>
      </c>
      <c r="GL8">
        <v>-61</v>
      </c>
      <c r="GM8">
        <v>-62</v>
      </c>
      <c r="GN8">
        <v>-62</v>
      </c>
      <c r="GO8">
        <v>-71</v>
      </c>
      <c r="GP8">
        <v>-70</v>
      </c>
      <c r="GQ8">
        <v>-67</v>
      </c>
      <c r="GR8">
        <v>-73</v>
      </c>
      <c r="GS8">
        <v>-67</v>
      </c>
      <c r="GT8">
        <v>-66</v>
      </c>
      <c r="GU8">
        <v>-62</v>
      </c>
      <c r="GV8">
        <v>-64</v>
      </c>
      <c r="GW8">
        <v>-75</v>
      </c>
      <c r="GX8">
        <v>-63</v>
      </c>
      <c r="GY8">
        <v>-63</v>
      </c>
      <c r="GZ8">
        <v>-62</v>
      </c>
      <c r="HA8">
        <v>-63</v>
      </c>
      <c r="HB8">
        <v>-64</v>
      </c>
      <c r="HC8">
        <v>-63</v>
      </c>
      <c r="HD8">
        <v>-71</v>
      </c>
      <c r="HE8">
        <v>-61</v>
      </c>
      <c r="HF8">
        <v>-61</v>
      </c>
      <c r="HG8">
        <v>-64</v>
      </c>
      <c r="HH8">
        <v>-60</v>
      </c>
      <c r="HI8">
        <v>-62</v>
      </c>
      <c r="HJ8">
        <v>-62</v>
      </c>
      <c r="HK8">
        <v>-62</v>
      </c>
      <c r="HL8">
        <v>-68</v>
      </c>
      <c r="HM8">
        <v>-62</v>
      </c>
      <c r="HN8">
        <v>-62</v>
      </c>
      <c r="HO8">
        <v>-69</v>
      </c>
      <c r="HP8">
        <v>-62</v>
      </c>
      <c r="HQ8">
        <v>-62</v>
      </c>
      <c r="HR8">
        <v>-62</v>
      </c>
      <c r="HS8">
        <v>-62</v>
      </c>
      <c r="HT8">
        <v>-67</v>
      </c>
      <c r="HU8">
        <v>-72</v>
      </c>
      <c r="HV8">
        <v>-61</v>
      </c>
      <c r="HW8">
        <v>-62</v>
      </c>
      <c r="HX8">
        <v>-73</v>
      </c>
      <c r="HY8">
        <v>-69</v>
      </c>
      <c r="HZ8">
        <v>-69</v>
      </c>
      <c r="IA8">
        <v>-74</v>
      </c>
      <c r="IB8">
        <v>-67</v>
      </c>
      <c r="IC8">
        <v>-67</v>
      </c>
      <c r="ID8">
        <v>-79</v>
      </c>
      <c r="IE8">
        <v>-69</v>
      </c>
      <c r="IF8">
        <v>-70</v>
      </c>
      <c r="IG8">
        <v>-74</v>
      </c>
      <c r="IH8">
        <v>-62</v>
      </c>
      <c r="II8">
        <v>-63</v>
      </c>
      <c r="IJ8">
        <v>-63</v>
      </c>
      <c r="IK8">
        <v>-64</v>
      </c>
      <c r="IL8">
        <v>-65</v>
      </c>
      <c r="IM8">
        <v>-63</v>
      </c>
      <c r="IN8">
        <v>-63</v>
      </c>
      <c r="IO8">
        <v>-76</v>
      </c>
    </row>
    <row r="10" spans="1:249" x14ac:dyDescent="0.4">
      <c r="A10" s="1" t="s">
        <v>4</v>
      </c>
      <c r="B10">
        <v>-63</v>
      </c>
      <c r="C10">
        <v>-61</v>
      </c>
      <c r="D10">
        <v>-62</v>
      </c>
      <c r="E10">
        <v>-64</v>
      </c>
      <c r="F10">
        <v>-74</v>
      </c>
      <c r="G10">
        <v>-69</v>
      </c>
      <c r="H10">
        <v>-70</v>
      </c>
      <c r="I10">
        <v>-69</v>
      </c>
      <c r="J10">
        <v>-73</v>
      </c>
      <c r="K10">
        <v>-71</v>
      </c>
      <c r="L10">
        <v>-67</v>
      </c>
      <c r="M10">
        <v>-65</v>
      </c>
      <c r="N10">
        <v>-68</v>
      </c>
      <c r="O10">
        <v>-67</v>
      </c>
      <c r="P10">
        <v>-67</v>
      </c>
      <c r="Q10">
        <v>-66</v>
      </c>
      <c r="R10">
        <v>-66</v>
      </c>
      <c r="S10">
        <v>-63</v>
      </c>
      <c r="T10">
        <v>-68</v>
      </c>
      <c r="U10">
        <v>-67</v>
      </c>
      <c r="V10">
        <v>-73</v>
      </c>
      <c r="W10">
        <v>-58</v>
      </c>
      <c r="X10">
        <v>-72</v>
      </c>
      <c r="Y10">
        <v>-71</v>
      </c>
      <c r="Z10">
        <v>-58</v>
      </c>
      <c r="AA10">
        <v>-75</v>
      </c>
      <c r="AB10">
        <v>-70</v>
      </c>
      <c r="AC10">
        <v>-70</v>
      </c>
      <c r="AD10">
        <v>-60</v>
      </c>
      <c r="AE10">
        <v>-59</v>
      </c>
      <c r="AF10">
        <v>-58</v>
      </c>
      <c r="AG10">
        <v>-69</v>
      </c>
      <c r="AH10">
        <v>-70</v>
      </c>
      <c r="AI10">
        <v>-71</v>
      </c>
      <c r="AJ10">
        <v>-65</v>
      </c>
      <c r="AK10">
        <v>-74</v>
      </c>
      <c r="AL10">
        <v>-71</v>
      </c>
      <c r="AM10">
        <v>-65</v>
      </c>
      <c r="AN10">
        <v>-58</v>
      </c>
      <c r="AO10">
        <v>-67</v>
      </c>
      <c r="AP10">
        <v>-58</v>
      </c>
      <c r="AQ10">
        <v>-65</v>
      </c>
      <c r="AR10">
        <v>-66</v>
      </c>
      <c r="AS10">
        <v>-65</v>
      </c>
      <c r="AT10">
        <v>-74</v>
      </c>
      <c r="AU10">
        <v>-65</v>
      </c>
      <c r="AV10">
        <v>-67</v>
      </c>
      <c r="AW10">
        <v>-72</v>
      </c>
      <c r="AX10">
        <v>-66</v>
      </c>
      <c r="AY10">
        <v>-68</v>
      </c>
      <c r="AZ10">
        <v>-63</v>
      </c>
      <c r="BA10">
        <v>-64</v>
      </c>
      <c r="BB10">
        <v>-64</v>
      </c>
      <c r="BC10">
        <v>-68</v>
      </c>
      <c r="BD10">
        <v>-68</v>
      </c>
      <c r="BE10">
        <v>-62</v>
      </c>
      <c r="BF10">
        <v>-66</v>
      </c>
      <c r="BG10">
        <v>-65</v>
      </c>
      <c r="BH10">
        <v>-66</v>
      </c>
      <c r="BI10">
        <v>-65</v>
      </c>
      <c r="BJ10">
        <v>-66</v>
      </c>
      <c r="BK10">
        <v>-67</v>
      </c>
      <c r="BL10">
        <v>-65</v>
      </c>
      <c r="BM10">
        <v>-65</v>
      </c>
      <c r="BN10">
        <v>-67</v>
      </c>
      <c r="BO10">
        <v>-59</v>
      </c>
      <c r="BP10">
        <v>-58</v>
      </c>
      <c r="BQ10">
        <v>-64</v>
      </c>
      <c r="BR10">
        <v>-65</v>
      </c>
      <c r="BS10">
        <v>-70</v>
      </c>
      <c r="BT10">
        <v>-64</v>
      </c>
      <c r="BU10">
        <v>-64</v>
      </c>
      <c r="BV10">
        <v>-71</v>
      </c>
      <c r="BW10">
        <v>-64</v>
      </c>
      <c r="BX10">
        <v>-64</v>
      </c>
      <c r="BY10">
        <v>-64</v>
      </c>
      <c r="BZ10">
        <v>-63</v>
      </c>
      <c r="CA10">
        <v>-62</v>
      </c>
      <c r="CB10">
        <v>-70</v>
      </c>
      <c r="CC10">
        <v>-64</v>
      </c>
      <c r="CD10">
        <v>-63</v>
      </c>
      <c r="CE10">
        <v>-66</v>
      </c>
      <c r="CF10">
        <v>-41</v>
      </c>
      <c r="CG10">
        <v>-71</v>
      </c>
      <c r="CH10">
        <v>-68</v>
      </c>
      <c r="CI10">
        <v>-65</v>
      </c>
      <c r="CJ10">
        <v>-72</v>
      </c>
      <c r="CK10">
        <v>-64</v>
      </c>
      <c r="CL10">
        <v>-65</v>
      </c>
      <c r="CM10">
        <v>-65</v>
      </c>
      <c r="CN10">
        <v>-65</v>
      </c>
      <c r="CO10">
        <v>-64</v>
      </c>
      <c r="CP10">
        <v>-65</v>
      </c>
      <c r="CQ10">
        <v>-65</v>
      </c>
      <c r="CR10">
        <v>-67</v>
      </c>
      <c r="CS10">
        <v>-68</v>
      </c>
      <c r="CT10">
        <v>-61</v>
      </c>
      <c r="CU10">
        <v>-66</v>
      </c>
      <c r="CV10">
        <v>-66</v>
      </c>
      <c r="CW10">
        <v>-68</v>
      </c>
      <c r="CX10">
        <v>-65</v>
      </c>
      <c r="CY10">
        <v>-67</v>
      </c>
      <c r="CZ10">
        <v>-68</v>
      </c>
      <c r="DA10">
        <v>-67</v>
      </c>
      <c r="DB10">
        <v>-67</v>
      </c>
      <c r="DC10">
        <v>-65</v>
      </c>
      <c r="DD10">
        <v>-62</v>
      </c>
      <c r="DE10">
        <v>-71</v>
      </c>
      <c r="DF10">
        <v>-70</v>
      </c>
      <c r="DG10">
        <v>-65</v>
      </c>
      <c r="DH10">
        <v>-64</v>
      </c>
      <c r="DI10">
        <v>-65</v>
      </c>
      <c r="DJ10">
        <v>-67</v>
      </c>
      <c r="DK10">
        <v>-66</v>
      </c>
      <c r="DL10">
        <v>-66</v>
      </c>
      <c r="DM10">
        <v>-67</v>
      </c>
      <c r="DN10">
        <v>-63</v>
      </c>
      <c r="DO10">
        <v>-64</v>
      </c>
      <c r="DP10">
        <v>-65</v>
      </c>
      <c r="DQ10">
        <v>-66</v>
      </c>
      <c r="DR10">
        <v>-65</v>
      </c>
      <c r="DS10">
        <v>-65</v>
      </c>
      <c r="DT10">
        <v>-68</v>
      </c>
      <c r="DU10">
        <v>-63</v>
      </c>
      <c r="DV10">
        <v>-61</v>
      </c>
      <c r="DW10">
        <v>-68</v>
      </c>
      <c r="DX10">
        <v>-67</v>
      </c>
      <c r="DY10">
        <v>-66</v>
      </c>
      <c r="DZ10">
        <v>-67</v>
      </c>
      <c r="EA10">
        <v>-63</v>
      </c>
      <c r="EB10">
        <v>-65</v>
      </c>
      <c r="EC10">
        <v>-65</v>
      </c>
      <c r="ED10">
        <v>-67</v>
      </c>
      <c r="EE10">
        <v>-68</v>
      </c>
      <c r="EF10">
        <v>-61</v>
      </c>
      <c r="EG10">
        <v>-67</v>
      </c>
      <c r="EH10">
        <v>-74</v>
      </c>
      <c r="EI10">
        <v>-65</v>
      </c>
      <c r="EJ10">
        <v>-58</v>
      </c>
      <c r="EK10">
        <v>-78</v>
      </c>
      <c r="EL10">
        <v>-75</v>
      </c>
      <c r="EM10">
        <v>-73</v>
      </c>
      <c r="EN10">
        <v>-69</v>
      </c>
      <c r="EO10">
        <v>-58</v>
      </c>
      <c r="EP10">
        <v>-69</v>
      </c>
      <c r="EQ10">
        <v>-67</v>
      </c>
      <c r="ER10">
        <v>-67</v>
      </c>
      <c r="ES10">
        <v>-68</v>
      </c>
      <c r="ET10">
        <v>-77</v>
      </c>
      <c r="EU10">
        <v>-66</v>
      </c>
      <c r="EV10">
        <v>-58</v>
      </c>
      <c r="EW10">
        <v>-65</v>
      </c>
      <c r="EX10">
        <v>-65</v>
      </c>
      <c r="EY10">
        <v>-67</v>
      </c>
      <c r="EZ10">
        <v>-68</v>
      </c>
      <c r="FA10">
        <v>-68</v>
      </c>
      <c r="FB10">
        <v>-65</v>
      </c>
      <c r="FC10">
        <v>-64</v>
      </c>
      <c r="FD10">
        <v>-68</v>
      </c>
      <c r="FE10">
        <v>-65</v>
      </c>
      <c r="FF10">
        <v>-65</v>
      </c>
      <c r="FG10">
        <v>-64</v>
      </c>
      <c r="FH10">
        <v>-67</v>
      </c>
      <c r="FI10">
        <v>-64</v>
      </c>
      <c r="FJ10">
        <v>-65</v>
      </c>
      <c r="FK10">
        <v>-66</v>
      </c>
      <c r="FL10">
        <v>-66</v>
      </c>
      <c r="FM10">
        <v>-64</v>
      </c>
      <c r="FN10">
        <v>-66</v>
      </c>
      <c r="FO10">
        <v>-61</v>
      </c>
      <c r="FP10">
        <v>-66</v>
      </c>
      <c r="FQ10">
        <v>-66</v>
      </c>
      <c r="FR10">
        <v>-62</v>
      </c>
      <c r="FS10">
        <v>-73</v>
      </c>
      <c r="FT10">
        <v>-67</v>
      </c>
      <c r="FU10">
        <v>-60</v>
      </c>
      <c r="FV10">
        <v>-65</v>
      </c>
      <c r="FW10">
        <v>-65</v>
      </c>
      <c r="FX10">
        <v>-64</v>
      </c>
      <c r="FY10">
        <v>-65</v>
      </c>
      <c r="FZ10">
        <v>-64</v>
      </c>
      <c r="GA10">
        <v>-65</v>
      </c>
      <c r="GB10">
        <v>-67</v>
      </c>
      <c r="GC10">
        <v>-66</v>
      </c>
      <c r="GD10">
        <v>-61</v>
      </c>
      <c r="GE10">
        <v>-66</v>
      </c>
      <c r="GF10">
        <v>-61</v>
      </c>
      <c r="GG10">
        <v>-65</v>
      </c>
      <c r="GH10">
        <v>-67</v>
      </c>
      <c r="GI10">
        <v>-64</v>
      </c>
      <c r="GJ10">
        <v>-66</v>
      </c>
      <c r="GK10">
        <v>-64</v>
      </c>
      <c r="GL10">
        <v>-61</v>
      </c>
      <c r="GM10">
        <v>-58</v>
      </c>
      <c r="GN10">
        <v>-66</v>
      </c>
      <c r="GO10">
        <v>-66</v>
      </c>
      <c r="GP10">
        <v>-64</v>
      </c>
      <c r="GQ10">
        <v>-65</v>
      </c>
      <c r="GR10">
        <v>-69</v>
      </c>
      <c r="GS10">
        <v>-69</v>
      </c>
      <c r="GT10">
        <v>-66</v>
      </c>
      <c r="GU10">
        <v>-68</v>
      </c>
      <c r="GV10">
        <v>-67</v>
      </c>
      <c r="GW10">
        <v>-66</v>
      </c>
      <c r="GX10">
        <v>-66</v>
      </c>
      <c r="GY10">
        <v>-70</v>
      </c>
      <c r="GZ10">
        <v>-66</v>
      </c>
      <c r="HA10">
        <v>-64</v>
      </c>
      <c r="HB10">
        <v>-63</v>
      </c>
      <c r="HC10">
        <v>-64</v>
      </c>
      <c r="HD10">
        <v>-67</v>
      </c>
      <c r="HE10">
        <v>-64</v>
      </c>
      <c r="HF10">
        <v>-65</v>
      </c>
    </row>
    <row r="12" spans="1:249" x14ac:dyDescent="0.4">
      <c r="A12" s="1" t="s">
        <v>18</v>
      </c>
      <c r="B12">
        <v>-71</v>
      </c>
      <c r="C12">
        <v>-67</v>
      </c>
      <c r="D12">
        <v>-79</v>
      </c>
      <c r="E12">
        <v>-85</v>
      </c>
      <c r="F12">
        <v>-67</v>
      </c>
      <c r="G12">
        <v>-68</v>
      </c>
      <c r="H12">
        <v>-66</v>
      </c>
      <c r="I12">
        <v>-79</v>
      </c>
      <c r="J12">
        <v>-68</v>
      </c>
      <c r="K12">
        <v>-70</v>
      </c>
      <c r="L12">
        <v>-73</v>
      </c>
      <c r="M12">
        <v>-68</v>
      </c>
      <c r="N12">
        <v>-71</v>
      </c>
      <c r="O12">
        <v>-66</v>
      </c>
      <c r="P12">
        <v>-71</v>
      </c>
      <c r="Q12">
        <v>-73</v>
      </c>
      <c r="R12">
        <v>-60</v>
      </c>
      <c r="S12">
        <v>-60</v>
      </c>
      <c r="T12">
        <v>-76</v>
      </c>
      <c r="U12">
        <v>-60</v>
      </c>
      <c r="V12">
        <v>-75</v>
      </c>
      <c r="W12">
        <v>-60</v>
      </c>
      <c r="X12">
        <v>-75</v>
      </c>
      <c r="Y12">
        <v>-72</v>
      </c>
      <c r="Z12">
        <v>-72</v>
      </c>
      <c r="AA12">
        <v>-72</v>
      </c>
      <c r="AB12">
        <v>-77</v>
      </c>
      <c r="AC12">
        <v>-68</v>
      </c>
      <c r="AD12">
        <v>-66</v>
      </c>
      <c r="AE12">
        <v>-78</v>
      </c>
      <c r="AF12">
        <v>-75</v>
      </c>
      <c r="AG12">
        <v>-67</v>
      </c>
      <c r="AH12">
        <v>-80</v>
      </c>
      <c r="AI12">
        <v>-84</v>
      </c>
      <c r="AJ12">
        <v>-67</v>
      </c>
      <c r="AK12">
        <v>-68</v>
      </c>
      <c r="AL12">
        <v>-72</v>
      </c>
      <c r="AM12">
        <v>-82</v>
      </c>
      <c r="AN12">
        <v>-76</v>
      </c>
      <c r="AO12">
        <v>-61</v>
      </c>
      <c r="AP12">
        <v>-64</v>
      </c>
      <c r="AQ12">
        <v>-60</v>
      </c>
      <c r="AR12">
        <v>-79</v>
      </c>
      <c r="AS12">
        <v>-69</v>
      </c>
      <c r="AT12">
        <v>-68</v>
      </c>
      <c r="AU12">
        <v>-72</v>
      </c>
      <c r="AV12">
        <v>-61</v>
      </c>
      <c r="AW12">
        <v>-80</v>
      </c>
      <c r="AX12">
        <v>-67</v>
      </c>
      <c r="AY12">
        <v>-89</v>
      </c>
      <c r="AZ12">
        <v>-82</v>
      </c>
      <c r="BA12">
        <v>-67</v>
      </c>
      <c r="BB12">
        <v>-79</v>
      </c>
      <c r="BC12">
        <v>-79</v>
      </c>
      <c r="BD12">
        <v>-60</v>
      </c>
      <c r="BE12">
        <v>-67</v>
      </c>
      <c r="BF12">
        <v>-67</v>
      </c>
      <c r="BG12">
        <v>-66</v>
      </c>
      <c r="BH12">
        <v>-69</v>
      </c>
      <c r="BI12">
        <v>-67</v>
      </c>
      <c r="BJ12">
        <v>-59</v>
      </c>
      <c r="BK12">
        <v>-59</v>
      </c>
      <c r="BL12">
        <v>-66</v>
      </c>
      <c r="BM12">
        <v>-76</v>
      </c>
      <c r="BN12">
        <v>-65</v>
      </c>
      <c r="BO12">
        <v>-67</v>
      </c>
      <c r="BP12">
        <v>-66</v>
      </c>
      <c r="BQ12">
        <v>-67</v>
      </c>
      <c r="BR12">
        <v>-67</v>
      </c>
      <c r="BS12">
        <v>-58</v>
      </c>
      <c r="BT12">
        <v>-67</v>
      </c>
      <c r="BU12">
        <v>-75</v>
      </c>
      <c r="BV12">
        <v>-65</v>
      </c>
      <c r="BW12">
        <v>-76</v>
      </c>
      <c r="BX12">
        <v>-78</v>
      </c>
      <c r="BY12">
        <v>-67</v>
      </c>
      <c r="BZ12">
        <v>-77</v>
      </c>
      <c r="CA12">
        <v>-71</v>
      </c>
      <c r="CB12">
        <v>-68</v>
      </c>
      <c r="CC12">
        <v>-75</v>
      </c>
      <c r="CD12">
        <v>-68</v>
      </c>
      <c r="CE12">
        <v>-80</v>
      </c>
      <c r="CF12">
        <v>-68</v>
      </c>
      <c r="CG12">
        <v>-79</v>
      </c>
      <c r="CH12">
        <v>-84</v>
      </c>
      <c r="CI12">
        <v>-79</v>
      </c>
      <c r="CJ12">
        <v>-59</v>
      </c>
      <c r="CK12">
        <v>-70</v>
      </c>
      <c r="CL12">
        <v>-58</v>
      </c>
      <c r="CM12">
        <v>-72</v>
      </c>
      <c r="CN12">
        <v>-59</v>
      </c>
      <c r="CO12">
        <v>-64</v>
      </c>
      <c r="CP12">
        <v>-59</v>
      </c>
      <c r="CQ12">
        <v>-65</v>
      </c>
      <c r="CR12">
        <v>-82</v>
      </c>
      <c r="CS12">
        <v>-72</v>
      </c>
      <c r="CT12">
        <v>-71</v>
      </c>
      <c r="CU12">
        <v>-71</v>
      </c>
      <c r="CV12">
        <v>-59</v>
      </c>
      <c r="CW12">
        <v>-71</v>
      </c>
      <c r="CX12">
        <v>-71</v>
      </c>
      <c r="CY12">
        <v>-65</v>
      </c>
      <c r="CZ12">
        <v>-73</v>
      </c>
      <c r="DA12">
        <v>-71</v>
      </c>
      <c r="DB12">
        <v>-73</v>
      </c>
      <c r="DC12">
        <v>-71</v>
      </c>
      <c r="DD12">
        <v>-82</v>
      </c>
      <c r="DE12">
        <v>-71</v>
      </c>
      <c r="DF12">
        <v>-65</v>
      </c>
      <c r="DG12">
        <v>-70</v>
      </c>
      <c r="DH12">
        <v>-69</v>
      </c>
      <c r="DI12">
        <v>-67</v>
      </c>
      <c r="DJ12">
        <v>-67</v>
      </c>
      <c r="DK12">
        <v>-68</v>
      </c>
      <c r="DL12">
        <v>-83</v>
      </c>
      <c r="DM12">
        <v>-85</v>
      </c>
      <c r="DN12">
        <v>-71</v>
      </c>
      <c r="DO12">
        <v>-67</v>
      </c>
      <c r="DP12">
        <v>-79</v>
      </c>
      <c r="DQ12">
        <v>-77</v>
      </c>
      <c r="DR12">
        <v>-69</v>
      </c>
      <c r="DS12">
        <v>-72</v>
      </c>
      <c r="DT12">
        <v>-74</v>
      </c>
      <c r="DU12">
        <v>-69</v>
      </c>
      <c r="DV12">
        <v>-75</v>
      </c>
      <c r="DW12">
        <v>-51</v>
      </c>
      <c r="DX12">
        <v>-70</v>
      </c>
      <c r="DY12">
        <v>-71</v>
      </c>
      <c r="DZ12">
        <v>-70</v>
      </c>
      <c r="EA12">
        <v>-74</v>
      </c>
      <c r="EB12">
        <v>-72</v>
      </c>
      <c r="EC12">
        <v>-73</v>
      </c>
      <c r="ED12">
        <v>-73</v>
      </c>
      <c r="EE12">
        <v>-75</v>
      </c>
      <c r="EF12">
        <v>-76</v>
      </c>
      <c r="EG12">
        <v>-69</v>
      </c>
      <c r="EH12">
        <v>-68</v>
      </c>
      <c r="EI12">
        <v>-72</v>
      </c>
      <c r="EJ12">
        <v>-72</v>
      </c>
      <c r="EK12">
        <v>-71</v>
      </c>
      <c r="EL12">
        <v>-64</v>
      </c>
      <c r="EM12">
        <v>-77</v>
      </c>
      <c r="EN12">
        <v>-70</v>
      </c>
      <c r="EO12">
        <v>-71</v>
      </c>
      <c r="EP12">
        <v>-64</v>
      </c>
      <c r="EQ12">
        <v>-67</v>
      </c>
      <c r="ER12">
        <v>-72</v>
      </c>
      <c r="ES12">
        <v>-74</v>
      </c>
      <c r="ET12">
        <v>-73</v>
      </c>
      <c r="EU12">
        <v>-72</v>
      </c>
      <c r="EV12">
        <v>-60</v>
      </c>
      <c r="EW12">
        <v>-65</v>
      </c>
      <c r="EX12">
        <v>-76</v>
      </c>
      <c r="EY12">
        <v>-70</v>
      </c>
      <c r="EZ12">
        <v>-66</v>
      </c>
      <c r="FA12">
        <v>-65</v>
      </c>
      <c r="FB12">
        <v>-70</v>
      </c>
      <c r="FC12">
        <v>-71</v>
      </c>
      <c r="FD12">
        <v>-75</v>
      </c>
      <c r="FE12">
        <v>-74</v>
      </c>
      <c r="FF12">
        <v>-67</v>
      </c>
      <c r="FG12">
        <v>-67</v>
      </c>
      <c r="FH12">
        <v>-75</v>
      </c>
      <c r="FI12">
        <v>-78</v>
      </c>
      <c r="FJ12">
        <v>-77</v>
      </c>
      <c r="FK12">
        <v>-69</v>
      </c>
      <c r="FL12">
        <v>-73</v>
      </c>
      <c r="FM12">
        <v>-61</v>
      </c>
      <c r="FN12">
        <v>-70</v>
      </c>
      <c r="FO12">
        <v>-70</v>
      </c>
      <c r="FP12">
        <v>-64</v>
      </c>
      <c r="FQ12">
        <v>-70</v>
      </c>
      <c r="FR12">
        <v>-71</v>
      </c>
      <c r="FS12">
        <v>-78</v>
      </c>
      <c r="FT12">
        <v>-74</v>
      </c>
      <c r="FU12">
        <v>-80</v>
      </c>
      <c r="FV12">
        <v>-59</v>
      </c>
      <c r="FW12">
        <v>-73</v>
      </c>
      <c r="FX12">
        <v>-69</v>
      </c>
      <c r="FY12">
        <v>-68</v>
      </c>
      <c r="FZ12">
        <v>-60</v>
      </c>
      <c r="GA12">
        <v>-68</v>
      </c>
      <c r="GB12">
        <v>-72</v>
      </c>
      <c r="GC12">
        <v>-75</v>
      </c>
      <c r="GD12">
        <v>-67</v>
      </c>
      <c r="GE12">
        <v>-74</v>
      </c>
      <c r="GF12">
        <v>-73</v>
      </c>
      <c r="GG12">
        <v>-72</v>
      </c>
      <c r="GH12">
        <v>-70</v>
      </c>
      <c r="GI12">
        <v>-74</v>
      </c>
      <c r="GJ12">
        <v>-70</v>
      </c>
      <c r="GK12">
        <v>-45</v>
      </c>
      <c r="GL12">
        <v>-61</v>
      </c>
      <c r="GM12">
        <v>-78</v>
      </c>
      <c r="GN12">
        <v>-69</v>
      </c>
      <c r="GO12">
        <v>-60</v>
      </c>
      <c r="GP12">
        <v>-77</v>
      </c>
      <c r="GQ12">
        <v>-75</v>
      </c>
      <c r="GR12">
        <v>-77</v>
      </c>
      <c r="GS12">
        <v>-77</v>
      </c>
      <c r="GT12">
        <v>-80</v>
      </c>
      <c r="GU12">
        <v>-70</v>
      </c>
      <c r="GV12">
        <v>-69</v>
      </c>
      <c r="GW12">
        <v>-75</v>
      </c>
      <c r="GX12">
        <v>-78</v>
      </c>
      <c r="GY12">
        <v>-80</v>
      </c>
      <c r="GZ12">
        <v>-80</v>
      </c>
      <c r="HA12">
        <v>-80</v>
      </c>
      <c r="HB12">
        <v>-73</v>
      </c>
      <c r="HC12">
        <v>-70</v>
      </c>
      <c r="HD12">
        <v>-72</v>
      </c>
      <c r="HE12">
        <v>-68</v>
      </c>
      <c r="HF12">
        <v>-66</v>
      </c>
      <c r="HG12">
        <v>-67</v>
      </c>
      <c r="HH12">
        <v>-68</v>
      </c>
      <c r="HI12">
        <v>-66</v>
      </c>
      <c r="HJ12">
        <v>-71</v>
      </c>
      <c r="HK12">
        <v>-71</v>
      </c>
      <c r="HL12">
        <v>-67</v>
      </c>
      <c r="HM12">
        <v>-66</v>
      </c>
      <c r="HN12">
        <v>-67</v>
      </c>
      <c r="HO12">
        <v>-58</v>
      </c>
      <c r="HP12">
        <v>-66</v>
      </c>
      <c r="HQ12">
        <v>-58</v>
      </c>
      <c r="HR12">
        <v>-65</v>
      </c>
      <c r="HS12">
        <v>-59</v>
      </c>
      <c r="HT12">
        <v>-66</v>
      </c>
    </row>
    <row r="14" spans="1:249" x14ac:dyDescent="0.4">
      <c r="A14" s="1" t="s">
        <v>19</v>
      </c>
      <c r="B14">
        <v>-66</v>
      </c>
      <c r="C14">
        <v>-67</v>
      </c>
      <c r="D14">
        <v>-67</v>
      </c>
      <c r="E14">
        <v>-65</v>
      </c>
      <c r="F14">
        <v>-64</v>
      </c>
      <c r="G14">
        <v>-64</v>
      </c>
      <c r="H14">
        <v>-64</v>
      </c>
      <c r="I14">
        <v>-65</v>
      </c>
      <c r="J14">
        <v>-68</v>
      </c>
      <c r="K14">
        <v>-67</v>
      </c>
      <c r="L14">
        <v>-65</v>
      </c>
      <c r="M14">
        <v>-64</v>
      </c>
      <c r="N14">
        <v>-64</v>
      </c>
      <c r="O14">
        <v>-65</v>
      </c>
      <c r="P14">
        <v>-72</v>
      </c>
      <c r="Q14">
        <v>-65</v>
      </c>
      <c r="R14">
        <v>-67</v>
      </c>
      <c r="S14">
        <v>-64</v>
      </c>
      <c r="T14">
        <v>-78</v>
      </c>
      <c r="U14">
        <v>-67</v>
      </c>
      <c r="V14">
        <v>-63</v>
      </c>
      <c r="W14">
        <v>-64</v>
      </c>
      <c r="X14">
        <v>-65</v>
      </c>
      <c r="Y14">
        <v>-65</v>
      </c>
      <c r="Z14">
        <v>-66</v>
      </c>
      <c r="AA14">
        <v>-62</v>
      </c>
      <c r="AB14">
        <v>-68</v>
      </c>
      <c r="AC14">
        <v>-69</v>
      </c>
      <c r="AD14">
        <v>-68</v>
      </c>
      <c r="AE14">
        <v>-71</v>
      </c>
      <c r="AF14">
        <v>-67</v>
      </c>
      <c r="AG14">
        <v>-66</v>
      </c>
      <c r="AH14">
        <v>-66</v>
      </c>
      <c r="AI14">
        <v>-65</v>
      </c>
      <c r="AJ14">
        <v>-66</v>
      </c>
      <c r="AK14">
        <v>-64</v>
      </c>
      <c r="AL14">
        <v>-66</v>
      </c>
      <c r="AM14">
        <v>-66</v>
      </c>
      <c r="AN14">
        <v>-66</v>
      </c>
      <c r="AO14">
        <v>-65</v>
      </c>
      <c r="AP14">
        <v>-67</v>
      </c>
      <c r="AQ14">
        <v>-68</v>
      </c>
      <c r="AR14">
        <v>-68</v>
      </c>
      <c r="AS14">
        <v>-67</v>
      </c>
      <c r="AT14">
        <v>-63</v>
      </c>
      <c r="AU14">
        <v>-67</v>
      </c>
      <c r="AV14">
        <v>-66</v>
      </c>
      <c r="AW14">
        <v>-66</v>
      </c>
      <c r="AX14">
        <v>-67</v>
      </c>
      <c r="AY14">
        <v>-63</v>
      </c>
      <c r="AZ14">
        <v>-64</v>
      </c>
      <c r="BA14">
        <v>-65</v>
      </c>
      <c r="BB14">
        <v>-64</v>
      </c>
      <c r="BC14">
        <v>-64</v>
      </c>
      <c r="BD14">
        <v>-66</v>
      </c>
      <c r="BE14">
        <v>-67</v>
      </c>
      <c r="BF14">
        <v>-65</v>
      </c>
      <c r="BG14">
        <v>-66</v>
      </c>
      <c r="BH14">
        <v>-63</v>
      </c>
      <c r="BI14">
        <v>-63</v>
      </c>
      <c r="BJ14">
        <v>-63</v>
      </c>
      <c r="BK14">
        <v>-70</v>
      </c>
      <c r="BL14">
        <v>-62</v>
      </c>
      <c r="BM14">
        <v>-72</v>
      </c>
      <c r="BN14">
        <v>-63</v>
      </c>
      <c r="BO14">
        <v>-71</v>
      </c>
      <c r="BP14">
        <v>-64</v>
      </c>
      <c r="BQ14">
        <v>-63</v>
      </c>
      <c r="BR14">
        <v>-65</v>
      </c>
      <c r="BS14">
        <v>-70</v>
      </c>
      <c r="BT14">
        <v>-63</v>
      </c>
      <c r="BU14">
        <v>-64</v>
      </c>
      <c r="BV14">
        <v>-83</v>
      </c>
      <c r="BW14">
        <v>-63</v>
      </c>
      <c r="BX14">
        <v>-64</v>
      </c>
      <c r="BY14">
        <v>-66</v>
      </c>
      <c r="BZ14">
        <v>-66</v>
      </c>
      <c r="CA14">
        <v>-67</v>
      </c>
      <c r="CB14">
        <v>-66</v>
      </c>
      <c r="CC14">
        <v>-72</v>
      </c>
      <c r="CD14">
        <v>-72</v>
      </c>
      <c r="CE14">
        <v>-65</v>
      </c>
      <c r="CF14">
        <v>-65</v>
      </c>
      <c r="CG14">
        <v>-67</v>
      </c>
      <c r="CH14">
        <v>-72</v>
      </c>
      <c r="CI14">
        <v>-67</v>
      </c>
      <c r="CJ14">
        <v>-66</v>
      </c>
      <c r="CK14">
        <v>-68</v>
      </c>
      <c r="CL14">
        <v>-66</v>
      </c>
      <c r="CM14">
        <v>-65</v>
      </c>
      <c r="CN14">
        <v>-65</v>
      </c>
      <c r="CO14">
        <v>-66</v>
      </c>
      <c r="CP14">
        <v>-64</v>
      </c>
      <c r="CQ14">
        <v>-65</v>
      </c>
      <c r="CR14">
        <v>-66</v>
      </c>
      <c r="CS14">
        <v>-66</v>
      </c>
      <c r="CT14">
        <v>-65</v>
      </c>
      <c r="CU14">
        <v>-64</v>
      </c>
      <c r="CV14">
        <v>-67</v>
      </c>
      <c r="CW14">
        <v>-68</v>
      </c>
      <c r="CX14">
        <v>-64</v>
      </c>
      <c r="CY14">
        <v>-64</v>
      </c>
      <c r="CZ14">
        <v>-63</v>
      </c>
      <c r="DA14">
        <v>-70</v>
      </c>
      <c r="DB14">
        <v>-61</v>
      </c>
      <c r="DC14">
        <v>-63</v>
      </c>
      <c r="DD14">
        <v>-64</v>
      </c>
      <c r="DE14">
        <v>-69</v>
      </c>
      <c r="DF14">
        <v>-63</v>
      </c>
      <c r="DG14">
        <v>-69</v>
      </c>
      <c r="DH14">
        <v>-67</v>
      </c>
      <c r="DI14">
        <v>-62</v>
      </c>
      <c r="DJ14">
        <v>-61</v>
      </c>
      <c r="DK14">
        <v>-68</v>
      </c>
      <c r="DL14">
        <v>-68</v>
      </c>
      <c r="DM14">
        <v>-67</v>
      </c>
      <c r="DN14">
        <v>-65</v>
      </c>
      <c r="DO14">
        <v>-67</v>
      </c>
      <c r="DP14">
        <v>-68</v>
      </c>
      <c r="DQ14">
        <v>-67</v>
      </c>
      <c r="DR14">
        <v>-66</v>
      </c>
      <c r="DS14">
        <v>-65</v>
      </c>
      <c r="DT14">
        <v>-66</v>
      </c>
      <c r="DU14">
        <v>-66</v>
      </c>
      <c r="DV14">
        <v>-65</v>
      </c>
      <c r="DW14">
        <v>-65</v>
      </c>
      <c r="DX14">
        <v>-67</v>
      </c>
      <c r="DY14">
        <v>-66</v>
      </c>
      <c r="DZ14">
        <v>-66</v>
      </c>
      <c r="EA14">
        <v>-67</v>
      </c>
      <c r="EB14">
        <v>-63</v>
      </c>
      <c r="EC14">
        <v>-71</v>
      </c>
      <c r="ED14">
        <v>-63</v>
      </c>
      <c r="EE14">
        <v>-67</v>
      </c>
      <c r="EF14">
        <v>-61</v>
      </c>
      <c r="EG14">
        <v>-64</v>
      </c>
      <c r="EH14">
        <v>-70</v>
      </c>
      <c r="EI14">
        <v>-64</v>
      </c>
      <c r="EJ14">
        <v>-69</v>
      </c>
      <c r="EK14">
        <v>-61</v>
      </c>
      <c r="EL14">
        <v>-71</v>
      </c>
      <c r="EM14">
        <v>-65</v>
      </c>
      <c r="EN14">
        <v>-64</v>
      </c>
      <c r="EO14">
        <v>-69</v>
      </c>
      <c r="EP14">
        <v>-71</v>
      </c>
      <c r="EQ14">
        <v>-65</v>
      </c>
      <c r="ER14">
        <v>-67</v>
      </c>
      <c r="ES14">
        <v>-68</v>
      </c>
      <c r="ET14">
        <v>-77</v>
      </c>
      <c r="EU14">
        <v>-74</v>
      </c>
      <c r="EV14">
        <v>-67</v>
      </c>
      <c r="EW14">
        <v>-65</v>
      </c>
      <c r="EX14">
        <v>-67</v>
      </c>
      <c r="EY14">
        <v>-65</v>
      </c>
      <c r="EZ14">
        <v>-68</v>
      </c>
      <c r="FA14">
        <v>-67</v>
      </c>
      <c r="FB14">
        <v>-73</v>
      </c>
      <c r="FC14">
        <v>-76</v>
      </c>
      <c r="FD14">
        <v>-65</v>
      </c>
      <c r="FE14">
        <v>-64</v>
      </c>
      <c r="FF14">
        <v>-65</v>
      </c>
      <c r="FG14">
        <v>-66</v>
      </c>
      <c r="FH14">
        <v>-63</v>
      </c>
      <c r="FI14">
        <v>-65</v>
      </c>
      <c r="FJ14">
        <v>-65</v>
      </c>
      <c r="FK14">
        <v>-65</v>
      </c>
      <c r="FL14">
        <v>-64</v>
      </c>
      <c r="FM14">
        <v>-65</v>
      </c>
      <c r="FN14">
        <v>-64</v>
      </c>
      <c r="FO14">
        <v>-64</v>
      </c>
      <c r="FP14">
        <v>-67</v>
      </c>
      <c r="FQ14">
        <v>-64</v>
      </c>
      <c r="FR14">
        <v>-65</v>
      </c>
      <c r="FS14">
        <v>-65</v>
      </c>
      <c r="FT14">
        <v>-64</v>
      </c>
      <c r="FU14">
        <v>-66</v>
      </c>
      <c r="FV14">
        <v>-64</v>
      </c>
      <c r="FW14">
        <v>-64</v>
      </c>
      <c r="FX14">
        <v>-65</v>
      </c>
      <c r="FY14">
        <v>-65</v>
      </c>
      <c r="FZ14">
        <v>-65</v>
      </c>
      <c r="GA14">
        <v>-67</v>
      </c>
      <c r="GB14">
        <v>-66</v>
      </c>
      <c r="GC14">
        <v>-66</v>
      </c>
      <c r="GD14">
        <v>-66</v>
      </c>
      <c r="GE14">
        <v>-66</v>
      </c>
      <c r="GF14">
        <v>-66</v>
      </c>
      <c r="GG14">
        <v>-64</v>
      </c>
      <c r="GH14">
        <v>-63</v>
      </c>
      <c r="GI14">
        <v>-69</v>
      </c>
      <c r="GJ14">
        <v>-72</v>
      </c>
      <c r="GK14">
        <v>-74</v>
      </c>
      <c r="GL14">
        <v>-66</v>
      </c>
      <c r="GM14">
        <v>-65</v>
      </c>
      <c r="GN14">
        <v>-75</v>
      </c>
      <c r="GO14">
        <v>-68</v>
      </c>
      <c r="GP14">
        <v>-69</v>
      </c>
      <c r="GQ14">
        <v>-67</v>
      </c>
      <c r="GR14">
        <v>-68</v>
      </c>
      <c r="GS14">
        <v>-64</v>
      </c>
      <c r="GT14">
        <v>-66</v>
      </c>
      <c r="GU14">
        <v>-68</v>
      </c>
      <c r="GV14">
        <v>-67</v>
      </c>
      <c r="GW14">
        <v>-66</v>
      </c>
      <c r="GX14">
        <v>-66</v>
      </c>
      <c r="GY14">
        <v>-67</v>
      </c>
      <c r="GZ14">
        <v>-63</v>
      </c>
      <c r="HA14">
        <v>-65</v>
      </c>
      <c r="HB14">
        <v>-63</v>
      </c>
      <c r="HC14">
        <v>-67</v>
      </c>
      <c r="HD14">
        <v>-66</v>
      </c>
      <c r="HE14">
        <v>-68</v>
      </c>
      <c r="HF14">
        <v>-65</v>
      </c>
      <c r="HG14">
        <v>-66</v>
      </c>
      <c r="HH14">
        <v>-67</v>
      </c>
      <c r="HI14">
        <v>-67</v>
      </c>
      <c r="HJ14">
        <v>-68</v>
      </c>
      <c r="HK14">
        <v>-70</v>
      </c>
      <c r="HL14">
        <v>-66</v>
      </c>
      <c r="HM14">
        <v>-66</v>
      </c>
      <c r="HN14">
        <v>-66</v>
      </c>
      <c r="HO14">
        <v>-67</v>
      </c>
    </row>
    <row r="16" spans="1:249" x14ac:dyDescent="0.4">
      <c r="A16" s="1" t="s">
        <v>20</v>
      </c>
      <c r="B16">
        <v>-66</v>
      </c>
      <c r="C16">
        <v>-67</v>
      </c>
      <c r="D16">
        <v>-41</v>
      </c>
      <c r="E16">
        <v>-67</v>
      </c>
      <c r="F16">
        <v>-40</v>
      </c>
      <c r="G16">
        <v>-69</v>
      </c>
      <c r="H16">
        <v>-75</v>
      </c>
      <c r="I16">
        <v>-77</v>
      </c>
      <c r="J16">
        <v>-64</v>
      </c>
      <c r="K16">
        <v>-71</v>
      </c>
      <c r="L16">
        <v>-75</v>
      </c>
      <c r="M16">
        <v>-67</v>
      </c>
      <c r="N16">
        <v>-80</v>
      </c>
      <c r="O16">
        <v>-63</v>
      </c>
      <c r="P16">
        <v>-67</v>
      </c>
      <c r="Q16">
        <v>-62</v>
      </c>
      <c r="R16">
        <v>-62</v>
      </c>
      <c r="S16">
        <v>-63</v>
      </c>
      <c r="T16">
        <v>-70</v>
      </c>
      <c r="U16">
        <v>-63</v>
      </c>
      <c r="V16">
        <v>-64</v>
      </c>
      <c r="W16">
        <v>-64</v>
      </c>
      <c r="X16">
        <v>-60</v>
      </c>
      <c r="Y16">
        <v>-63</v>
      </c>
      <c r="Z16">
        <v>-72</v>
      </c>
      <c r="AA16">
        <v>-74</v>
      </c>
      <c r="AB16">
        <v>-64</v>
      </c>
      <c r="AC16">
        <v>-64</v>
      </c>
      <c r="AD16">
        <v>-65</v>
      </c>
      <c r="AE16">
        <v>-63</v>
      </c>
      <c r="AF16">
        <v>-63</v>
      </c>
      <c r="AG16">
        <v>-63</v>
      </c>
      <c r="AH16">
        <v>-63</v>
      </c>
      <c r="AI16">
        <v>-64</v>
      </c>
      <c r="AJ16">
        <v>-63</v>
      </c>
      <c r="AK16">
        <v>-59</v>
      </c>
      <c r="AL16">
        <v>-73</v>
      </c>
      <c r="AM16">
        <v>-74</v>
      </c>
      <c r="AN16">
        <v>-65</v>
      </c>
      <c r="AO16">
        <v>-66</v>
      </c>
      <c r="AP16">
        <v>-82</v>
      </c>
      <c r="AQ16">
        <v>-37</v>
      </c>
      <c r="AR16">
        <v>-45</v>
      </c>
      <c r="AS16">
        <v>-38</v>
      </c>
      <c r="AT16">
        <v>-67</v>
      </c>
      <c r="AU16">
        <v>-78</v>
      </c>
      <c r="AV16">
        <v>-68</v>
      </c>
      <c r="AW16">
        <v>-70</v>
      </c>
      <c r="AX16">
        <v>-63</v>
      </c>
      <c r="AY16">
        <v>-70</v>
      </c>
      <c r="AZ16">
        <v>-69</v>
      </c>
      <c r="BA16">
        <v>-41</v>
      </c>
      <c r="BB16">
        <v>-68</v>
      </c>
      <c r="BC16">
        <v>-38</v>
      </c>
      <c r="BD16">
        <v>-74</v>
      </c>
      <c r="BE16">
        <v>-75</v>
      </c>
      <c r="BF16">
        <v>-68</v>
      </c>
      <c r="BG16">
        <v>-73</v>
      </c>
      <c r="BH16">
        <v>-72</v>
      </c>
      <c r="BI16">
        <v>-70</v>
      </c>
      <c r="BJ16">
        <v>-65</v>
      </c>
      <c r="BK16">
        <v>-67</v>
      </c>
      <c r="BL16">
        <v>-69</v>
      </c>
      <c r="BM16">
        <v>-69</v>
      </c>
      <c r="BN16">
        <v>-69</v>
      </c>
      <c r="BO16">
        <v>-70</v>
      </c>
      <c r="BP16">
        <v>-66</v>
      </c>
      <c r="BQ16">
        <v>-66</v>
      </c>
      <c r="BR16">
        <v>-63</v>
      </c>
      <c r="BS16">
        <v>-64</v>
      </c>
      <c r="BT16">
        <v>-59</v>
      </c>
      <c r="BU16">
        <v>-59</v>
      </c>
      <c r="BV16">
        <v>-64</v>
      </c>
      <c r="BW16">
        <v>-64</v>
      </c>
      <c r="BX16">
        <v>-64</v>
      </c>
      <c r="BY16">
        <v>-64</v>
      </c>
      <c r="BZ16">
        <v>-78</v>
      </c>
      <c r="CA16">
        <v>-73</v>
      </c>
      <c r="CB16">
        <v>-64</v>
      </c>
      <c r="CC16">
        <v>-65</v>
      </c>
      <c r="CD16">
        <v>-64</v>
      </c>
      <c r="CE16">
        <v>-66</v>
      </c>
      <c r="CF16">
        <v>-70</v>
      </c>
      <c r="CG16">
        <v>-73</v>
      </c>
      <c r="CH16">
        <v>-74</v>
      </c>
      <c r="CI16">
        <v>-69</v>
      </c>
      <c r="CJ16">
        <v>-75</v>
      </c>
      <c r="CK16">
        <v>-69</v>
      </c>
      <c r="CL16">
        <v>-69</v>
      </c>
      <c r="CM16">
        <v>-68</v>
      </c>
      <c r="CN16">
        <v>-68</v>
      </c>
      <c r="CO16">
        <v>-67</v>
      </c>
      <c r="CP16">
        <v>-72</v>
      </c>
      <c r="CQ16">
        <v>-68</v>
      </c>
      <c r="CR16">
        <v>-63</v>
      </c>
      <c r="CS16">
        <v>-73</v>
      </c>
      <c r="CT16">
        <v>-73</v>
      </c>
      <c r="CU16">
        <v>-63</v>
      </c>
      <c r="CV16">
        <v>-64</v>
      </c>
      <c r="CW16">
        <v>-71</v>
      </c>
      <c r="CX16">
        <v>-64</v>
      </c>
      <c r="CY16">
        <v>-64</v>
      </c>
      <c r="CZ16">
        <v>-64</v>
      </c>
      <c r="DA16">
        <v>-60</v>
      </c>
      <c r="DB16">
        <v>-60</v>
      </c>
      <c r="DC16">
        <v>-69</v>
      </c>
      <c r="DD16">
        <v>-69</v>
      </c>
      <c r="DE16">
        <v>-69</v>
      </c>
      <c r="DF16">
        <v>-64</v>
      </c>
      <c r="DG16">
        <v>-61</v>
      </c>
      <c r="DH16">
        <v>-64</v>
      </c>
      <c r="DI16">
        <v>-61</v>
      </c>
      <c r="DJ16">
        <v>-64</v>
      </c>
      <c r="DK16">
        <v>-61</v>
      </c>
      <c r="DL16">
        <v>-64</v>
      </c>
      <c r="DM16">
        <v>-64</v>
      </c>
      <c r="DN16">
        <v>-60</v>
      </c>
      <c r="DO16">
        <v>-74</v>
      </c>
      <c r="DP16">
        <v>-39</v>
      </c>
      <c r="DQ16">
        <v>-75</v>
      </c>
      <c r="DR16">
        <v>-41</v>
      </c>
      <c r="DS16">
        <v>-68</v>
      </c>
      <c r="DT16">
        <v>-60</v>
      </c>
      <c r="DU16">
        <v>-65</v>
      </c>
      <c r="DV16">
        <v>-69</v>
      </c>
      <c r="DW16">
        <v>-68</v>
      </c>
      <c r="DX16">
        <v>-77</v>
      </c>
      <c r="DY16">
        <v>-69</v>
      </c>
      <c r="DZ16">
        <v>-70</v>
      </c>
      <c r="EA16">
        <v>-78</v>
      </c>
      <c r="EB16">
        <v>-71</v>
      </c>
      <c r="EC16">
        <v>-69</v>
      </c>
      <c r="ED16">
        <v>-69</v>
      </c>
      <c r="EE16">
        <v>-70</v>
      </c>
      <c r="EF16">
        <v>-73</v>
      </c>
      <c r="EG16">
        <v>-71</v>
      </c>
      <c r="EH16">
        <v>-69</v>
      </c>
      <c r="EI16">
        <v>-72</v>
      </c>
      <c r="EJ16">
        <v>-64</v>
      </c>
      <c r="EK16">
        <v>-74</v>
      </c>
      <c r="EL16">
        <v>-72</v>
      </c>
      <c r="EM16">
        <v>-65</v>
      </c>
      <c r="EN16">
        <v>-60</v>
      </c>
      <c r="EO16">
        <v>-74</v>
      </c>
      <c r="EP16">
        <v>-64</v>
      </c>
      <c r="EQ16">
        <v>-64</v>
      </c>
      <c r="ER16">
        <v>-72</v>
      </c>
      <c r="ES16">
        <v>-65</v>
      </c>
      <c r="ET16">
        <v>-67</v>
      </c>
      <c r="EU16">
        <v>-70</v>
      </c>
      <c r="EV16">
        <v>-80</v>
      </c>
      <c r="EW16">
        <v>-64</v>
      </c>
      <c r="EX16">
        <v>-64</v>
      </c>
      <c r="EY16">
        <v>-60</v>
      </c>
      <c r="EZ16">
        <v>-60</v>
      </c>
      <c r="FA16">
        <v>-64</v>
      </c>
      <c r="FB16">
        <v>-65</v>
      </c>
      <c r="FC16">
        <v>-63</v>
      </c>
      <c r="FD16">
        <v>-61</v>
      </c>
      <c r="FE16">
        <v>-63</v>
      </c>
      <c r="FF16">
        <v>-64</v>
      </c>
      <c r="FG16">
        <v>-63</v>
      </c>
      <c r="FH16">
        <v>-74</v>
      </c>
      <c r="FI16">
        <v>-64</v>
      </c>
      <c r="FJ16">
        <v>-66</v>
      </c>
      <c r="FK16">
        <v>-67</v>
      </c>
      <c r="FL16">
        <v>-66</v>
      </c>
      <c r="FM16">
        <v>-63</v>
      </c>
      <c r="FN16">
        <v>-85</v>
      </c>
      <c r="FO16">
        <v>-67</v>
      </c>
      <c r="FP16">
        <v>-67</v>
      </c>
      <c r="FQ16">
        <v>-82</v>
      </c>
      <c r="FR16">
        <v>-65</v>
      </c>
      <c r="FS16">
        <v>-80</v>
      </c>
      <c r="FT16">
        <v>-78</v>
      </c>
      <c r="FU16">
        <v>-83</v>
      </c>
      <c r="FV16">
        <v>-66</v>
      </c>
      <c r="FW16">
        <v>-70</v>
      </c>
      <c r="FX16">
        <v>-82</v>
      </c>
      <c r="FY16">
        <v>-70</v>
      </c>
      <c r="FZ16">
        <v>-70</v>
      </c>
      <c r="GA16">
        <v>-69</v>
      </c>
      <c r="GB16">
        <v>-69</v>
      </c>
      <c r="GC16">
        <v>-70</v>
      </c>
      <c r="GD16">
        <v>-72</v>
      </c>
      <c r="GE16">
        <v>-71</v>
      </c>
      <c r="GF16">
        <v>-68</v>
      </c>
      <c r="GG16">
        <v>-73</v>
      </c>
      <c r="GH16">
        <v>-71</v>
      </c>
      <c r="GI16">
        <v>-69</v>
      </c>
      <c r="GJ16">
        <v>-68</v>
      </c>
      <c r="GK16">
        <v>-64</v>
      </c>
      <c r="GL16">
        <v>-63</v>
      </c>
      <c r="GM16">
        <v>-65</v>
      </c>
      <c r="GN16">
        <v>-60</v>
      </c>
      <c r="GO16">
        <v>-64</v>
      </c>
      <c r="GP16">
        <v>-64</v>
      </c>
      <c r="GQ16">
        <v>-61</v>
      </c>
      <c r="GR16">
        <v>-64</v>
      </c>
      <c r="GS16">
        <v>-61</v>
      </c>
      <c r="GT16">
        <v>-65</v>
      </c>
      <c r="GU16">
        <v>-65</v>
      </c>
      <c r="GV16">
        <v>-61</v>
      </c>
      <c r="GW16">
        <v>-66</v>
      </c>
      <c r="GX16">
        <v>-71</v>
      </c>
      <c r="GY16">
        <v>-80</v>
      </c>
      <c r="GZ16">
        <v>-71</v>
      </c>
      <c r="HA16">
        <v>-77</v>
      </c>
      <c r="HB16">
        <v>-70</v>
      </c>
      <c r="HC16">
        <v>-68</v>
      </c>
      <c r="HD16">
        <v>-69</v>
      </c>
      <c r="HE16">
        <v>-68</v>
      </c>
      <c r="HF16">
        <v>-71</v>
      </c>
      <c r="HG16">
        <v>-64</v>
      </c>
      <c r="HH16">
        <v>-68</v>
      </c>
      <c r="HI16">
        <v>-71</v>
      </c>
      <c r="HJ16">
        <v>-64</v>
      </c>
      <c r="HK16">
        <v>-67</v>
      </c>
      <c r="HL16">
        <v>-67</v>
      </c>
      <c r="HM16">
        <v>-71</v>
      </c>
      <c r="HN16">
        <v>-64</v>
      </c>
      <c r="HO16">
        <v>-80</v>
      </c>
      <c r="HP16">
        <v>-85</v>
      </c>
      <c r="HQ16">
        <v>-66</v>
      </c>
      <c r="HR16">
        <v>-64</v>
      </c>
      <c r="HS16">
        <v>-74</v>
      </c>
      <c r="HT16">
        <v>-64</v>
      </c>
      <c r="HU16">
        <v>-63</v>
      </c>
      <c r="HV16">
        <v>-66</v>
      </c>
      <c r="HW16">
        <v>-60</v>
      </c>
      <c r="HX16">
        <v>-66</v>
      </c>
      <c r="HY16">
        <v>-60</v>
      </c>
      <c r="HZ16">
        <v>-67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61AF-F427-4EC5-8583-4C684F19F1BE}">
  <dimension ref="A2:G30"/>
  <sheetViews>
    <sheetView zoomScale="85" zoomScaleNormal="85" workbookViewId="0">
      <pane xSplit="1" topLeftCell="B1" activePane="topRight" state="frozen"/>
      <selection pane="topRight" activeCell="E3" sqref="E3"/>
    </sheetView>
  </sheetViews>
  <sheetFormatPr defaultRowHeight="17.399999999999999" x14ac:dyDescent="0.4"/>
  <cols>
    <col min="2" max="2" width="15.8984375" customWidth="1"/>
    <col min="3" max="3" width="16.8984375" customWidth="1"/>
    <col min="4" max="4" width="36.69921875" customWidth="1"/>
    <col min="5" max="5" width="26.09765625" customWidth="1"/>
    <col min="6" max="6" width="38.19921875" customWidth="1"/>
    <col min="7" max="7" width="27.59765625" customWidth="1"/>
    <col min="9" max="9" width="22.19921875" customWidth="1"/>
  </cols>
  <sheetData>
    <row r="2" spans="1:7" x14ac:dyDescent="0.4">
      <c r="A2" s="5">
        <v>0</v>
      </c>
      <c r="B2" s="2" t="s">
        <v>22</v>
      </c>
      <c r="C2" s="2" t="s">
        <v>23</v>
      </c>
      <c r="D2" s="2" t="s">
        <v>28</v>
      </c>
      <c r="E2" s="2" t="s">
        <v>21</v>
      </c>
      <c r="F2" s="2" t="s">
        <v>24</v>
      </c>
      <c r="G2" s="2" t="s">
        <v>25</v>
      </c>
    </row>
    <row r="3" spans="1:7" x14ac:dyDescent="0.4">
      <c r="A3" s="6">
        <v>50</v>
      </c>
      <c r="B3" s="3">
        <v>-61.376190476190473</v>
      </c>
      <c r="C3" s="4">
        <v>-61</v>
      </c>
      <c r="D3" s="4">
        <v>0</v>
      </c>
      <c r="E3" s="3">
        <v>-57.978999999999999</v>
      </c>
      <c r="F3" s="7">
        <f>(E3-B3)</f>
        <v>3.3971904761904739</v>
      </c>
      <c r="G3" s="8">
        <f>F3/B3</f>
        <v>-5.5350298704321482E-2</v>
      </c>
    </row>
    <row r="4" spans="1:7" x14ac:dyDescent="0.4">
      <c r="A4" s="6">
        <v>80</v>
      </c>
      <c r="B4" s="3">
        <v>-63.192118226600982</v>
      </c>
      <c r="C4" s="4">
        <v>-63</v>
      </c>
      <c r="D4" s="4">
        <v>-63.181399999999996</v>
      </c>
      <c r="E4" s="3">
        <v>-62.061790000000002</v>
      </c>
      <c r="F4" s="7">
        <f t="shared" ref="F4:F10" si="0">(E4-B4)</f>
        <v>1.1303282266009802</v>
      </c>
      <c r="G4" s="8">
        <f t="shared" ref="G4:G10" si="1">F4/B4</f>
        <v>-1.7887171032117163E-2</v>
      </c>
    </row>
    <row r="5" spans="1:7" x14ac:dyDescent="0.4">
      <c r="A5" s="6">
        <v>120</v>
      </c>
      <c r="B5" s="3">
        <v>-65.982300884955748</v>
      </c>
      <c r="C5" s="4">
        <v>-66</v>
      </c>
      <c r="D5" s="4">
        <v>-65.189899999999994</v>
      </c>
      <c r="E5" s="3">
        <v>-65.582999999999998</v>
      </c>
      <c r="F5" s="7">
        <f t="shared" si="0"/>
        <v>0.39930088495574978</v>
      </c>
      <c r="G5" s="8">
        <f t="shared" si="1"/>
        <v>-6.0516362660943844E-3</v>
      </c>
    </row>
    <row r="6" spans="1:7" x14ac:dyDescent="0.4">
      <c r="A6" s="6">
        <v>160</v>
      </c>
      <c r="B6" s="3">
        <v>-65.221774193548384</v>
      </c>
      <c r="C6" s="4">
        <v>-63</v>
      </c>
      <c r="D6" s="4">
        <v>-65.189899999999994</v>
      </c>
      <c r="E6" s="3">
        <v>-68.08</v>
      </c>
      <c r="F6" s="7">
        <f t="shared" si="0"/>
        <v>-2.8582258064516139</v>
      </c>
      <c r="G6" s="8">
        <f t="shared" si="1"/>
        <v>4.3823183925811457E-2</v>
      </c>
    </row>
    <row r="7" spans="1:7" x14ac:dyDescent="0.4">
      <c r="A7" s="6">
        <v>200</v>
      </c>
      <c r="B7" s="3">
        <v>-65.802816901408448</v>
      </c>
      <c r="C7" s="4">
        <v>-66</v>
      </c>
      <c r="D7" s="4">
        <v>-65.808499999999995</v>
      </c>
      <c r="E7" s="3">
        <v>-70.02</v>
      </c>
      <c r="F7" s="7">
        <f t="shared" si="0"/>
        <v>-4.2171830985915477</v>
      </c>
      <c r="G7" s="8">
        <f t="shared" si="1"/>
        <v>6.4088184931506822E-2</v>
      </c>
    </row>
    <row r="8" spans="1:7" x14ac:dyDescent="0.4">
      <c r="A8" s="6">
        <v>240</v>
      </c>
      <c r="B8" s="3">
        <v>-70.290748898678416</v>
      </c>
      <c r="C8" s="4">
        <v>-70</v>
      </c>
      <c r="D8" s="4">
        <v>-70.287800000000004</v>
      </c>
      <c r="E8" s="3">
        <v>-72.94</v>
      </c>
      <c r="F8" s="7">
        <f t="shared" si="0"/>
        <v>-2.6492511013215818</v>
      </c>
      <c r="G8" s="8">
        <f t="shared" si="1"/>
        <v>3.7689897217347647E-2</v>
      </c>
    </row>
    <row r="9" spans="1:7" x14ac:dyDescent="0.4">
      <c r="A9" s="6">
        <v>280</v>
      </c>
      <c r="B9" s="3">
        <v>-66.270270270270274</v>
      </c>
      <c r="C9" s="4">
        <v>-66</v>
      </c>
      <c r="D9" s="4">
        <v>-66.257300000000001</v>
      </c>
      <c r="E9" s="3">
        <v>-74.102900000000005</v>
      </c>
      <c r="F9" s="7">
        <f t="shared" si="0"/>
        <v>-7.8326297297297316</v>
      </c>
      <c r="G9" s="8">
        <f t="shared" si="1"/>
        <v>0.11819221044045679</v>
      </c>
    </row>
    <row r="10" spans="1:7" x14ac:dyDescent="0.4">
      <c r="A10" s="6">
        <v>320</v>
      </c>
      <c r="B10" s="3">
        <v>-66.725321888412012</v>
      </c>
      <c r="C10" s="4">
        <v>-67</v>
      </c>
      <c r="D10" s="4">
        <v>-66.727400000000003</v>
      </c>
      <c r="E10" s="3">
        <v>-75.126000000000005</v>
      </c>
      <c r="F10" s="7">
        <f t="shared" si="0"/>
        <v>-8.4006781115879932</v>
      </c>
      <c r="G10" s="8">
        <f t="shared" si="1"/>
        <v>0.12589940181385492</v>
      </c>
    </row>
    <row r="12" spans="1:7" x14ac:dyDescent="0.4">
      <c r="A12" s="5">
        <v>0.05</v>
      </c>
      <c r="B12" s="2" t="s">
        <v>22</v>
      </c>
      <c r="C12" s="2" t="s">
        <v>23</v>
      </c>
      <c r="D12" s="2" t="s">
        <v>26</v>
      </c>
      <c r="E12" s="2" t="s">
        <v>21</v>
      </c>
      <c r="F12" s="2" t="s">
        <v>24</v>
      </c>
      <c r="G12" s="2" t="s">
        <v>25</v>
      </c>
    </row>
    <row r="13" spans="1:7" x14ac:dyDescent="0.4">
      <c r="A13" s="6">
        <v>50</v>
      </c>
      <c r="B13" s="3">
        <v>-61.376190476190473</v>
      </c>
      <c r="C13" s="4">
        <v>-61</v>
      </c>
      <c r="D13" s="4">
        <v>-61.524799999999999</v>
      </c>
      <c r="E13" s="3">
        <v>-57.978999999999999</v>
      </c>
      <c r="F13" s="7">
        <f t="shared" ref="F13" si="2">(E13-B13)</f>
        <v>3.3971904761904739</v>
      </c>
      <c r="G13" s="8">
        <f t="shared" ref="G13" si="3">F13/B13</f>
        <v>-5.5350298704321482E-2</v>
      </c>
    </row>
    <row r="14" spans="1:7" x14ac:dyDescent="0.4">
      <c r="A14" s="6">
        <v>80</v>
      </c>
      <c r="B14" s="3">
        <v>-63.192118226600982</v>
      </c>
      <c r="C14" s="4">
        <v>-63</v>
      </c>
      <c r="D14" s="4">
        <v>-62.971400000000003</v>
      </c>
      <c r="E14" s="3">
        <v>-62.061790000000002</v>
      </c>
      <c r="F14" s="7">
        <f t="shared" ref="F14:F20" si="4">(E14-B14)</f>
        <v>1.1303282266009802</v>
      </c>
      <c r="G14" s="8">
        <f t="shared" ref="G14:G20" si="5">F14/B14</f>
        <v>-1.7887171032117163E-2</v>
      </c>
    </row>
    <row r="15" spans="1:7" x14ac:dyDescent="0.4">
      <c r="A15" s="6">
        <v>120</v>
      </c>
      <c r="B15" s="3">
        <v>-65.982300884955748</v>
      </c>
      <c r="C15" s="4">
        <v>-66</v>
      </c>
      <c r="D15" s="4">
        <v>-65.600099999999998</v>
      </c>
      <c r="E15" s="3">
        <v>-65.582999999999998</v>
      </c>
      <c r="F15" s="7">
        <f t="shared" si="4"/>
        <v>0.39930088495574978</v>
      </c>
      <c r="G15" s="8">
        <f t="shared" si="5"/>
        <v>-6.0516362660943844E-3</v>
      </c>
    </row>
    <row r="16" spans="1:7" x14ac:dyDescent="0.4">
      <c r="A16" s="6">
        <v>160</v>
      </c>
      <c r="B16" s="3">
        <v>-65.221774193548384</v>
      </c>
      <c r="C16" s="4">
        <v>-63</v>
      </c>
      <c r="D16" s="4">
        <v>-64.788799999999995</v>
      </c>
      <c r="E16" s="3">
        <v>-68.08</v>
      </c>
      <c r="F16" s="7">
        <f t="shared" si="4"/>
        <v>-2.8582258064516139</v>
      </c>
      <c r="G16" s="8">
        <f t="shared" si="5"/>
        <v>4.3823183925811457E-2</v>
      </c>
    </row>
    <row r="17" spans="1:7" x14ac:dyDescent="0.4">
      <c r="A17" s="6">
        <v>200</v>
      </c>
      <c r="B17" s="3">
        <v>-65.802816901408448</v>
      </c>
      <c r="C17" s="4">
        <v>-66</v>
      </c>
      <c r="D17" s="4">
        <v>-65.845200000000006</v>
      </c>
      <c r="E17" s="3">
        <v>-70.02</v>
      </c>
      <c r="F17" s="7">
        <f t="shared" si="4"/>
        <v>-4.2171830985915477</v>
      </c>
      <c r="G17" s="8">
        <f t="shared" si="5"/>
        <v>6.4088184931506822E-2</v>
      </c>
    </row>
    <row r="18" spans="1:7" x14ac:dyDescent="0.4">
      <c r="A18" s="6">
        <v>240</v>
      </c>
      <c r="B18" s="3">
        <v>-70.290748898678416</v>
      </c>
      <c r="C18" s="4">
        <v>-70</v>
      </c>
      <c r="D18" s="4">
        <v>-70.311300000000003</v>
      </c>
      <c r="E18" s="3">
        <v>-72.94</v>
      </c>
      <c r="F18" s="7">
        <f t="shared" si="4"/>
        <v>-2.6492511013215818</v>
      </c>
      <c r="G18" s="8">
        <f t="shared" si="5"/>
        <v>3.7689897217347647E-2</v>
      </c>
    </row>
    <row r="19" spans="1:7" x14ac:dyDescent="0.4">
      <c r="A19" s="6">
        <v>280</v>
      </c>
      <c r="B19" s="3">
        <v>-66.270270270270274</v>
      </c>
      <c r="C19" s="4">
        <v>-66</v>
      </c>
      <c r="D19" s="4">
        <v>-66.017700000000005</v>
      </c>
      <c r="E19" s="3">
        <v>-74.102900000000005</v>
      </c>
      <c r="F19" s="7">
        <f t="shared" si="4"/>
        <v>-7.8326297297297316</v>
      </c>
      <c r="G19" s="8">
        <f t="shared" si="5"/>
        <v>0.11819221044045679</v>
      </c>
    </row>
    <row r="20" spans="1:7" x14ac:dyDescent="0.4">
      <c r="A20" s="6">
        <v>320</v>
      </c>
      <c r="B20" s="3">
        <v>-66.725321888412012</v>
      </c>
      <c r="C20" s="4">
        <v>-67</v>
      </c>
      <c r="D20" s="4">
        <v>-67.152600000000007</v>
      </c>
      <c r="E20" s="3">
        <v>-75.126000000000005</v>
      </c>
      <c r="F20" s="7">
        <f t="shared" si="4"/>
        <v>-8.4006781115879932</v>
      </c>
      <c r="G20" s="8">
        <f t="shared" si="5"/>
        <v>0.12589940181385492</v>
      </c>
    </row>
    <row r="22" spans="1:7" x14ac:dyDescent="0.4">
      <c r="A22" s="5">
        <v>0.1</v>
      </c>
      <c r="B22" s="2" t="s">
        <v>22</v>
      </c>
      <c r="C22" s="2" t="s">
        <v>23</v>
      </c>
      <c r="D22" s="2" t="s">
        <v>26</v>
      </c>
      <c r="E22" s="2" t="s">
        <v>21</v>
      </c>
      <c r="F22" s="2" t="s">
        <v>24</v>
      </c>
      <c r="G22" s="2" t="s">
        <v>25</v>
      </c>
    </row>
    <row r="23" spans="1:7" x14ac:dyDescent="0.4">
      <c r="A23" s="6">
        <v>50</v>
      </c>
      <c r="B23" s="3">
        <v>-61.376190476190473</v>
      </c>
      <c r="C23" s="4">
        <v>-61</v>
      </c>
      <c r="D23" s="4">
        <v>-61.386000000000003</v>
      </c>
      <c r="E23" s="3">
        <v>-57.978999999999999</v>
      </c>
      <c r="F23" s="7">
        <f t="shared" ref="F23" si="6">(E23-B23)</f>
        <v>3.3971904761904739</v>
      </c>
      <c r="G23" s="8">
        <f t="shared" ref="G23" si="7">F23/B23</f>
        <v>-5.5350298704321482E-2</v>
      </c>
    </row>
    <row r="24" spans="1:7" x14ac:dyDescent="0.4">
      <c r="A24" s="6">
        <v>80</v>
      </c>
      <c r="B24" s="3">
        <v>-63.192118226600982</v>
      </c>
      <c r="C24" s="4">
        <v>-63</v>
      </c>
      <c r="D24" s="4">
        <v>-62.925199999999997</v>
      </c>
      <c r="E24" s="3">
        <v>-62.061790000000002</v>
      </c>
      <c r="F24" s="7">
        <f t="shared" ref="F24:F30" si="8">(E24-B24)</f>
        <v>1.1303282266009802</v>
      </c>
      <c r="G24" s="8">
        <f t="shared" ref="G24:G30" si="9">F24/B24</f>
        <v>-1.7887171032117163E-2</v>
      </c>
    </row>
    <row r="25" spans="1:7" x14ac:dyDescent="0.4">
      <c r="A25" s="6">
        <v>120</v>
      </c>
      <c r="B25" s="3">
        <v>-65.982300884955748</v>
      </c>
      <c r="C25" s="4">
        <v>-66</v>
      </c>
      <c r="D25" s="4">
        <v>-65.437399999999997</v>
      </c>
      <c r="E25" s="3">
        <v>-65.582999999999998</v>
      </c>
      <c r="F25" s="7">
        <f t="shared" si="8"/>
        <v>0.39930088495574978</v>
      </c>
      <c r="G25" s="8">
        <f t="shared" si="9"/>
        <v>-6.0516362660943844E-3</v>
      </c>
    </row>
    <row r="26" spans="1:7" x14ac:dyDescent="0.4">
      <c r="A26" s="6">
        <v>160</v>
      </c>
      <c r="B26" s="3">
        <v>-65.221774193548384</v>
      </c>
      <c r="C26" s="4">
        <v>-63</v>
      </c>
      <c r="D26" s="4">
        <v>-64.501300000000001</v>
      </c>
      <c r="E26" s="3">
        <v>-68.08</v>
      </c>
      <c r="F26" s="7">
        <f t="shared" si="8"/>
        <v>-2.8582258064516139</v>
      </c>
      <c r="G26" s="8">
        <f t="shared" si="9"/>
        <v>4.3823183925811457E-2</v>
      </c>
    </row>
    <row r="27" spans="1:7" x14ac:dyDescent="0.4">
      <c r="A27" s="6">
        <v>200</v>
      </c>
      <c r="B27" s="3">
        <v>-65.802816901408448</v>
      </c>
      <c r="C27" s="4">
        <v>-66</v>
      </c>
      <c r="D27" s="4">
        <v>-65.847499999999997</v>
      </c>
      <c r="E27" s="3">
        <v>-70.02</v>
      </c>
      <c r="F27" s="7">
        <f t="shared" si="8"/>
        <v>-4.2171830985915477</v>
      </c>
      <c r="G27" s="8">
        <f t="shared" si="9"/>
        <v>6.4088184931506822E-2</v>
      </c>
    </row>
    <row r="28" spans="1:7" x14ac:dyDescent="0.4">
      <c r="A28" s="6">
        <v>240</v>
      </c>
      <c r="B28" s="3">
        <v>-70.290748898678416</v>
      </c>
      <c r="C28" s="4">
        <v>-70</v>
      </c>
      <c r="D28" s="4">
        <v>-70.381500000000003</v>
      </c>
      <c r="E28" s="3">
        <v>-72.94</v>
      </c>
      <c r="F28" s="7">
        <f t="shared" si="8"/>
        <v>-2.6492511013215818</v>
      </c>
      <c r="G28" s="8">
        <f t="shared" si="9"/>
        <v>3.7689897217347647E-2</v>
      </c>
    </row>
    <row r="29" spans="1:7" x14ac:dyDescent="0.4">
      <c r="A29" s="6">
        <v>280</v>
      </c>
      <c r="B29" s="3">
        <v>-66.270270270270274</v>
      </c>
      <c r="C29" s="4">
        <v>-66</v>
      </c>
      <c r="D29" s="4">
        <v>-65.918999999999997</v>
      </c>
      <c r="E29" s="3">
        <v>-74.102900000000005</v>
      </c>
      <c r="F29" s="7">
        <f t="shared" si="8"/>
        <v>-7.8326297297297316</v>
      </c>
      <c r="G29" s="8">
        <f t="shared" si="9"/>
        <v>0.11819221044045679</v>
      </c>
    </row>
    <row r="30" spans="1:7" x14ac:dyDescent="0.4">
      <c r="A30" s="6">
        <v>320</v>
      </c>
      <c r="B30" s="3">
        <v>-66.725321888412012</v>
      </c>
      <c r="C30" s="4">
        <v>-67</v>
      </c>
      <c r="D30" s="4">
        <v>-67.020499999999998</v>
      </c>
      <c r="E30" s="3">
        <v>-75.126000000000005</v>
      </c>
      <c r="F30" s="7">
        <f t="shared" si="8"/>
        <v>-8.4006781115879932</v>
      </c>
      <c r="G30" s="8">
        <f t="shared" si="9"/>
        <v>0.12589940181385492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D7CC-2116-4009-B8B6-18631BA72F26}">
  <dimension ref="A1:HC40"/>
  <sheetViews>
    <sheetView zoomScale="70" zoomScaleNormal="70" workbookViewId="0">
      <selection activeCell="K13" sqref="K13"/>
    </sheetView>
  </sheetViews>
  <sheetFormatPr defaultRowHeight="17.399999999999999" x14ac:dyDescent="0.4"/>
  <cols>
    <col min="1" max="1" width="18" customWidth="1"/>
    <col min="2" max="26" width="14.3984375" customWidth="1"/>
  </cols>
  <sheetData>
    <row r="1" spans="1:211" x14ac:dyDescent="0.4">
      <c r="A1" t="s">
        <v>29</v>
      </c>
    </row>
    <row r="3" spans="1:211" x14ac:dyDescent="0.4">
      <c r="A3" s="1" t="s">
        <v>15</v>
      </c>
      <c r="B3">
        <v>-34</v>
      </c>
      <c r="C3">
        <v>-37</v>
      </c>
      <c r="D3">
        <v>-62</v>
      </c>
      <c r="E3">
        <v>-59</v>
      </c>
      <c r="F3">
        <v>-61</v>
      </c>
      <c r="G3">
        <v>-62</v>
      </c>
      <c r="H3">
        <v>-63</v>
      </c>
      <c r="I3">
        <v>-62</v>
      </c>
      <c r="J3">
        <v>-62</v>
      </c>
      <c r="K3">
        <v>-61</v>
      </c>
      <c r="L3">
        <v>-67</v>
      </c>
      <c r="M3">
        <v>-61</v>
      </c>
      <c r="N3">
        <v>-60</v>
      </c>
      <c r="O3">
        <v>-66</v>
      </c>
      <c r="P3">
        <v>-63</v>
      </c>
      <c r="Q3">
        <v>-71</v>
      </c>
      <c r="R3">
        <v>-66</v>
      </c>
      <c r="S3">
        <v>-63</v>
      </c>
      <c r="T3">
        <v>-62</v>
      </c>
      <c r="U3">
        <v>-58</v>
      </c>
      <c r="V3">
        <v>-63</v>
      </c>
      <c r="W3">
        <v>-62</v>
      </c>
      <c r="X3">
        <v>-60</v>
      </c>
      <c r="Y3">
        <v>-59</v>
      </c>
      <c r="Z3">
        <v>-62</v>
      </c>
      <c r="AA3">
        <v>-64</v>
      </c>
      <c r="AB3">
        <v>-64</v>
      </c>
      <c r="AC3">
        <v>-61</v>
      </c>
      <c r="AD3">
        <v>-60</v>
      </c>
      <c r="AE3">
        <v>-61</v>
      </c>
      <c r="AF3">
        <v>-63</v>
      </c>
      <c r="AG3">
        <v>-70</v>
      </c>
      <c r="AH3">
        <v>-71</v>
      </c>
      <c r="AI3">
        <v>-56</v>
      </c>
      <c r="AJ3">
        <v>-70</v>
      </c>
      <c r="AK3">
        <v>-60</v>
      </c>
      <c r="AL3">
        <v>-59</v>
      </c>
      <c r="AM3">
        <v>-73</v>
      </c>
      <c r="AN3">
        <v>-57</v>
      </c>
      <c r="AO3">
        <v>-66</v>
      </c>
      <c r="AP3">
        <v>-57</v>
      </c>
      <c r="AQ3">
        <v>-58</v>
      </c>
      <c r="AR3">
        <v>-65</v>
      </c>
      <c r="AS3">
        <v>-69</v>
      </c>
      <c r="AT3">
        <v>-57</v>
      </c>
      <c r="AU3">
        <v>-40</v>
      </c>
      <c r="AV3">
        <v>-37</v>
      </c>
      <c r="AW3">
        <v>-63</v>
      </c>
      <c r="AX3">
        <v>-69</v>
      </c>
      <c r="AY3">
        <v>-59</v>
      </c>
      <c r="AZ3">
        <v>-60</v>
      </c>
      <c r="BA3">
        <v>-60</v>
      </c>
      <c r="BB3">
        <v>-60</v>
      </c>
      <c r="BC3">
        <v>-60</v>
      </c>
      <c r="BD3">
        <v>-61</v>
      </c>
      <c r="BE3">
        <v>-59</v>
      </c>
      <c r="BF3">
        <v>-60</v>
      </c>
      <c r="BG3">
        <v>-60</v>
      </c>
      <c r="BH3">
        <v>-64</v>
      </c>
      <c r="BI3">
        <v>-61</v>
      </c>
      <c r="BJ3">
        <v>-66</v>
      </c>
      <c r="BK3">
        <v>-61</v>
      </c>
      <c r="BL3">
        <v>-61</v>
      </c>
      <c r="BM3">
        <v>-59</v>
      </c>
      <c r="BN3">
        <v>-59</v>
      </c>
      <c r="BO3">
        <v>-60</v>
      </c>
      <c r="BP3">
        <v>-60</v>
      </c>
      <c r="BQ3">
        <v>-60</v>
      </c>
      <c r="BR3">
        <v>-61</v>
      </c>
      <c r="BS3">
        <v>-60</v>
      </c>
      <c r="BT3">
        <v>-60</v>
      </c>
      <c r="BU3">
        <v>-61</v>
      </c>
      <c r="BV3">
        <v>-59</v>
      </c>
      <c r="BW3">
        <v>-58</v>
      </c>
      <c r="BX3">
        <v>-58</v>
      </c>
      <c r="BY3">
        <v>-65</v>
      </c>
      <c r="BZ3">
        <v>-65</v>
      </c>
      <c r="CA3">
        <v>-63</v>
      </c>
      <c r="CB3">
        <v>-65</v>
      </c>
      <c r="CC3">
        <v>-61</v>
      </c>
      <c r="CD3">
        <v>-64</v>
      </c>
      <c r="CE3">
        <v>-58</v>
      </c>
      <c r="CF3">
        <v>-58</v>
      </c>
      <c r="CG3">
        <v>-62</v>
      </c>
      <c r="CH3">
        <v>-66</v>
      </c>
      <c r="CI3">
        <v>-62</v>
      </c>
      <c r="CJ3">
        <v>-61</v>
      </c>
      <c r="CK3">
        <v>-60</v>
      </c>
      <c r="CL3">
        <v>-61</v>
      </c>
      <c r="CM3">
        <v>-62</v>
      </c>
      <c r="CN3">
        <v>-60</v>
      </c>
      <c r="CO3">
        <v>-62</v>
      </c>
      <c r="CP3">
        <v>-61</v>
      </c>
      <c r="CQ3">
        <v>-62</v>
      </c>
      <c r="CR3">
        <v>-64</v>
      </c>
      <c r="CS3">
        <v>-62</v>
      </c>
      <c r="CT3">
        <v>-62</v>
      </c>
      <c r="CU3">
        <v>-64</v>
      </c>
      <c r="CV3">
        <v>-66</v>
      </c>
      <c r="CW3">
        <v>-62</v>
      </c>
      <c r="CX3">
        <v>-64</v>
      </c>
      <c r="CY3">
        <v>-60</v>
      </c>
      <c r="CZ3">
        <v>-65</v>
      </c>
      <c r="DA3">
        <v>-60</v>
      </c>
      <c r="DB3">
        <v>-61</v>
      </c>
      <c r="DC3">
        <v>-60</v>
      </c>
      <c r="DD3">
        <v>-63</v>
      </c>
      <c r="DE3">
        <v>-62</v>
      </c>
      <c r="DF3">
        <v>-62</v>
      </c>
      <c r="DG3">
        <v>-60</v>
      </c>
      <c r="DH3">
        <v>-60</v>
      </c>
      <c r="DI3">
        <v>-62</v>
      </c>
      <c r="DJ3">
        <v>-62</v>
      </c>
      <c r="DK3">
        <v>-63</v>
      </c>
      <c r="DL3">
        <v>-58</v>
      </c>
      <c r="DM3">
        <v>-59</v>
      </c>
      <c r="DN3">
        <v>-60</v>
      </c>
      <c r="DO3">
        <v>-61</v>
      </c>
      <c r="DP3">
        <v>-59</v>
      </c>
      <c r="DQ3">
        <v>-68</v>
      </c>
      <c r="DR3">
        <v>-68</v>
      </c>
      <c r="DS3">
        <v>-60</v>
      </c>
      <c r="DT3">
        <v>-68</v>
      </c>
      <c r="DU3">
        <v>-61</v>
      </c>
      <c r="DV3">
        <v>-62</v>
      </c>
      <c r="DW3">
        <v>-62</v>
      </c>
      <c r="DX3">
        <v>-59</v>
      </c>
      <c r="DY3">
        <v>-59</v>
      </c>
      <c r="DZ3">
        <v>-67</v>
      </c>
      <c r="EA3">
        <v>-60</v>
      </c>
      <c r="EB3">
        <v>-61</v>
      </c>
      <c r="EC3">
        <v>-60</v>
      </c>
      <c r="ED3">
        <v>-63</v>
      </c>
      <c r="EE3">
        <v>-62</v>
      </c>
      <c r="EF3">
        <v>-58</v>
      </c>
      <c r="EG3">
        <v>-60</v>
      </c>
      <c r="EH3">
        <v>-60</v>
      </c>
      <c r="EI3">
        <v>-61</v>
      </c>
      <c r="EJ3">
        <v>-64</v>
      </c>
      <c r="EK3">
        <v>-59</v>
      </c>
      <c r="EL3">
        <v>-61</v>
      </c>
      <c r="EM3">
        <v>-61</v>
      </c>
      <c r="EN3">
        <v>-62</v>
      </c>
      <c r="EO3">
        <v>-60</v>
      </c>
      <c r="EP3">
        <v>-63</v>
      </c>
      <c r="EQ3">
        <v>-62</v>
      </c>
      <c r="ER3">
        <v>-60</v>
      </c>
      <c r="ES3">
        <v>-62</v>
      </c>
      <c r="ET3">
        <v>-67</v>
      </c>
      <c r="EU3">
        <v>-60</v>
      </c>
      <c r="EV3">
        <v>-60</v>
      </c>
      <c r="EW3">
        <v>-65</v>
      </c>
      <c r="EX3">
        <v>-60</v>
      </c>
      <c r="EY3">
        <v>-66</v>
      </c>
      <c r="EZ3">
        <v>-60</v>
      </c>
      <c r="FA3">
        <v>-60</v>
      </c>
      <c r="FB3">
        <v>-62</v>
      </c>
      <c r="FC3">
        <v>-64</v>
      </c>
      <c r="FD3">
        <v>-63</v>
      </c>
      <c r="FE3">
        <v>-62</v>
      </c>
      <c r="FF3">
        <v>-60</v>
      </c>
      <c r="FG3">
        <v>-61</v>
      </c>
      <c r="FH3">
        <v>-60</v>
      </c>
      <c r="FI3">
        <v>-66</v>
      </c>
      <c r="FJ3">
        <v>-60</v>
      </c>
      <c r="FK3">
        <v>-60</v>
      </c>
      <c r="FL3">
        <v>-60</v>
      </c>
      <c r="FM3">
        <v>-68</v>
      </c>
      <c r="FN3">
        <v>-60</v>
      </c>
      <c r="FO3">
        <v>-64</v>
      </c>
      <c r="FP3">
        <v>-60</v>
      </c>
      <c r="FQ3">
        <v>-59</v>
      </c>
      <c r="FR3">
        <v>-66</v>
      </c>
      <c r="FS3">
        <v>-60</v>
      </c>
      <c r="FT3">
        <v>-64</v>
      </c>
      <c r="FU3">
        <v>-66</v>
      </c>
      <c r="FV3">
        <v>-60</v>
      </c>
      <c r="FW3">
        <v>-65</v>
      </c>
      <c r="FX3">
        <v>-63</v>
      </c>
      <c r="FY3">
        <v>-60</v>
      </c>
      <c r="FZ3">
        <v>-60</v>
      </c>
      <c r="GA3">
        <v>-61</v>
      </c>
      <c r="GB3">
        <v>-62</v>
      </c>
      <c r="GC3">
        <v>-62</v>
      </c>
      <c r="GD3">
        <v>-60</v>
      </c>
      <c r="GE3">
        <v>-62</v>
      </c>
      <c r="GF3">
        <v>-59</v>
      </c>
      <c r="GG3">
        <v>-62</v>
      </c>
      <c r="GH3">
        <v>-61</v>
      </c>
      <c r="GI3">
        <v>-60</v>
      </c>
      <c r="GJ3">
        <v>-62</v>
      </c>
      <c r="GK3">
        <v>-67</v>
      </c>
      <c r="GL3">
        <v>-61</v>
      </c>
      <c r="GM3">
        <v>-61</v>
      </c>
      <c r="GN3">
        <v>-61</v>
      </c>
      <c r="GO3">
        <v>-62</v>
      </c>
      <c r="GP3">
        <v>-62</v>
      </c>
      <c r="GQ3">
        <v>-60</v>
      </c>
      <c r="GR3">
        <v>-60</v>
      </c>
      <c r="GS3">
        <v>-64</v>
      </c>
      <c r="GT3">
        <v>-62</v>
      </c>
      <c r="GU3">
        <v>-60</v>
      </c>
      <c r="GV3">
        <v>-62</v>
      </c>
      <c r="GW3">
        <v>-60</v>
      </c>
      <c r="GX3">
        <v>-62</v>
      </c>
      <c r="GY3">
        <v>-65</v>
      </c>
      <c r="GZ3">
        <v>-63</v>
      </c>
      <c r="HA3">
        <v>-61</v>
      </c>
      <c r="HB3">
        <v>-60</v>
      </c>
      <c r="HC3">
        <v>-59</v>
      </c>
    </row>
    <row r="5" spans="1:211" x14ac:dyDescent="0.4">
      <c r="A5" s="1" t="s">
        <v>30</v>
      </c>
      <c r="B5" s="9">
        <v>210</v>
      </c>
    </row>
    <row r="6" spans="1:211" x14ac:dyDescent="0.4">
      <c r="A6" s="1" t="s">
        <v>31</v>
      </c>
      <c r="B6" cm="1">
        <f t="array" aca="1" ref="B6" ca="1">INDEX($3:$3,1,RANDBETWEEN(2,$B$5))</f>
        <v>-62</v>
      </c>
      <c r="C6" cm="1">
        <f t="array" aca="1" ref="C6" ca="1">INDEX($3:$3,1,RANDBETWEEN(2,$B$5))</f>
        <v>-62</v>
      </c>
      <c r="D6" cm="1">
        <f t="array" aca="1" ref="D6" ca="1">INDEX($3:$3,1,RANDBETWEEN(2,$B$5))</f>
        <v>-60</v>
      </c>
      <c r="E6" cm="1">
        <f t="array" aca="1" ref="E6" ca="1">INDEX($3:$3,1,RANDBETWEEN(2,$B$5))</f>
        <v>-66</v>
      </c>
      <c r="F6" cm="1">
        <f t="array" aca="1" ref="F6" ca="1">INDEX($3:$3,1,RANDBETWEEN(2,$B$5))</f>
        <v>-60</v>
      </c>
      <c r="G6" cm="1">
        <f t="array" aca="1" ref="G6" ca="1">INDEX($3:$3,1,RANDBETWEEN(2,$B$5))</f>
        <v>-62</v>
      </c>
      <c r="H6" cm="1">
        <f t="array" aca="1" ref="H6" ca="1">INDEX($3:$3,1,RANDBETWEEN(2,$B$5))</f>
        <v>-61</v>
      </c>
      <c r="I6" cm="1">
        <f t="array" aca="1" ref="I6" ca="1">INDEX($3:$3,1,RANDBETWEEN(2,$B$5))</f>
        <v>-70</v>
      </c>
      <c r="J6" cm="1">
        <f t="array" aca="1" ref="J6" ca="1">INDEX($3:$3,1,RANDBETWEEN(2,$B$5))</f>
        <v>-60</v>
      </c>
      <c r="K6" cm="1">
        <f t="array" aca="1" ref="K6" ca="1">INDEX($3:$3,1,RANDBETWEEN(2,$B$5))</f>
        <v>-62</v>
      </c>
      <c r="L6" cm="1">
        <f t="array" aca="1" ref="L6" ca="1">INDEX($3:$3,1,RANDBETWEEN(2,$B$5))</f>
        <v>-63</v>
      </c>
      <c r="M6" cm="1">
        <f t="array" aca="1" ref="M6" ca="1">INDEX($3:$3,1,RANDBETWEEN(2,$B$5))</f>
        <v>-62</v>
      </c>
      <c r="N6" cm="1">
        <f t="array" aca="1" ref="N6" ca="1">INDEX($3:$3,1,RANDBETWEEN(2,$B$5))</f>
        <v>-64</v>
      </c>
      <c r="O6" cm="1">
        <f t="array" aca="1" ref="O6" ca="1">INDEX($3:$3,1,RANDBETWEEN(2,$B$5))</f>
        <v>-67</v>
      </c>
      <c r="P6" cm="1">
        <f t="array" aca="1" ref="P6" ca="1">INDEX($3:$3,1,RANDBETWEEN(2,$B$5))</f>
        <v>-62</v>
      </c>
      <c r="Q6" cm="1">
        <f t="array" aca="1" ref="Q6" ca="1">INDEX($3:$3,1,RANDBETWEEN(2,$B$5))</f>
        <v>-64</v>
      </c>
      <c r="R6" cm="1">
        <f t="array" aca="1" ref="R6" ca="1">INDEX($3:$3,1,RANDBETWEEN(2,$B$5))</f>
        <v>-62</v>
      </c>
      <c r="S6" cm="1">
        <f t="array" aca="1" ref="S6" ca="1">INDEX($3:$3,1,RANDBETWEEN(2,$B$5))</f>
        <v>-61</v>
      </c>
      <c r="T6" cm="1">
        <f t="array" aca="1" ref="T6" ca="1">INDEX($3:$3,1,RANDBETWEEN(2,$B$5))</f>
        <v>-59</v>
      </c>
      <c r="U6" cm="1">
        <f t="array" aca="1" ref="U6" ca="1">INDEX($3:$3,1,RANDBETWEEN(2,$B$5))</f>
        <v>-62</v>
      </c>
      <c r="V6" cm="1">
        <f t="array" aca="1" ref="V6" ca="1">INDEX($3:$3,1,RANDBETWEEN(2,$B$5))</f>
        <v>-60</v>
      </c>
    </row>
    <row r="11" spans="1:211" x14ac:dyDescent="0.4">
      <c r="A11" s="11" t="s">
        <v>42</v>
      </c>
    </row>
    <row r="12" spans="1:211" x14ac:dyDescent="0.4">
      <c r="A12" s="1" t="s">
        <v>43</v>
      </c>
      <c r="B12" t="s">
        <v>46</v>
      </c>
      <c r="C12" t="s">
        <v>44</v>
      </c>
      <c r="D12" t="s">
        <v>47</v>
      </c>
      <c r="E12" t="s">
        <v>51</v>
      </c>
      <c r="F12" t="s">
        <v>45</v>
      </c>
      <c r="G12" s="12" t="s">
        <v>48</v>
      </c>
    </row>
    <row r="13" spans="1:211" x14ac:dyDescent="0.4">
      <c r="A13" s="1" t="s">
        <v>32</v>
      </c>
      <c r="B13" s="9">
        <v>-57.98</v>
      </c>
      <c r="G13" s="12"/>
    </row>
    <row r="14" spans="1:211" x14ac:dyDescent="0.4">
      <c r="A14" s="1" t="s">
        <v>33</v>
      </c>
      <c r="B14">
        <v>-60.296999999999997</v>
      </c>
      <c r="C14">
        <v>-60.351999999999997</v>
      </c>
      <c r="D14">
        <v>-60.958199999999998</v>
      </c>
      <c r="E14">
        <v>-62.624699999999997</v>
      </c>
      <c r="F14">
        <v>-61.802799999999998</v>
      </c>
      <c r="G14" s="12">
        <v>-61.113300000000002</v>
      </c>
    </row>
    <row r="15" spans="1:211" x14ac:dyDescent="0.4">
      <c r="B15">
        <v>-61.902000000000001</v>
      </c>
      <c r="C15">
        <v>-61.709400000000002</v>
      </c>
      <c r="D15">
        <v>-61.148499999999999</v>
      </c>
      <c r="E15">
        <v>-61.702800000000003</v>
      </c>
      <c r="F15">
        <v>-61.704599999999999</v>
      </c>
      <c r="G15" s="12">
        <v>-61.263300000000001</v>
      </c>
    </row>
    <row r="16" spans="1:211" x14ac:dyDescent="0.4">
      <c r="B16">
        <v>-61.334699999999998</v>
      </c>
      <c r="C16">
        <v>-61.377499999999998</v>
      </c>
      <c r="D16">
        <v>-61.711199999999998</v>
      </c>
      <c r="E16">
        <v>-62.678199999999997</v>
      </c>
      <c r="F16">
        <v>-62.277099999999997</v>
      </c>
      <c r="G16" s="12">
        <v>-61.83</v>
      </c>
    </row>
    <row r="17" spans="1:7" x14ac:dyDescent="0.4">
      <c r="B17">
        <v>-62.4925</v>
      </c>
      <c r="C17">
        <v>-62.432699999999997</v>
      </c>
      <c r="D17">
        <v>-62.135899999999999</v>
      </c>
      <c r="E17">
        <v>-62.980899999999998</v>
      </c>
      <c r="F17">
        <v>-62.757199999999997</v>
      </c>
      <c r="G17" s="12">
        <v>-62.239100000000001</v>
      </c>
    </row>
    <row r="18" spans="1:7" x14ac:dyDescent="0.4">
      <c r="B18">
        <v>-60.527900000000002</v>
      </c>
      <c r="C18">
        <v>-60.5762</v>
      </c>
      <c r="D18">
        <v>-61.1051</v>
      </c>
      <c r="E18">
        <v>-61.058300000000003</v>
      </c>
      <c r="F18">
        <v>-60.819499999999998</v>
      </c>
      <c r="G18" s="12">
        <v>-61.035800000000002</v>
      </c>
    </row>
    <row r="19" spans="1:7" x14ac:dyDescent="0.4">
      <c r="G19" s="12"/>
    </row>
    <row r="20" spans="1:7" x14ac:dyDescent="0.4">
      <c r="A20" s="1" t="s">
        <v>40</v>
      </c>
      <c r="B20">
        <f t="shared" ref="B20:G20" si="0">AVERAGE(B14:B18)</f>
        <v>-61.31082</v>
      </c>
      <c r="C20">
        <f t="shared" si="0"/>
        <v>-61.289560000000009</v>
      </c>
      <c r="D20">
        <f t="shared" si="0"/>
        <v>-61.41178</v>
      </c>
      <c r="E20">
        <f t="shared" si="0"/>
        <v>-62.208979999999997</v>
      </c>
      <c r="F20">
        <f t="shared" si="0"/>
        <v>-61.872239999999998</v>
      </c>
      <c r="G20" s="12">
        <f t="shared" si="0"/>
        <v>-61.496299999999998</v>
      </c>
    </row>
    <row r="21" spans="1:7" x14ac:dyDescent="0.4">
      <c r="A21" s="1" t="s">
        <v>41</v>
      </c>
      <c r="B21">
        <f t="shared" ref="B21:G21" si="1">ROUND(STDEV(B14:B17),3)</f>
        <v>0.93500000000000005</v>
      </c>
      <c r="C21">
        <f t="shared" si="1"/>
        <v>0.86499999999999999</v>
      </c>
      <c r="D21">
        <f t="shared" si="1"/>
        <v>0.53700000000000003</v>
      </c>
      <c r="E21">
        <f t="shared" si="1"/>
        <v>0.55200000000000005</v>
      </c>
      <c r="F21">
        <f t="shared" si="1"/>
        <v>0.48399999999999999</v>
      </c>
      <c r="G21" s="12">
        <f t="shared" si="1"/>
        <v>0.52</v>
      </c>
    </row>
    <row r="24" spans="1:7" x14ac:dyDescent="0.4">
      <c r="A24" s="10" t="s">
        <v>34</v>
      </c>
      <c r="B24" s="12" t="s">
        <v>49</v>
      </c>
    </row>
    <row r="25" spans="1:7" x14ac:dyDescent="0.4">
      <c r="A25" s="1" t="s">
        <v>50</v>
      </c>
      <c r="B25" s="13">
        <v>0</v>
      </c>
      <c r="C25" s="13">
        <v>0.05</v>
      </c>
      <c r="D25" s="13">
        <v>0.1</v>
      </c>
    </row>
    <row r="26" spans="1:7" x14ac:dyDescent="0.4">
      <c r="A26" s="1" t="s">
        <v>33</v>
      </c>
      <c r="B26" s="12">
        <v>-61.113300000000002</v>
      </c>
      <c r="C26">
        <v>-61.627899999999997</v>
      </c>
      <c r="D26">
        <v>-62.058599999999998</v>
      </c>
    </row>
    <row r="27" spans="1:7" x14ac:dyDescent="0.4">
      <c r="B27" s="12">
        <v>-61.263300000000001</v>
      </c>
      <c r="C27">
        <v>-61.247799999999998</v>
      </c>
      <c r="D27">
        <v>-61.228700000000003</v>
      </c>
    </row>
    <row r="28" spans="1:7" x14ac:dyDescent="0.4">
      <c r="B28" s="12">
        <v>-61.83</v>
      </c>
      <c r="C28">
        <v>-62.0807</v>
      </c>
      <c r="D28">
        <v>-62.044400000000003</v>
      </c>
    </row>
    <row r="29" spans="1:7" x14ac:dyDescent="0.4">
      <c r="B29" s="12">
        <v>-62.239100000000001</v>
      </c>
      <c r="C29">
        <v>-62.083599999999997</v>
      </c>
      <c r="D29">
        <v>-62.036000000000001</v>
      </c>
    </row>
    <row r="30" spans="1:7" x14ac:dyDescent="0.4">
      <c r="B30" s="12">
        <v>-61.035800000000002</v>
      </c>
      <c r="C30">
        <v>-61.622300000000003</v>
      </c>
      <c r="D30">
        <v>-61.924100000000003</v>
      </c>
    </row>
    <row r="31" spans="1:7" x14ac:dyDescent="0.4">
      <c r="B31" s="12"/>
    </row>
    <row r="32" spans="1:7" x14ac:dyDescent="0.4">
      <c r="A32" s="1" t="s">
        <v>40</v>
      </c>
      <c r="B32" s="12">
        <f>AVERAGE(B26:B30)</f>
        <v>-61.496299999999998</v>
      </c>
      <c r="C32" s="12">
        <f>AVERAGE(C26:C30)</f>
        <v>-61.732460000000003</v>
      </c>
      <c r="D32" s="12">
        <f>AVERAGE(D26:D30)</f>
        <v>-61.858360000000005</v>
      </c>
    </row>
    <row r="33" spans="1:22" x14ac:dyDescent="0.4">
      <c r="A33" s="1" t="s">
        <v>41</v>
      </c>
      <c r="B33" s="12">
        <f>ROUND(STDEV(B26:B29),3)</f>
        <v>0.52</v>
      </c>
      <c r="C33" s="12">
        <f>ROUND(STDEV(C26:C29),3)</f>
        <v>0.40300000000000002</v>
      </c>
      <c r="D33" s="12">
        <f>ROUND(STDEV(D26:D29),3)</f>
        <v>0.40899999999999997</v>
      </c>
    </row>
    <row r="35" spans="1:22" x14ac:dyDescent="0.4">
      <c r="G35" t="s">
        <v>52</v>
      </c>
    </row>
    <row r="36" spans="1:22" x14ac:dyDescent="0.4">
      <c r="A36" s="1" t="s">
        <v>35</v>
      </c>
      <c r="B36">
        <v>-60</v>
      </c>
      <c r="C36">
        <v>-62</v>
      </c>
      <c r="D36">
        <v>-63</v>
      </c>
      <c r="E36">
        <v>-34</v>
      </c>
      <c r="F36">
        <v>-64</v>
      </c>
      <c r="G36">
        <v>-59</v>
      </c>
      <c r="H36">
        <v>-62</v>
      </c>
      <c r="I36">
        <v>-66</v>
      </c>
      <c r="J36">
        <v>-61</v>
      </c>
      <c r="K36">
        <v>-60</v>
      </c>
      <c r="L36">
        <v>-40</v>
      </c>
      <c r="M36">
        <v>-60</v>
      </c>
      <c r="N36">
        <v>-62</v>
      </c>
      <c r="O36">
        <v>-61</v>
      </c>
      <c r="P36">
        <v>-60</v>
      </c>
      <c r="Q36">
        <v>-66</v>
      </c>
      <c r="R36">
        <v>-60</v>
      </c>
      <c r="S36">
        <v>-66</v>
      </c>
      <c r="T36">
        <v>-65</v>
      </c>
      <c r="U36">
        <v>-63</v>
      </c>
      <c r="V36">
        <v>-71</v>
      </c>
    </row>
    <row r="37" spans="1:22" x14ac:dyDescent="0.4">
      <c r="A37" s="1" t="s">
        <v>36</v>
      </c>
      <c r="B37">
        <v>-64</v>
      </c>
      <c r="C37">
        <v>-66</v>
      </c>
      <c r="D37">
        <v>-61</v>
      </c>
      <c r="E37">
        <v>-63</v>
      </c>
      <c r="F37">
        <v>-61</v>
      </c>
      <c r="G37">
        <v>-66</v>
      </c>
      <c r="H37">
        <v>-66</v>
      </c>
      <c r="I37">
        <v>-61</v>
      </c>
      <c r="J37">
        <v>-60</v>
      </c>
      <c r="K37">
        <v>-65</v>
      </c>
      <c r="L37">
        <v>-60</v>
      </c>
      <c r="M37">
        <v>-64</v>
      </c>
      <c r="N37">
        <v>-58</v>
      </c>
      <c r="O37">
        <v>-61</v>
      </c>
      <c r="P37">
        <v>-61</v>
      </c>
      <c r="Q37">
        <v>-60</v>
      </c>
      <c r="R37">
        <v>-60</v>
      </c>
      <c r="S37">
        <v>-66</v>
      </c>
      <c r="T37">
        <v>-63</v>
      </c>
      <c r="U37">
        <v>-59</v>
      </c>
      <c r="V37">
        <v>-62</v>
      </c>
    </row>
    <row r="38" spans="1:22" x14ac:dyDescent="0.4">
      <c r="A38" s="1" t="s">
        <v>37</v>
      </c>
      <c r="B38">
        <v>-60</v>
      </c>
      <c r="C38">
        <v>-62</v>
      </c>
      <c r="D38">
        <v>-60</v>
      </c>
      <c r="E38">
        <v>-62</v>
      </c>
      <c r="F38">
        <v>-60</v>
      </c>
      <c r="G38">
        <v>-60</v>
      </c>
      <c r="H38">
        <v>-57</v>
      </c>
      <c r="I38">
        <v>-40</v>
      </c>
      <c r="J38">
        <v>-65</v>
      </c>
      <c r="K38">
        <v>-60</v>
      </c>
      <c r="L38">
        <v>-60</v>
      </c>
      <c r="M38">
        <v>-64</v>
      </c>
      <c r="N38">
        <v>-62</v>
      </c>
      <c r="O38">
        <v>-63</v>
      </c>
      <c r="P38">
        <v>-67</v>
      </c>
      <c r="Q38">
        <v>-65</v>
      </c>
      <c r="R38">
        <v>-65</v>
      </c>
      <c r="S38">
        <v>-70</v>
      </c>
      <c r="T38">
        <v>-61</v>
      </c>
      <c r="U38">
        <v>-61</v>
      </c>
      <c r="V38">
        <v>-63</v>
      </c>
    </row>
    <row r="39" spans="1:22" x14ac:dyDescent="0.4">
      <c r="A39" s="1" t="s">
        <v>38</v>
      </c>
      <c r="B39">
        <v>-58</v>
      </c>
      <c r="C39">
        <v>-69</v>
      </c>
      <c r="D39">
        <v>-59</v>
      </c>
      <c r="E39">
        <v>-62</v>
      </c>
      <c r="F39">
        <v>-68</v>
      </c>
      <c r="G39">
        <v>-60</v>
      </c>
      <c r="H39">
        <v>-68</v>
      </c>
      <c r="I39">
        <v>-61</v>
      </c>
      <c r="J39">
        <v>-56</v>
      </c>
      <c r="K39">
        <v>-66</v>
      </c>
      <c r="L39">
        <v>-60</v>
      </c>
      <c r="M39">
        <v>-62</v>
      </c>
      <c r="N39">
        <v>-61</v>
      </c>
      <c r="O39">
        <v>-61</v>
      </c>
      <c r="P39">
        <v>-64</v>
      </c>
      <c r="Q39">
        <v>-63</v>
      </c>
      <c r="R39">
        <v>-62</v>
      </c>
      <c r="S39">
        <v>-62</v>
      </c>
      <c r="T39">
        <v>-62</v>
      </c>
      <c r="U39">
        <v>-59</v>
      </c>
      <c r="V39">
        <v>-71</v>
      </c>
    </row>
    <row r="40" spans="1:22" x14ac:dyDescent="0.4">
      <c r="A40" s="1" t="s">
        <v>39</v>
      </c>
      <c r="B40">
        <v>-63</v>
      </c>
      <c r="C40">
        <v>-71</v>
      </c>
      <c r="D40">
        <v>-60</v>
      </c>
      <c r="E40">
        <v>-64</v>
      </c>
      <c r="F40">
        <v>-65</v>
      </c>
      <c r="G40">
        <v>-62</v>
      </c>
      <c r="H40">
        <v>-58</v>
      </c>
      <c r="I40">
        <v>-63</v>
      </c>
      <c r="J40">
        <v>-66</v>
      </c>
      <c r="K40">
        <v>-37</v>
      </c>
      <c r="L40">
        <v>-40</v>
      </c>
      <c r="M40">
        <v>-61</v>
      </c>
      <c r="N40">
        <v>-58</v>
      </c>
      <c r="O40">
        <v>-66</v>
      </c>
      <c r="P40">
        <v>-58</v>
      </c>
      <c r="Q40">
        <v>-62</v>
      </c>
      <c r="R40">
        <v>-59</v>
      </c>
      <c r="S40">
        <v>-66</v>
      </c>
      <c r="T40">
        <v>-71</v>
      </c>
      <c r="U40">
        <v>-60</v>
      </c>
      <c r="V40">
        <v>-60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83AA-F4E3-4E64-8180-0DF62B142C04}">
  <dimension ref="A1:HC40"/>
  <sheetViews>
    <sheetView zoomScale="85" zoomScaleNormal="85" workbookViewId="0">
      <selection activeCell="B3" sqref="B3:HC3"/>
    </sheetView>
  </sheetViews>
  <sheetFormatPr defaultRowHeight="17.399999999999999" x14ac:dyDescent="0.4"/>
  <cols>
    <col min="1" max="1" width="18" style="14" customWidth="1"/>
    <col min="2" max="26" width="14.3984375" style="14" customWidth="1"/>
    <col min="27" max="16384" width="8.796875" style="14"/>
  </cols>
  <sheetData>
    <row r="1" spans="1:211" x14ac:dyDescent="0.4">
      <c r="A1" s="14" t="s">
        <v>29</v>
      </c>
    </row>
    <row r="3" spans="1:211" s="12" customFormat="1" x14ac:dyDescent="0.4">
      <c r="A3" s="19" t="s">
        <v>16</v>
      </c>
      <c r="B3" s="12">
        <v>-62</v>
      </c>
      <c r="C3" s="12">
        <v>-60</v>
      </c>
      <c r="D3" s="12">
        <v>-63</v>
      </c>
      <c r="E3" s="12">
        <v>-65</v>
      </c>
      <c r="F3" s="12">
        <v>-60</v>
      </c>
      <c r="G3" s="12">
        <v>-63</v>
      </c>
      <c r="H3" s="12">
        <v>-59</v>
      </c>
      <c r="I3" s="12">
        <v>-66</v>
      </c>
      <c r="J3" s="12">
        <v>-69</v>
      </c>
      <c r="K3" s="12">
        <v>-64</v>
      </c>
      <c r="L3" s="12">
        <v>-62</v>
      </c>
      <c r="M3" s="12">
        <v>-65</v>
      </c>
      <c r="N3" s="12">
        <v>-67</v>
      </c>
      <c r="O3" s="12">
        <v>-67</v>
      </c>
      <c r="P3" s="12">
        <v>-66</v>
      </c>
      <c r="Q3" s="12">
        <v>-63</v>
      </c>
      <c r="R3" s="12">
        <v>-63</v>
      </c>
      <c r="S3" s="12">
        <v>-66</v>
      </c>
      <c r="T3" s="12">
        <v>-64</v>
      </c>
      <c r="U3" s="12">
        <v>-65</v>
      </c>
      <c r="V3" s="12">
        <v>-63</v>
      </c>
      <c r="W3" s="12">
        <v>-64</v>
      </c>
      <c r="X3" s="12">
        <v>-65</v>
      </c>
      <c r="Y3" s="12">
        <v>-61</v>
      </c>
      <c r="Z3" s="12">
        <v>-61</v>
      </c>
      <c r="AA3" s="12">
        <v>-59</v>
      </c>
      <c r="AB3" s="12">
        <v>-61</v>
      </c>
      <c r="AC3" s="12">
        <v>-62</v>
      </c>
      <c r="AD3" s="12">
        <v>-64</v>
      </c>
      <c r="AE3" s="12">
        <v>-64</v>
      </c>
      <c r="AF3" s="12">
        <v>-59</v>
      </c>
      <c r="AG3" s="12">
        <v>-61</v>
      </c>
      <c r="AH3" s="12">
        <v>-63</v>
      </c>
      <c r="AI3" s="12">
        <v>-63</v>
      </c>
      <c r="AJ3" s="12">
        <v>-61</v>
      </c>
      <c r="AK3" s="12">
        <v>-60</v>
      </c>
      <c r="AL3" s="12">
        <v>-62</v>
      </c>
      <c r="AM3" s="12">
        <v>-62</v>
      </c>
      <c r="AN3" s="12">
        <v>-62</v>
      </c>
      <c r="AO3" s="12">
        <v>-64</v>
      </c>
      <c r="AP3" s="12">
        <v>-64</v>
      </c>
      <c r="AQ3" s="12">
        <v>-64</v>
      </c>
      <c r="AR3" s="12">
        <v>-63</v>
      </c>
      <c r="AS3" s="12">
        <v>-63</v>
      </c>
      <c r="AT3" s="12">
        <v>-63</v>
      </c>
      <c r="AU3" s="12">
        <v>-62</v>
      </c>
      <c r="AV3" s="12">
        <v>-60</v>
      </c>
      <c r="AW3" s="12">
        <v>-65</v>
      </c>
      <c r="AX3" s="12">
        <v>-64</v>
      </c>
      <c r="AY3" s="12">
        <v>-60</v>
      </c>
      <c r="AZ3" s="12">
        <v>-60</v>
      </c>
      <c r="BA3" s="12">
        <v>-65</v>
      </c>
      <c r="BB3" s="12">
        <v>-66</v>
      </c>
      <c r="BC3" s="12">
        <v>-59</v>
      </c>
      <c r="BD3" s="12">
        <v>-63</v>
      </c>
      <c r="BE3" s="12">
        <v>-65</v>
      </c>
      <c r="BF3" s="12">
        <v>-64</v>
      </c>
      <c r="BG3" s="12">
        <v>-64</v>
      </c>
      <c r="BH3" s="12">
        <v>-64</v>
      </c>
      <c r="BI3" s="12">
        <v>-65</v>
      </c>
      <c r="BJ3" s="12">
        <v>-67</v>
      </c>
      <c r="BK3" s="12">
        <v>-70</v>
      </c>
      <c r="BL3" s="12">
        <v>-62</v>
      </c>
      <c r="BM3" s="12">
        <v>-62</v>
      </c>
      <c r="BN3" s="12">
        <v>-62</v>
      </c>
      <c r="BO3" s="12">
        <v>-69</v>
      </c>
      <c r="BP3" s="12">
        <v>-62</v>
      </c>
      <c r="BQ3" s="12">
        <v>-62</v>
      </c>
      <c r="BR3" s="12">
        <v>-62</v>
      </c>
      <c r="BS3" s="12">
        <v>-62</v>
      </c>
      <c r="BT3" s="12">
        <v>-67</v>
      </c>
      <c r="BU3" s="12">
        <v>-66</v>
      </c>
      <c r="BV3" s="12">
        <v>-66</v>
      </c>
      <c r="BW3" s="12">
        <v>-59</v>
      </c>
      <c r="BX3" s="12">
        <v>-66</v>
      </c>
      <c r="BY3" s="12">
        <v>-59</v>
      </c>
      <c r="BZ3" s="12">
        <v>-66</v>
      </c>
      <c r="CA3" s="12">
        <v>-62</v>
      </c>
      <c r="CB3" s="12">
        <v>-67</v>
      </c>
      <c r="CC3" s="12">
        <v>-66</v>
      </c>
      <c r="CD3" s="12">
        <v>-60</v>
      </c>
      <c r="CE3" s="12">
        <v>-65</v>
      </c>
      <c r="CF3" s="12">
        <v>-66</v>
      </c>
      <c r="CG3" s="12">
        <v>-61</v>
      </c>
      <c r="CH3" s="12">
        <v>-62</v>
      </c>
      <c r="CI3" s="12">
        <v>-60</v>
      </c>
      <c r="CJ3" s="12">
        <v>-62</v>
      </c>
      <c r="CK3" s="12">
        <v>-62</v>
      </c>
      <c r="CL3" s="12">
        <v>-63</v>
      </c>
      <c r="CM3" s="12">
        <v>-65</v>
      </c>
      <c r="CN3" s="12">
        <v>-67</v>
      </c>
      <c r="CO3" s="12">
        <v>-63</v>
      </c>
      <c r="CP3" s="12">
        <v>-64</v>
      </c>
      <c r="CQ3" s="12">
        <v>-62</v>
      </c>
      <c r="CR3" s="12">
        <v>-59</v>
      </c>
      <c r="CS3" s="12">
        <v>-62</v>
      </c>
      <c r="CT3" s="12">
        <v>-62</v>
      </c>
      <c r="CU3" s="12">
        <v>-63</v>
      </c>
      <c r="CV3" s="12">
        <v>-63</v>
      </c>
      <c r="CW3" s="12">
        <v>-60</v>
      </c>
      <c r="CX3" s="12">
        <v>-64</v>
      </c>
      <c r="CY3" s="12">
        <v>-62</v>
      </c>
      <c r="CZ3" s="12">
        <v>-64</v>
      </c>
      <c r="DA3" s="12">
        <v>-58</v>
      </c>
      <c r="DB3" s="12">
        <v>-62</v>
      </c>
      <c r="DC3" s="12">
        <v>-61</v>
      </c>
      <c r="DD3" s="12">
        <v>-60</v>
      </c>
      <c r="DE3" s="12">
        <v>-64</v>
      </c>
      <c r="DF3" s="12">
        <v>-64</v>
      </c>
      <c r="DG3" s="12">
        <v>-72</v>
      </c>
      <c r="DH3" s="12">
        <v>-63</v>
      </c>
      <c r="DI3" s="12">
        <v>-69</v>
      </c>
      <c r="DJ3" s="12">
        <v>-64</v>
      </c>
      <c r="DK3" s="12">
        <v>-67</v>
      </c>
      <c r="DL3" s="12">
        <v>-61</v>
      </c>
      <c r="DM3" s="12">
        <v>-63</v>
      </c>
      <c r="DN3" s="12">
        <v>-70</v>
      </c>
      <c r="DO3" s="12">
        <v>-62</v>
      </c>
      <c r="DP3" s="12">
        <v>-69</v>
      </c>
      <c r="DQ3" s="12">
        <v>-65</v>
      </c>
      <c r="DR3" s="12">
        <v>-62</v>
      </c>
      <c r="DS3" s="12">
        <v>-63</v>
      </c>
      <c r="DT3" s="12">
        <v>-64</v>
      </c>
      <c r="DU3" s="12">
        <v>-60</v>
      </c>
      <c r="DV3" s="12">
        <v>-63</v>
      </c>
      <c r="DW3" s="12">
        <v>-63</v>
      </c>
      <c r="DX3" s="12">
        <v>-60</v>
      </c>
      <c r="DY3" s="12">
        <v>-64</v>
      </c>
      <c r="DZ3" s="12">
        <v>-60</v>
      </c>
      <c r="EA3" s="12">
        <v>-62</v>
      </c>
      <c r="EB3" s="12">
        <v>-61</v>
      </c>
      <c r="EC3" s="12">
        <v>-64</v>
      </c>
      <c r="ED3" s="12">
        <v>-64</v>
      </c>
      <c r="EE3" s="12">
        <v>-61</v>
      </c>
      <c r="EF3" s="12">
        <v>-64</v>
      </c>
      <c r="EG3" s="12">
        <v>-60</v>
      </c>
      <c r="EH3" s="12">
        <v>-64</v>
      </c>
      <c r="EI3" s="12">
        <v>-63</v>
      </c>
      <c r="EJ3" s="12">
        <v>-62</v>
      </c>
      <c r="EK3" s="12">
        <v>-62</v>
      </c>
      <c r="EL3" s="12">
        <v>-62</v>
      </c>
      <c r="EM3" s="12">
        <v>-62</v>
      </c>
      <c r="EN3" s="12">
        <v>-60</v>
      </c>
      <c r="EO3" s="12">
        <v>-61</v>
      </c>
      <c r="EP3" s="12">
        <v>-62</v>
      </c>
      <c r="EQ3" s="12">
        <v>-64</v>
      </c>
      <c r="ER3" s="12">
        <v>-63</v>
      </c>
      <c r="ES3" s="12">
        <v>-64</v>
      </c>
      <c r="ET3" s="12">
        <v>-62</v>
      </c>
      <c r="EU3" s="12">
        <v>-65</v>
      </c>
      <c r="EV3" s="12">
        <v>-64</v>
      </c>
      <c r="EW3" s="12">
        <v>-63</v>
      </c>
      <c r="EX3" s="12">
        <v>-61</v>
      </c>
      <c r="EY3" s="12">
        <v>-62</v>
      </c>
      <c r="EZ3" s="12">
        <v>-62</v>
      </c>
      <c r="FA3" s="12">
        <v>-62</v>
      </c>
      <c r="FB3" s="12">
        <v>-61</v>
      </c>
      <c r="FC3" s="12">
        <v>-62</v>
      </c>
      <c r="FD3" s="12">
        <v>-62</v>
      </c>
      <c r="FE3" s="12">
        <v>-61</v>
      </c>
      <c r="FF3" s="12">
        <v>-61</v>
      </c>
      <c r="FG3" s="12">
        <v>-60</v>
      </c>
      <c r="FH3" s="12">
        <v>-67</v>
      </c>
      <c r="FI3" s="12">
        <v>-75</v>
      </c>
      <c r="FJ3" s="12">
        <v>-62</v>
      </c>
      <c r="FK3" s="12">
        <v>-62</v>
      </c>
      <c r="FL3" s="12">
        <v>-67</v>
      </c>
      <c r="FM3" s="12">
        <v>-61</v>
      </c>
      <c r="FN3" s="12">
        <v>-66</v>
      </c>
      <c r="FO3" s="12">
        <v>-60</v>
      </c>
      <c r="FP3" s="12">
        <v>-61</v>
      </c>
      <c r="FQ3" s="12">
        <v>-65</v>
      </c>
      <c r="FR3" s="12">
        <v>-69</v>
      </c>
      <c r="FS3" s="12">
        <v>-82</v>
      </c>
      <c r="FT3" s="12">
        <v>-62</v>
      </c>
      <c r="FU3" s="12">
        <v>-62</v>
      </c>
      <c r="FV3" s="12">
        <v>-61</v>
      </c>
      <c r="FW3" s="12">
        <v>-62</v>
      </c>
      <c r="FX3" s="12">
        <v>-63</v>
      </c>
      <c r="FY3" s="12">
        <v>-61</v>
      </c>
      <c r="FZ3" s="12">
        <v>-64</v>
      </c>
      <c r="GA3" s="12">
        <v>-60</v>
      </c>
      <c r="GB3" s="12">
        <v>-64</v>
      </c>
      <c r="GC3" s="12">
        <v>-65</v>
      </c>
      <c r="GD3" s="12">
        <v>-64</v>
      </c>
      <c r="GE3" s="12">
        <v>-62</v>
      </c>
      <c r="GF3" s="12">
        <v>-62</v>
      </c>
      <c r="GG3" s="12">
        <v>-66</v>
      </c>
      <c r="GH3" s="12">
        <v>-66</v>
      </c>
      <c r="GI3" s="12">
        <v>-60</v>
      </c>
      <c r="GJ3" s="12">
        <v>-63</v>
      </c>
      <c r="GK3" s="12">
        <v>-62</v>
      </c>
      <c r="GL3" s="12">
        <v>-62</v>
      </c>
      <c r="GM3" s="12">
        <v>-62</v>
      </c>
      <c r="GN3" s="12">
        <v>-60</v>
      </c>
      <c r="GO3" s="12">
        <v>-60</v>
      </c>
      <c r="GP3" s="12">
        <v>-63</v>
      </c>
      <c r="GQ3" s="12">
        <v>-65</v>
      </c>
      <c r="GR3" s="12">
        <v>-63</v>
      </c>
      <c r="GS3" s="12">
        <v>-60</v>
      </c>
      <c r="GT3" s="12">
        <v>-66</v>
      </c>
      <c r="GU3" s="12">
        <v>-61</v>
      </c>
      <c r="GV3" s="12">
        <v>-66</v>
      </c>
      <c r="GW3" s="12">
        <v>-60</v>
      </c>
      <c r="GX3" s="12">
        <v>-62</v>
      </c>
      <c r="GY3" s="12">
        <v>-65</v>
      </c>
      <c r="GZ3" s="12">
        <v>-63</v>
      </c>
      <c r="HA3" s="12">
        <v>-61</v>
      </c>
      <c r="HB3" s="12">
        <v>-60</v>
      </c>
      <c r="HC3" s="12">
        <v>-59</v>
      </c>
    </row>
    <row r="4" spans="1:211" s="12" customFormat="1" x14ac:dyDescent="0.4">
      <c r="B4" s="12">
        <f>COUNT(3:3)-1</f>
        <v>209</v>
      </c>
    </row>
    <row r="5" spans="1:211" s="12" customFormat="1" x14ac:dyDescent="0.4">
      <c r="A5" s="19" t="s">
        <v>30</v>
      </c>
      <c r="B5" s="9">
        <f>VALUE(B4)</f>
        <v>209</v>
      </c>
    </row>
    <row r="6" spans="1:211" s="12" customFormat="1" x14ac:dyDescent="0.4">
      <c r="A6" s="19" t="s">
        <v>31</v>
      </c>
      <c r="B6" s="12" cm="1">
        <f t="array" aca="1" ref="B6" ca="1">INDEX($3:$3,1,RANDBETWEEN(2,$B$5))</f>
        <v>-65</v>
      </c>
      <c r="C6" s="12" cm="1">
        <f t="array" aca="1" ref="C6" ca="1">INDEX($3:$3,1,RANDBETWEEN(2,$B$5))</f>
        <v>-64</v>
      </c>
      <c r="D6" s="12" cm="1">
        <f t="array" aca="1" ref="D6" ca="1">INDEX($3:$3,1,RANDBETWEEN(2,$B$5))</f>
        <v>-82</v>
      </c>
      <c r="E6" s="12" cm="1">
        <f t="array" aca="1" ref="E6" ca="1">INDEX($3:$3,1,RANDBETWEEN(2,$B$5))</f>
        <v>-60</v>
      </c>
      <c r="F6" s="12" cm="1">
        <f t="array" aca="1" ref="F6" ca="1">INDEX($3:$3,1,RANDBETWEEN(2,$B$5))</f>
        <v>-62</v>
      </c>
      <c r="G6" s="12" cm="1">
        <f t="array" aca="1" ref="G6" ca="1">INDEX($3:$3,1,RANDBETWEEN(2,$B$5))</f>
        <v>-69</v>
      </c>
      <c r="H6" s="12" cm="1">
        <f t="array" aca="1" ref="H6" ca="1">INDEX($3:$3,1,RANDBETWEEN(2,$B$5))</f>
        <v>-66</v>
      </c>
      <c r="I6" s="12" cm="1">
        <f t="array" aca="1" ref="I6" ca="1">INDEX($3:$3,1,RANDBETWEEN(2,$B$5))</f>
        <v>-66</v>
      </c>
      <c r="J6" s="12" cm="1">
        <f t="array" aca="1" ref="J6" ca="1">INDEX($3:$3,1,RANDBETWEEN(2,$B$5))</f>
        <v>-62</v>
      </c>
      <c r="K6" s="12" cm="1">
        <f t="array" aca="1" ref="K6" ca="1">INDEX($3:$3,1,RANDBETWEEN(2,$B$5))</f>
        <v>-63</v>
      </c>
      <c r="L6" s="12" cm="1">
        <f t="array" aca="1" ref="L6" ca="1">INDEX($3:$3,1,RANDBETWEEN(2,$B$5))</f>
        <v>-61</v>
      </c>
      <c r="M6" s="12" cm="1">
        <f t="array" aca="1" ref="M6" ca="1">INDEX($3:$3,1,RANDBETWEEN(2,$B$5))</f>
        <v>-64</v>
      </c>
      <c r="N6" s="12" cm="1">
        <f t="array" aca="1" ref="N6" ca="1">INDEX($3:$3,1,RANDBETWEEN(2,$B$5))</f>
        <v>-64</v>
      </c>
      <c r="O6" s="12" cm="1">
        <f t="array" aca="1" ref="O6" ca="1">INDEX($3:$3,1,RANDBETWEEN(2,$B$5))</f>
        <v>-63</v>
      </c>
      <c r="P6" s="12" cm="1">
        <f t="array" aca="1" ref="P6" ca="1">INDEX($3:$3,1,RANDBETWEEN(2,$B$5))</f>
        <v>-72</v>
      </c>
      <c r="Q6" s="12" cm="1">
        <f t="array" aca="1" ref="Q6" ca="1">INDEX($3:$3,1,RANDBETWEEN(2,$B$5))</f>
        <v>-63</v>
      </c>
      <c r="R6" s="12" cm="1">
        <f t="array" aca="1" ref="R6" ca="1">INDEX($3:$3,1,RANDBETWEEN(2,$B$5))</f>
        <v>-62</v>
      </c>
      <c r="S6" s="12" cm="1">
        <f t="array" aca="1" ref="S6" ca="1">INDEX($3:$3,1,RANDBETWEEN(2,$B$5))</f>
        <v>-63</v>
      </c>
      <c r="T6" s="12" cm="1">
        <f t="array" aca="1" ref="T6" ca="1">INDEX($3:$3,1,RANDBETWEEN(2,$B$5))</f>
        <v>-62</v>
      </c>
      <c r="U6" s="12" cm="1">
        <f t="array" aca="1" ref="U6" ca="1">INDEX($3:$3,1,RANDBETWEEN(2,$B$5))</f>
        <v>-61</v>
      </c>
      <c r="V6" s="12" cm="1">
        <f t="array" aca="1" ref="V6" ca="1">INDEX($3:$3,1,RANDBETWEEN(2,$B$5))</f>
        <v>-62</v>
      </c>
    </row>
    <row r="11" spans="1:211" x14ac:dyDescent="0.4">
      <c r="A11" s="17" t="s">
        <v>42</v>
      </c>
    </row>
    <row r="12" spans="1:211" x14ac:dyDescent="0.4">
      <c r="A12" s="15" t="s">
        <v>43</v>
      </c>
      <c r="B12" s="14" t="s">
        <v>46</v>
      </c>
      <c r="C12" s="14" t="s">
        <v>44</v>
      </c>
      <c r="D12" s="14" t="s">
        <v>47</v>
      </c>
      <c r="E12" s="14" t="s">
        <v>51</v>
      </c>
      <c r="F12" s="14" t="s">
        <v>45</v>
      </c>
      <c r="G12" s="14" t="s">
        <v>48</v>
      </c>
    </row>
    <row r="13" spans="1:211" x14ac:dyDescent="0.4">
      <c r="A13" s="15" t="s">
        <v>32</v>
      </c>
      <c r="B13" s="3">
        <v>-62.061790000000002</v>
      </c>
    </row>
    <row r="14" spans="1:211" x14ac:dyDescent="0.4">
      <c r="A14" s="15" t="s">
        <v>33</v>
      </c>
      <c r="B14" s="12">
        <v>-63.643799999999999</v>
      </c>
      <c r="C14" s="12">
        <v>-63.767600000000002</v>
      </c>
      <c r="D14" s="12">
        <v>-63.968000000000004</v>
      </c>
      <c r="E14" s="12">
        <v>-63.240499999999997</v>
      </c>
      <c r="F14" s="9">
        <v>-63.328699999999998</v>
      </c>
      <c r="G14" s="12">
        <v>-63.812399999999997</v>
      </c>
    </row>
    <row r="15" spans="1:211" x14ac:dyDescent="0.4">
      <c r="B15" s="12">
        <v>-62.207599999999999</v>
      </c>
      <c r="C15" s="12">
        <v>-62.150799999999997</v>
      </c>
      <c r="D15" s="12">
        <v>-62.025399999999998</v>
      </c>
      <c r="E15" s="12">
        <v>-61.816699999999997</v>
      </c>
      <c r="F15" s="9">
        <v>-61.906599999999997</v>
      </c>
      <c r="G15" s="12">
        <v>-62.002400000000002</v>
      </c>
    </row>
    <row r="16" spans="1:211" x14ac:dyDescent="0.4">
      <c r="B16" s="12">
        <v>-62.576300000000003</v>
      </c>
      <c r="C16" s="12">
        <v>-62.4634</v>
      </c>
      <c r="D16" s="12">
        <v>-62.102400000000003</v>
      </c>
      <c r="E16" s="12">
        <v>-62.938800000000001</v>
      </c>
      <c r="F16" s="9">
        <v>-62.776899999999998</v>
      </c>
      <c r="G16" s="12">
        <v>-62.237099999999998</v>
      </c>
    </row>
    <row r="17" spans="1:7" x14ac:dyDescent="0.4">
      <c r="B17" s="12">
        <v>-61.835900000000002</v>
      </c>
      <c r="C17" s="12">
        <v>-61.884900000000002</v>
      </c>
      <c r="D17" s="12">
        <v>-61.981900000000003</v>
      </c>
      <c r="E17" s="12">
        <v>-62.235700000000001</v>
      </c>
      <c r="F17" s="9">
        <v>-62.127899999999997</v>
      </c>
      <c r="G17" s="12">
        <v>-62.007100000000001</v>
      </c>
    </row>
    <row r="18" spans="1:7" x14ac:dyDescent="0.4">
      <c r="B18" s="12">
        <v>-62.938800000000001</v>
      </c>
      <c r="C18" s="12">
        <v>-62.954900000000002</v>
      </c>
      <c r="D18" s="12">
        <v>-62.992100000000001</v>
      </c>
      <c r="E18" s="12">
        <v>-62.518700000000003</v>
      </c>
      <c r="F18" s="9">
        <v>-62.694699999999997</v>
      </c>
      <c r="G18" s="12">
        <v>-62.947600000000001</v>
      </c>
    </row>
    <row r="20" spans="1:7" x14ac:dyDescent="0.4">
      <c r="A20" s="15" t="s">
        <v>40</v>
      </c>
      <c r="B20" s="14">
        <f t="shared" ref="B20:G20" si="0">AVERAGE(B14:B18)</f>
        <v>-62.640480000000004</v>
      </c>
      <c r="C20" s="14">
        <f t="shared" si="0"/>
        <v>-62.644320000000008</v>
      </c>
      <c r="D20" s="14">
        <f t="shared" si="0"/>
        <v>-62.613959999999999</v>
      </c>
      <c r="E20" s="14">
        <f t="shared" si="0"/>
        <v>-62.550080000000001</v>
      </c>
      <c r="F20" s="14">
        <f t="shared" si="0"/>
        <v>-62.566960000000009</v>
      </c>
      <c r="G20" s="14">
        <f t="shared" si="0"/>
        <v>-62.601320000000001</v>
      </c>
    </row>
    <row r="21" spans="1:7" x14ac:dyDescent="0.4">
      <c r="A21" s="15" t="s">
        <v>41</v>
      </c>
      <c r="B21" s="14">
        <f t="shared" ref="B21:G21" si="1">ROUND(STDEV(B14:B17),3)</f>
        <v>0.78</v>
      </c>
      <c r="C21" s="14">
        <f t="shared" si="1"/>
        <v>0.83499999999999996</v>
      </c>
      <c r="D21" s="14">
        <f t="shared" si="1"/>
        <v>0.96699999999999997</v>
      </c>
      <c r="E21" s="14">
        <f t="shared" si="1"/>
        <v>0.64900000000000002</v>
      </c>
      <c r="F21" s="14">
        <f t="shared" si="1"/>
        <v>0.64500000000000002</v>
      </c>
      <c r="G21" s="14">
        <f t="shared" si="1"/>
        <v>0.872</v>
      </c>
    </row>
    <row r="24" spans="1:7" x14ac:dyDescent="0.4">
      <c r="A24" s="15" t="s">
        <v>34</v>
      </c>
      <c r="B24" s="14" t="s">
        <v>53</v>
      </c>
    </row>
    <row r="25" spans="1:7" x14ac:dyDescent="0.4">
      <c r="A25" s="15" t="s">
        <v>50</v>
      </c>
      <c r="B25" s="18">
        <v>0</v>
      </c>
      <c r="C25" s="18">
        <v>0.05</v>
      </c>
      <c r="D25" s="18">
        <v>0.1</v>
      </c>
    </row>
    <row r="26" spans="1:7" x14ac:dyDescent="0.4">
      <c r="A26" s="15" t="s">
        <v>33</v>
      </c>
      <c r="B26" s="9">
        <v>-63.328699999999998</v>
      </c>
      <c r="C26" s="14">
        <v>-63.378799999999998</v>
      </c>
      <c r="D26" s="14">
        <v>-63.455800000000004</v>
      </c>
    </row>
    <row r="27" spans="1:7" x14ac:dyDescent="0.4">
      <c r="B27" s="9">
        <v>-61.906599999999997</v>
      </c>
      <c r="C27" s="14">
        <v>-61.956699999999998</v>
      </c>
      <c r="D27" s="14">
        <v>-61.861199999999997</v>
      </c>
    </row>
    <row r="28" spans="1:7" x14ac:dyDescent="0.4">
      <c r="B28" s="9">
        <v>-62.776899999999998</v>
      </c>
      <c r="C28" s="14">
        <v>-62.270499999999998</v>
      </c>
      <c r="D28" s="14">
        <v>-62.112699999999997</v>
      </c>
    </row>
    <row r="29" spans="1:7" x14ac:dyDescent="0.4">
      <c r="B29" s="9">
        <v>-62.127899999999997</v>
      </c>
      <c r="C29" s="14">
        <v>-61.838900000000002</v>
      </c>
      <c r="D29" s="14">
        <v>-61.877000000000002</v>
      </c>
    </row>
    <row r="30" spans="1:7" x14ac:dyDescent="0.4">
      <c r="B30" s="9">
        <v>-62.694699999999997</v>
      </c>
      <c r="C30" s="14">
        <v>-62.875500000000002</v>
      </c>
      <c r="D30" s="14">
        <v>-62.830800000000004</v>
      </c>
    </row>
    <row r="32" spans="1:7" x14ac:dyDescent="0.4">
      <c r="A32" s="15" t="s">
        <v>40</v>
      </c>
      <c r="B32" s="14">
        <f>AVERAGE(B26:B30)</f>
        <v>-62.566960000000009</v>
      </c>
      <c r="C32" s="14">
        <f>AVERAGE(C26:C30)</f>
        <v>-62.464080000000003</v>
      </c>
      <c r="D32" s="14">
        <f>AVERAGE(D26:D30)</f>
        <v>-62.427499999999995</v>
      </c>
    </row>
    <row r="33" spans="1:22" x14ac:dyDescent="0.4">
      <c r="A33" s="15" t="s">
        <v>41</v>
      </c>
      <c r="B33" s="14">
        <f>ROUND(STDEV(B26:B29),3)</f>
        <v>0.64500000000000002</v>
      </c>
      <c r="C33" s="14">
        <f>ROUND(STDEV(C26:C29),3)</f>
        <v>0.70199999999999996</v>
      </c>
      <c r="D33" s="14">
        <f>ROUND(STDEV(D26:D29),3)</f>
        <v>0.76100000000000001</v>
      </c>
    </row>
    <row r="35" spans="1:22" x14ac:dyDescent="0.4">
      <c r="G35" s="14" t="s">
        <v>52</v>
      </c>
    </row>
    <row r="36" spans="1:22" x14ac:dyDescent="0.4">
      <c r="A36" s="15" t="s">
        <v>35</v>
      </c>
      <c r="B36" s="12">
        <v>-64</v>
      </c>
      <c r="C36" s="12">
        <v>-64</v>
      </c>
      <c r="D36" s="12">
        <v>-65</v>
      </c>
      <c r="E36" s="12">
        <v>-60</v>
      </c>
      <c r="F36" s="12">
        <v>-66</v>
      </c>
      <c r="G36" s="12">
        <v>-65</v>
      </c>
      <c r="H36" s="12">
        <v>-63</v>
      </c>
      <c r="I36" s="12">
        <v>-61</v>
      </c>
      <c r="J36" s="12">
        <v>-62</v>
      </c>
      <c r="K36" s="12">
        <v>-63</v>
      </c>
      <c r="L36" s="12">
        <v>-64</v>
      </c>
      <c r="M36" s="12">
        <v>-63</v>
      </c>
      <c r="N36" s="12">
        <v>-62</v>
      </c>
      <c r="O36" s="12">
        <v>-62</v>
      </c>
      <c r="P36" s="12">
        <v>-64</v>
      </c>
      <c r="Q36" s="12">
        <v>-64</v>
      </c>
      <c r="R36" s="12">
        <v>-64</v>
      </c>
      <c r="S36" s="12">
        <v>-62</v>
      </c>
      <c r="T36" s="12">
        <v>-64</v>
      </c>
      <c r="U36" s="12">
        <v>-62</v>
      </c>
      <c r="V36" s="12">
        <v>-64</v>
      </c>
    </row>
    <row r="37" spans="1:22" x14ac:dyDescent="0.4">
      <c r="A37" s="15" t="s">
        <v>36</v>
      </c>
      <c r="B37" s="12">
        <v>-62</v>
      </c>
      <c r="C37" s="12">
        <v>-64</v>
      </c>
      <c r="D37" s="12">
        <v>-64</v>
      </c>
      <c r="E37" s="12">
        <v>-65</v>
      </c>
      <c r="F37" s="12">
        <v>-63</v>
      </c>
      <c r="G37" s="12">
        <v>-64</v>
      </c>
      <c r="H37" s="12">
        <v>-60</v>
      </c>
      <c r="I37" s="12">
        <v>-62</v>
      </c>
      <c r="J37" s="12">
        <v>-62</v>
      </c>
      <c r="K37" s="12">
        <v>-61</v>
      </c>
      <c r="L37" s="12">
        <v>-66</v>
      </c>
      <c r="M37" s="12">
        <v>-63</v>
      </c>
      <c r="N37" s="12">
        <v>-66</v>
      </c>
      <c r="O37" s="12">
        <v>-60</v>
      </c>
      <c r="P37" s="12">
        <v>-61</v>
      </c>
      <c r="Q37" s="12">
        <v>-59</v>
      </c>
      <c r="R37" s="12">
        <v>-61</v>
      </c>
      <c r="S37" s="12">
        <v>-60</v>
      </c>
      <c r="T37" s="12">
        <v>-61</v>
      </c>
      <c r="U37" s="12">
        <v>-62</v>
      </c>
      <c r="V37" s="12">
        <v>-63</v>
      </c>
    </row>
    <row r="38" spans="1:22" x14ac:dyDescent="0.4">
      <c r="A38" s="15" t="s">
        <v>37</v>
      </c>
      <c r="B38" s="12">
        <v>-60</v>
      </c>
      <c r="C38" s="12">
        <v>-62</v>
      </c>
      <c r="D38" s="12">
        <v>-60</v>
      </c>
      <c r="E38" s="12">
        <v>-64</v>
      </c>
      <c r="F38" s="12">
        <v>-63</v>
      </c>
      <c r="G38" s="12">
        <v>-69</v>
      </c>
      <c r="H38" s="12">
        <v>-64</v>
      </c>
      <c r="I38" s="12">
        <v>-64</v>
      </c>
      <c r="J38" s="12">
        <v>-63</v>
      </c>
      <c r="K38" s="12">
        <v>-64</v>
      </c>
      <c r="L38" s="12">
        <v>-60</v>
      </c>
      <c r="M38" s="12">
        <v>-64</v>
      </c>
      <c r="N38" s="12">
        <v>-61</v>
      </c>
      <c r="O38" s="12">
        <v>-59</v>
      </c>
      <c r="P38" s="12">
        <v>-61</v>
      </c>
      <c r="Q38" s="12">
        <v>-63</v>
      </c>
      <c r="R38" s="12">
        <v>-61</v>
      </c>
      <c r="S38" s="12">
        <v>-62</v>
      </c>
      <c r="T38" s="12">
        <v>-62</v>
      </c>
      <c r="U38" s="12">
        <v>-70</v>
      </c>
      <c r="V38" s="12">
        <v>-62</v>
      </c>
    </row>
    <row r="39" spans="1:22" x14ac:dyDescent="0.4">
      <c r="A39" s="15" t="s">
        <v>38</v>
      </c>
      <c r="B39" s="12">
        <v>-64</v>
      </c>
      <c r="C39" s="12">
        <v>-59</v>
      </c>
      <c r="D39" s="12">
        <v>-58</v>
      </c>
      <c r="E39" s="12">
        <v>-60</v>
      </c>
      <c r="F39" s="12">
        <v>-60</v>
      </c>
      <c r="G39" s="12">
        <v>-61</v>
      </c>
      <c r="H39" s="12">
        <v>-61</v>
      </c>
      <c r="I39" s="12">
        <v>-62</v>
      </c>
      <c r="J39" s="12">
        <v>-61</v>
      </c>
      <c r="K39" s="12">
        <v>-62</v>
      </c>
      <c r="L39" s="12">
        <v>-63</v>
      </c>
      <c r="M39" s="12">
        <v>-63</v>
      </c>
      <c r="N39" s="12">
        <v>-64</v>
      </c>
      <c r="O39" s="12">
        <v>-62</v>
      </c>
      <c r="P39" s="12">
        <v>-63</v>
      </c>
      <c r="Q39" s="12">
        <v>-62</v>
      </c>
      <c r="R39" s="12">
        <v>-61</v>
      </c>
      <c r="S39" s="12">
        <v>-61</v>
      </c>
      <c r="T39" s="12">
        <v>-61</v>
      </c>
      <c r="U39" s="12">
        <v>-66</v>
      </c>
      <c r="V39" s="12">
        <v>-62</v>
      </c>
    </row>
    <row r="40" spans="1:22" x14ac:dyDescent="0.4">
      <c r="A40" s="15" t="s">
        <v>39</v>
      </c>
      <c r="B40" s="12">
        <v>-63</v>
      </c>
      <c r="C40" s="12">
        <v>-62</v>
      </c>
      <c r="D40" s="12">
        <v>-62</v>
      </c>
      <c r="E40" s="12">
        <v>-61</v>
      </c>
      <c r="F40" s="12">
        <v>-64</v>
      </c>
      <c r="G40" s="12">
        <v>-63</v>
      </c>
      <c r="H40" s="12">
        <v>-66</v>
      </c>
      <c r="I40" s="12">
        <v>-62</v>
      </c>
      <c r="J40" s="12">
        <v>-65</v>
      </c>
      <c r="K40" s="12">
        <v>-62</v>
      </c>
      <c r="L40" s="12">
        <v>-66</v>
      </c>
      <c r="M40" s="12">
        <v>-63</v>
      </c>
      <c r="N40" s="12">
        <v>-62</v>
      </c>
      <c r="O40" s="12">
        <v>-63</v>
      </c>
      <c r="P40" s="12">
        <v>-61</v>
      </c>
      <c r="Q40" s="12">
        <v>-65</v>
      </c>
      <c r="R40" s="12">
        <v>-61</v>
      </c>
      <c r="S40" s="12">
        <v>-67</v>
      </c>
      <c r="T40" s="12">
        <v>-63</v>
      </c>
      <c r="U40" s="12">
        <v>-62</v>
      </c>
      <c r="V40" s="12">
        <v>-58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AB86-76E1-416B-8E6C-9A564089B6F9}">
  <dimension ref="A1:HS40"/>
  <sheetViews>
    <sheetView topLeftCell="GV1" zoomScale="85" zoomScaleNormal="85" workbookViewId="0">
      <selection activeCell="B3" sqref="B3:HS3"/>
    </sheetView>
  </sheetViews>
  <sheetFormatPr defaultRowHeight="17.399999999999999" x14ac:dyDescent="0.4"/>
  <cols>
    <col min="1" max="1" width="18" style="14" customWidth="1"/>
    <col min="2" max="26" width="14.3984375" style="14" customWidth="1"/>
    <col min="27" max="16384" width="8.796875" style="14"/>
  </cols>
  <sheetData>
    <row r="1" spans="1:227" x14ac:dyDescent="0.4">
      <c r="A1" s="14" t="s">
        <v>29</v>
      </c>
    </row>
    <row r="3" spans="1:227" s="12" customFormat="1" x14ac:dyDescent="0.4">
      <c r="A3" s="19" t="s">
        <v>17</v>
      </c>
      <c r="B3" s="12">
        <v>-61</v>
      </c>
      <c r="C3" s="12">
        <v>-63</v>
      </c>
      <c r="D3" s="12">
        <v>-68</v>
      </c>
      <c r="E3" s="12">
        <v>-67</v>
      </c>
      <c r="F3" s="12">
        <v>-69</v>
      </c>
      <c r="G3" s="12">
        <v>-74</v>
      </c>
      <c r="H3" s="12">
        <v>-60</v>
      </c>
      <c r="I3" s="12">
        <v>-60</v>
      </c>
      <c r="J3" s="12">
        <v>-64</v>
      </c>
      <c r="K3" s="12">
        <v>-64</v>
      </c>
      <c r="L3" s="12">
        <v>-60</v>
      </c>
      <c r="M3" s="12">
        <v>-60</v>
      </c>
      <c r="N3" s="12">
        <v>-62</v>
      </c>
      <c r="O3" s="12">
        <v>-67</v>
      </c>
      <c r="P3" s="12">
        <v>-60</v>
      </c>
      <c r="Q3" s="12">
        <v>-60</v>
      </c>
      <c r="R3" s="12">
        <v>-60</v>
      </c>
      <c r="S3" s="12">
        <v>-66</v>
      </c>
      <c r="T3" s="12">
        <v>-67</v>
      </c>
      <c r="U3" s="12">
        <v>-67</v>
      </c>
      <c r="V3" s="12">
        <v>-67</v>
      </c>
      <c r="W3" s="12">
        <v>-81</v>
      </c>
      <c r="X3" s="12">
        <v>-70</v>
      </c>
      <c r="Y3" s="12">
        <v>-60</v>
      </c>
      <c r="Z3" s="12">
        <v>-60</v>
      </c>
      <c r="AA3" s="12">
        <v>-67</v>
      </c>
      <c r="AB3" s="12">
        <v>-62</v>
      </c>
      <c r="AC3" s="12">
        <v>-71</v>
      </c>
      <c r="AD3" s="12">
        <v>-69</v>
      </c>
      <c r="AE3" s="12">
        <v>-63</v>
      </c>
      <c r="AF3" s="12">
        <v>-72</v>
      </c>
      <c r="AG3" s="12">
        <v>-71</v>
      </c>
      <c r="AH3" s="12">
        <v>-70</v>
      </c>
      <c r="AI3" s="12">
        <v>-73</v>
      </c>
      <c r="AJ3" s="12">
        <v>-61</v>
      </c>
      <c r="AK3" s="12">
        <v>-64</v>
      </c>
      <c r="AL3" s="12">
        <v>-66</v>
      </c>
      <c r="AM3" s="12">
        <v>-67</v>
      </c>
      <c r="AN3" s="12">
        <v>-62</v>
      </c>
      <c r="AO3" s="12">
        <v>-61</v>
      </c>
      <c r="AP3" s="12">
        <v>-60</v>
      </c>
      <c r="AQ3" s="12">
        <v>-66</v>
      </c>
      <c r="AR3" s="12">
        <v>-67</v>
      </c>
      <c r="AS3" s="12">
        <v>-67</v>
      </c>
      <c r="AT3" s="12">
        <v>-61</v>
      </c>
      <c r="AU3" s="12">
        <v>-65</v>
      </c>
      <c r="AV3" s="12">
        <v>-64</v>
      </c>
      <c r="AW3" s="12">
        <v>-70</v>
      </c>
      <c r="AX3" s="12">
        <v>-70</v>
      </c>
      <c r="AY3" s="12">
        <v>-73</v>
      </c>
      <c r="AZ3" s="12">
        <v>-61</v>
      </c>
      <c r="BA3" s="12">
        <v>-67</v>
      </c>
      <c r="BB3" s="12">
        <v>-62</v>
      </c>
      <c r="BC3" s="12">
        <v>-66</v>
      </c>
      <c r="BD3" s="12">
        <v>-68</v>
      </c>
      <c r="BE3" s="12">
        <v>-61</v>
      </c>
      <c r="BF3" s="12">
        <v>-68</v>
      </c>
      <c r="BG3" s="12">
        <v>-67</v>
      </c>
      <c r="BH3" s="12">
        <v>-68</v>
      </c>
      <c r="BI3" s="12">
        <v>-66</v>
      </c>
      <c r="BJ3" s="12">
        <v>-68</v>
      </c>
      <c r="BK3" s="12">
        <v>-67</v>
      </c>
      <c r="BL3" s="12">
        <v>-66</v>
      </c>
      <c r="BM3" s="12">
        <v>-83</v>
      </c>
      <c r="BN3" s="12">
        <v>-60</v>
      </c>
      <c r="BO3" s="12">
        <v>-68</v>
      </c>
      <c r="BP3" s="12">
        <v>-62</v>
      </c>
      <c r="BQ3" s="12">
        <v>-75</v>
      </c>
      <c r="BR3" s="12">
        <v>-63</v>
      </c>
      <c r="BS3" s="12">
        <v>-63</v>
      </c>
      <c r="BT3" s="12">
        <v>-63</v>
      </c>
      <c r="BU3" s="12">
        <v>-63</v>
      </c>
      <c r="BV3" s="12">
        <v>-64</v>
      </c>
      <c r="BW3" s="12">
        <v>-63</v>
      </c>
      <c r="BX3" s="12">
        <v>-63</v>
      </c>
      <c r="BY3" s="12">
        <v>-66</v>
      </c>
      <c r="BZ3" s="12">
        <v>-63</v>
      </c>
      <c r="CA3" s="12">
        <v>-63</v>
      </c>
      <c r="CB3" s="12">
        <v>-60</v>
      </c>
      <c r="CC3" s="12">
        <v>-63</v>
      </c>
      <c r="CD3" s="12">
        <v>-63</v>
      </c>
      <c r="CE3" s="12">
        <v>-62</v>
      </c>
      <c r="CF3" s="12">
        <v>-62</v>
      </c>
      <c r="CG3" s="12">
        <v>-77</v>
      </c>
      <c r="CH3" s="12">
        <v>-76</v>
      </c>
      <c r="CI3" s="12">
        <v>-79</v>
      </c>
      <c r="CJ3" s="12">
        <v>-62</v>
      </c>
      <c r="CK3" s="12">
        <v>-62</v>
      </c>
      <c r="CL3" s="12">
        <v>-76</v>
      </c>
      <c r="CM3" s="12">
        <v>-61</v>
      </c>
      <c r="CN3" s="12">
        <v>-63</v>
      </c>
      <c r="CO3" s="12">
        <v>-61</v>
      </c>
      <c r="CP3" s="12">
        <v>-74</v>
      </c>
      <c r="CQ3" s="12">
        <v>-74</v>
      </c>
      <c r="CR3" s="12">
        <v>-68</v>
      </c>
      <c r="CS3" s="12">
        <v>-68</v>
      </c>
      <c r="CT3" s="12">
        <v>-62</v>
      </c>
      <c r="CU3" s="12">
        <v>-68</v>
      </c>
      <c r="CV3" s="12">
        <v>-68</v>
      </c>
      <c r="CW3" s="12">
        <v>-70</v>
      </c>
      <c r="CX3" s="12">
        <v>-66</v>
      </c>
      <c r="CY3" s="12">
        <v>-61</v>
      </c>
      <c r="CZ3" s="12">
        <v>-67</v>
      </c>
      <c r="DA3" s="12">
        <v>-67</v>
      </c>
      <c r="DB3" s="12">
        <v>-68</v>
      </c>
      <c r="DC3" s="12">
        <v>-61</v>
      </c>
      <c r="DD3" s="12">
        <v>-74</v>
      </c>
      <c r="DE3" s="12">
        <v>-64</v>
      </c>
      <c r="DF3" s="12">
        <v>-73</v>
      </c>
      <c r="DG3" s="12">
        <v>-71</v>
      </c>
      <c r="DH3" s="12">
        <v>-62</v>
      </c>
      <c r="DI3" s="12">
        <v>-61</v>
      </c>
      <c r="DJ3" s="12">
        <v>-61</v>
      </c>
      <c r="DK3" s="12">
        <v>-62</v>
      </c>
      <c r="DL3" s="12">
        <v>-75</v>
      </c>
      <c r="DM3" s="12">
        <v>-72</v>
      </c>
      <c r="DN3" s="12">
        <v>-73</v>
      </c>
      <c r="DO3" s="12">
        <v>-63</v>
      </c>
      <c r="DP3" s="12">
        <v>-70</v>
      </c>
      <c r="DQ3" s="12">
        <v>-69</v>
      </c>
      <c r="DR3" s="12">
        <v>-69</v>
      </c>
      <c r="DS3" s="12">
        <v>-62</v>
      </c>
      <c r="DT3" s="12">
        <v>-62</v>
      </c>
      <c r="DU3" s="12">
        <v>-67</v>
      </c>
      <c r="DV3" s="12">
        <v>-70</v>
      </c>
      <c r="DW3" s="12">
        <v>-72</v>
      </c>
      <c r="DX3" s="12">
        <v>-73</v>
      </c>
      <c r="DY3" s="12">
        <v>-68</v>
      </c>
      <c r="DZ3" s="12">
        <v>-61</v>
      </c>
      <c r="EA3" s="12">
        <v>-61</v>
      </c>
      <c r="EB3" s="12">
        <v>-68</v>
      </c>
      <c r="EC3" s="12">
        <v>-61</v>
      </c>
      <c r="ED3" s="12">
        <v>-60</v>
      </c>
      <c r="EE3" s="12">
        <v>-60</v>
      </c>
      <c r="EF3" s="12">
        <v>-60</v>
      </c>
      <c r="EG3" s="12">
        <v>-67</v>
      </c>
      <c r="EH3" s="12">
        <v>-67</v>
      </c>
      <c r="EI3" s="12">
        <v>-67</v>
      </c>
      <c r="EJ3" s="12">
        <v>-61</v>
      </c>
      <c r="EK3" s="12">
        <v>-60</v>
      </c>
      <c r="EL3" s="12">
        <v>-60</v>
      </c>
      <c r="EM3" s="12">
        <v>-69</v>
      </c>
      <c r="EN3" s="12">
        <v>-70</v>
      </c>
      <c r="EO3" s="12">
        <v>-60</v>
      </c>
      <c r="EP3" s="12">
        <v>-61</v>
      </c>
      <c r="EQ3" s="12">
        <v>-68</v>
      </c>
      <c r="ER3" s="12">
        <v>-69</v>
      </c>
      <c r="ES3" s="12">
        <v>-60</v>
      </c>
      <c r="ET3" s="12">
        <v>-60</v>
      </c>
      <c r="EU3" s="12">
        <v>-64</v>
      </c>
      <c r="EV3" s="12">
        <v>-61</v>
      </c>
      <c r="EW3" s="12">
        <v>-62</v>
      </c>
      <c r="EX3" s="12">
        <v>-69</v>
      </c>
      <c r="EY3" s="12">
        <v>-60</v>
      </c>
      <c r="EZ3" s="12">
        <v>-62</v>
      </c>
      <c r="FA3" s="12">
        <v>-62</v>
      </c>
      <c r="FB3" s="12">
        <v>-61</v>
      </c>
      <c r="FC3" s="12">
        <v>-75</v>
      </c>
      <c r="FD3" s="12">
        <v>-73</v>
      </c>
      <c r="FE3" s="12">
        <v>-69</v>
      </c>
      <c r="FF3" s="12">
        <v>-69</v>
      </c>
      <c r="FG3" s="12">
        <v>-77</v>
      </c>
      <c r="FH3" s="12">
        <v>-75</v>
      </c>
      <c r="FI3" s="12">
        <v>-61</v>
      </c>
      <c r="FJ3" s="12">
        <v>-61</v>
      </c>
      <c r="FK3" s="12">
        <v>-66</v>
      </c>
      <c r="FL3" s="12">
        <v>-67</v>
      </c>
      <c r="FM3" s="12">
        <v>-67</v>
      </c>
      <c r="FN3" s="12">
        <v>-66</v>
      </c>
      <c r="FO3" s="12">
        <v>-61</v>
      </c>
      <c r="FP3" s="12">
        <v>-67</v>
      </c>
      <c r="FQ3" s="12">
        <v>-67</v>
      </c>
      <c r="FR3" s="12">
        <v>-70</v>
      </c>
      <c r="FS3" s="12">
        <v>-60</v>
      </c>
      <c r="FT3" s="12">
        <v>-70</v>
      </c>
      <c r="FU3" s="12">
        <v>-62</v>
      </c>
      <c r="FV3" s="12">
        <v>-69</v>
      </c>
      <c r="FW3" s="12">
        <v>-69</v>
      </c>
      <c r="FX3" s="12">
        <v>-70</v>
      </c>
      <c r="FY3" s="12">
        <v>-69</v>
      </c>
      <c r="FZ3" s="12">
        <v>-67</v>
      </c>
      <c r="GA3" s="12">
        <v>-67</v>
      </c>
      <c r="GB3" s="12">
        <v>-61</v>
      </c>
      <c r="GC3" s="12">
        <v>-68</v>
      </c>
      <c r="GD3" s="12">
        <v>-69</v>
      </c>
      <c r="GE3" s="12">
        <v>-69</v>
      </c>
      <c r="GF3" s="12">
        <v>-69</v>
      </c>
      <c r="GG3" s="12">
        <v>-70</v>
      </c>
      <c r="GH3" s="12">
        <v>-69</v>
      </c>
      <c r="GI3" s="12">
        <v>-62</v>
      </c>
      <c r="GJ3" s="12">
        <v>-67</v>
      </c>
      <c r="GK3" s="12">
        <v>-67</v>
      </c>
      <c r="GL3" s="12">
        <v>-66</v>
      </c>
      <c r="GM3" s="12">
        <v>-62</v>
      </c>
      <c r="GN3" s="12">
        <v>-73</v>
      </c>
      <c r="GO3" s="12">
        <v>-66</v>
      </c>
      <c r="GP3" s="12">
        <v>-65</v>
      </c>
      <c r="GQ3" s="12">
        <v>-67</v>
      </c>
      <c r="GR3" s="12">
        <v>-63</v>
      </c>
      <c r="GS3" s="12">
        <v>-63</v>
      </c>
      <c r="GT3" s="12">
        <v>-68</v>
      </c>
      <c r="GU3" s="12">
        <v>-75</v>
      </c>
      <c r="GV3" s="12">
        <v>-60</v>
      </c>
      <c r="GW3" s="12">
        <v>-61</v>
      </c>
      <c r="GX3" s="12">
        <v>-89</v>
      </c>
      <c r="GY3" s="12">
        <v>-76</v>
      </c>
      <c r="GZ3" s="12">
        <v>-62</v>
      </c>
      <c r="HA3" s="12">
        <v>-60</v>
      </c>
      <c r="HB3" s="12">
        <v>-60</v>
      </c>
      <c r="HC3" s="12">
        <v>-62</v>
      </c>
      <c r="HD3" s="12">
        <v>-62</v>
      </c>
      <c r="HE3" s="12">
        <v>-67</v>
      </c>
      <c r="HF3" s="12">
        <v>-61</v>
      </c>
      <c r="HG3" s="12">
        <v>-60</v>
      </c>
      <c r="HH3" s="12">
        <v>-84</v>
      </c>
      <c r="HI3" s="12">
        <v>-67</v>
      </c>
      <c r="HJ3" s="12">
        <v>-68</v>
      </c>
      <c r="HK3" s="12">
        <v>-66</v>
      </c>
      <c r="HL3" s="12">
        <v>-59</v>
      </c>
      <c r="HM3" s="12">
        <v>-66</v>
      </c>
      <c r="HN3" s="12">
        <v>-61</v>
      </c>
      <c r="HO3" s="12">
        <v>-67</v>
      </c>
      <c r="HP3" s="12">
        <v>-60</v>
      </c>
      <c r="HQ3" s="12">
        <v>-62</v>
      </c>
      <c r="HR3" s="12">
        <v>-61</v>
      </c>
      <c r="HS3" s="12">
        <v>-69</v>
      </c>
    </row>
    <row r="4" spans="1:227" s="12" customFormat="1" x14ac:dyDescent="0.4">
      <c r="B4" s="12">
        <f>COUNT(3:3)-1</f>
        <v>225</v>
      </c>
    </row>
    <row r="5" spans="1:227" s="12" customFormat="1" x14ac:dyDescent="0.4">
      <c r="A5" s="19" t="s">
        <v>30</v>
      </c>
      <c r="B5" s="9">
        <f>VALUE(B4)</f>
        <v>225</v>
      </c>
    </row>
    <row r="6" spans="1:227" s="12" customFormat="1" x14ac:dyDescent="0.4">
      <c r="A6" s="19" t="s">
        <v>31</v>
      </c>
      <c r="B6" s="12" cm="1">
        <f t="array" aca="1" ref="B6" ca="1">INDEX($3:$3,1,RANDBETWEEN(2,$B$5))</f>
        <v>-66</v>
      </c>
      <c r="C6" s="12" cm="1">
        <f t="array" aca="1" ref="C6" ca="1">INDEX($3:$3,1,RANDBETWEEN(2,$B$5))</f>
        <v>-73</v>
      </c>
      <c r="D6" s="12" cm="1">
        <f t="array" aca="1" ref="D6" ca="1">INDEX($3:$3,1,RANDBETWEEN(2,$B$5))</f>
        <v>-62</v>
      </c>
      <c r="E6" s="12" cm="1">
        <f t="array" aca="1" ref="E6" ca="1">INDEX($3:$3,1,RANDBETWEEN(2,$B$5))</f>
        <v>-77</v>
      </c>
      <c r="F6" s="12" cm="1">
        <f t="array" aca="1" ref="F6" ca="1">INDEX($3:$3,1,RANDBETWEEN(2,$B$5))</f>
        <v>-62</v>
      </c>
      <c r="G6" s="12" cm="1">
        <f t="array" aca="1" ref="G6" ca="1">INDEX($3:$3,1,RANDBETWEEN(2,$B$5))</f>
        <v>-61</v>
      </c>
      <c r="H6" s="12" cm="1">
        <f t="array" aca="1" ref="H6" ca="1">INDEX($3:$3,1,RANDBETWEEN(2,$B$5))</f>
        <v>-66</v>
      </c>
      <c r="I6" s="12" cm="1">
        <f t="array" aca="1" ref="I6" ca="1">INDEX($3:$3,1,RANDBETWEEN(2,$B$5))</f>
        <v>-61</v>
      </c>
      <c r="J6" s="12" cm="1">
        <f t="array" aca="1" ref="J6" ca="1">INDEX($3:$3,1,RANDBETWEEN(2,$B$5))</f>
        <v>-69</v>
      </c>
      <c r="K6" s="12" cm="1">
        <f t="array" aca="1" ref="K6" ca="1">INDEX($3:$3,1,RANDBETWEEN(2,$B$5))</f>
        <v>-73</v>
      </c>
      <c r="L6" s="12" cm="1">
        <f t="array" aca="1" ref="L6" ca="1">INDEX($3:$3,1,RANDBETWEEN(2,$B$5))</f>
        <v>-66</v>
      </c>
      <c r="M6" s="12" cm="1">
        <f t="array" aca="1" ref="M6" ca="1">INDEX($3:$3,1,RANDBETWEEN(2,$B$5))</f>
        <v>-73</v>
      </c>
      <c r="N6" s="12" cm="1">
        <f t="array" aca="1" ref="N6" ca="1">INDEX($3:$3,1,RANDBETWEEN(2,$B$5))</f>
        <v>-71</v>
      </c>
      <c r="O6" s="12" cm="1">
        <f t="array" aca="1" ref="O6" ca="1">INDEX($3:$3,1,RANDBETWEEN(2,$B$5))</f>
        <v>-69</v>
      </c>
      <c r="P6" s="12" cm="1">
        <f t="array" aca="1" ref="P6" ca="1">INDEX($3:$3,1,RANDBETWEEN(2,$B$5))</f>
        <v>-62</v>
      </c>
      <c r="Q6" s="12" cm="1">
        <f t="array" aca="1" ref="Q6" ca="1">INDEX($3:$3,1,RANDBETWEEN(2,$B$5))</f>
        <v>-69</v>
      </c>
      <c r="R6" s="12" cm="1">
        <f t="array" aca="1" ref="R6" ca="1">INDEX($3:$3,1,RANDBETWEEN(2,$B$5))</f>
        <v>-70</v>
      </c>
      <c r="S6" s="12" cm="1">
        <f t="array" aca="1" ref="S6" ca="1">INDEX($3:$3,1,RANDBETWEEN(2,$B$5))</f>
        <v>-63</v>
      </c>
      <c r="T6" s="12" cm="1">
        <f t="array" aca="1" ref="T6" ca="1">INDEX($3:$3,1,RANDBETWEEN(2,$B$5))</f>
        <v>-67</v>
      </c>
      <c r="U6" s="12" cm="1">
        <f t="array" aca="1" ref="U6" ca="1">INDEX($3:$3,1,RANDBETWEEN(2,$B$5))</f>
        <v>-62</v>
      </c>
      <c r="V6" s="12" cm="1">
        <f t="array" aca="1" ref="V6" ca="1">INDEX($3:$3,1,RANDBETWEEN(2,$B$5))</f>
        <v>-62</v>
      </c>
    </row>
    <row r="11" spans="1:227" x14ac:dyDescent="0.4">
      <c r="A11" s="17" t="s">
        <v>42</v>
      </c>
    </row>
    <row r="12" spans="1:227" x14ac:dyDescent="0.4">
      <c r="A12" s="15" t="s">
        <v>43</v>
      </c>
      <c r="B12" s="14" t="s">
        <v>46</v>
      </c>
      <c r="C12" s="14" t="s">
        <v>44</v>
      </c>
      <c r="D12" s="14" t="s">
        <v>47</v>
      </c>
      <c r="E12" s="14" t="s">
        <v>51</v>
      </c>
      <c r="F12" s="14" t="s">
        <v>45</v>
      </c>
      <c r="G12" s="14" t="s">
        <v>48</v>
      </c>
    </row>
    <row r="13" spans="1:227" x14ac:dyDescent="0.4">
      <c r="A13" s="15" t="s">
        <v>32</v>
      </c>
      <c r="B13" s="3">
        <v>-65.582999999999998</v>
      </c>
    </row>
    <row r="14" spans="1:227" x14ac:dyDescent="0.4">
      <c r="A14" s="15" t="s">
        <v>33</v>
      </c>
      <c r="B14" s="14">
        <v>-65.5732</v>
      </c>
      <c r="C14" s="14">
        <v>-65.445999999999998</v>
      </c>
      <c r="D14" s="16">
        <f>-67.2127</f>
        <v>-67.212699999999998</v>
      </c>
      <c r="E14" s="14">
        <v>-66.228899999999996</v>
      </c>
      <c r="F14" s="14">
        <v>-65.930700000000002</v>
      </c>
      <c r="G14" s="14">
        <v>-64.551299999999998</v>
      </c>
    </row>
    <row r="15" spans="1:227" x14ac:dyDescent="0.4">
      <c r="B15" s="14">
        <v>-68.512500000000003</v>
      </c>
      <c r="C15" s="14">
        <v>-68.5441</v>
      </c>
      <c r="D15" s="16">
        <v>-66.749700000000004</v>
      </c>
      <c r="E15" s="14">
        <v>-68.647199999999998</v>
      </c>
      <c r="F15" s="14">
        <v>-68.548699999999997</v>
      </c>
      <c r="G15" s="14">
        <v>-68.715599999999995</v>
      </c>
    </row>
    <row r="16" spans="1:227" x14ac:dyDescent="0.4">
      <c r="B16" s="14">
        <v>-67.0886</v>
      </c>
      <c r="C16" s="14">
        <v>-67.082899999999995</v>
      </c>
      <c r="D16" s="16">
        <v>-67.038200000000003</v>
      </c>
      <c r="E16" s="14">
        <v>-67.004499999999993</v>
      </c>
      <c r="F16" s="14">
        <v>-67.037400000000005</v>
      </c>
      <c r="G16" s="14">
        <v>-67.035499999999999</v>
      </c>
    </row>
    <row r="17" spans="1:7" x14ac:dyDescent="0.4">
      <c r="B17" s="14">
        <v>-66.096299999999999</v>
      </c>
      <c r="C17" s="14">
        <v>-66.205500000000001</v>
      </c>
      <c r="D17" s="16">
        <v>-68.789599999999993</v>
      </c>
      <c r="E17" s="14">
        <v>-66.332899999999995</v>
      </c>
      <c r="F17" s="14">
        <v>-66.3065</v>
      </c>
      <c r="G17" s="14">
        <v>-66.674400000000006</v>
      </c>
    </row>
    <row r="18" spans="1:7" x14ac:dyDescent="0.4">
      <c r="B18" s="14">
        <v>-67.488100000000003</v>
      </c>
      <c r="C18" s="14">
        <v>-67.456999999999994</v>
      </c>
      <c r="D18" s="16">
        <v>-64.294499999999999</v>
      </c>
      <c r="E18" s="14">
        <v>-67.177300000000002</v>
      </c>
      <c r="F18" s="14">
        <v>-67.295599999999993</v>
      </c>
      <c r="G18" s="14">
        <v>-67.234399999999994</v>
      </c>
    </row>
    <row r="19" spans="1:7" x14ac:dyDescent="0.4">
      <c r="D19" s="16"/>
    </row>
    <row r="20" spans="1:7" x14ac:dyDescent="0.4">
      <c r="A20" s="15" t="s">
        <v>40</v>
      </c>
      <c r="B20" s="14">
        <f t="shared" ref="B20:G20" si="0">AVERAGE(B14:B18)</f>
        <v>-66.951740000000001</v>
      </c>
      <c r="C20" s="14">
        <f t="shared" si="0"/>
        <v>-66.947100000000006</v>
      </c>
      <c r="D20" s="16">
        <f t="shared" si="0"/>
        <v>-66.816940000000002</v>
      </c>
      <c r="E20" s="14">
        <f t="shared" si="0"/>
        <v>-67.078159999999997</v>
      </c>
      <c r="F20" s="14">
        <f t="shared" si="0"/>
        <v>-67.023780000000002</v>
      </c>
      <c r="G20" s="14">
        <f t="shared" si="0"/>
        <v>-66.84223999999999</v>
      </c>
    </row>
    <row r="21" spans="1:7" x14ac:dyDescent="0.4">
      <c r="A21" s="15" t="s">
        <v>41</v>
      </c>
      <c r="B21" s="14">
        <f t="shared" ref="B21:G21" si="1">ROUND(STDEV(B14:B17),3)</f>
        <v>1.2929999999999999</v>
      </c>
      <c r="C21" s="14">
        <f t="shared" si="1"/>
        <v>1.33</v>
      </c>
      <c r="D21" s="16">
        <f t="shared" si="1"/>
        <v>0.91500000000000004</v>
      </c>
      <c r="E21" s="14">
        <f t="shared" si="1"/>
        <v>1.117</v>
      </c>
      <c r="F21" s="14">
        <f t="shared" si="1"/>
        <v>1.157</v>
      </c>
      <c r="G21" s="14">
        <f t="shared" si="1"/>
        <v>1.7110000000000001</v>
      </c>
    </row>
    <row r="24" spans="1:7" x14ac:dyDescent="0.4">
      <c r="A24" s="15" t="s">
        <v>34</v>
      </c>
      <c r="B24" s="14" t="s">
        <v>54</v>
      </c>
    </row>
    <row r="25" spans="1:7" x14ac:dyDescent="0.4">
      <c r="A25" s="15" t="s">
        <v>50</v>
      </c>
      <c r="B25" s="18">
        <v>0</v>
      </c>
      <c r="C25" s="18">
        <v>0.05</v>
      </c>
      <c r="D25" s="18">
        <v>0.1</v>
      </c>
    </row>
    <row r="26" spans="1:7" x14ac:dyDescent="0.4">
      <c r="A26" s="15" t="s">
        <v>33</v>
      </c>
      <c r="B26" s="14">
        <f>-67.2127</f>
        <v>-67.212699999999998</v>
      </c>
      <c r="C26" s="14">
        <v>-63.404499999999999</v>
      </c>
      <c r="D26" s="16">
        <v>-63.341000000000001</v>
      </c>
    </row>
    <row r="27" spans="1:7" x14ac:dyDescent="0.4">
      <c r="B27" s="14">
        <v>-66.749700000000004</v>
      </c>
      <c r="C27" s="14">
        <v>-68.772099999999995</v>
      </c>
      <c r="D27" s="16">
        <v>-68.8078</v>
      </c>
    </row>
    <row r="28" spans="1:7" x14ac:dyDescent="0.4">
      <c r="B28" s="14">
        <v>-67.038200000000003</v>
      </c>
      <c r="C28" s="14">
        <v>-66.904700000000005</v>
      </c>
      <c r="D28" s="16">
        <v>-66.906400000000005</v>
      </c>
    </row>
    <row r="29" spans="1:7" x14ac:dyDescent="0.4">
      <c r="B29" s="14">
        <v>-68.789599999999993</v>
      </c>
      <c r="C29" s="14">
        <v>-66.796499999999995</v>
      </c>
      <c r="D29" s="16">
        <v>-66.853200000000001</v>
      </c>
    </row>
    <row r="30" spans="1:7" x14ac:dyDescent="0.4">
      <c r="B30" s="14">
        <v>-64.294499999999999</v>
      </c>
      <c r="C30" s="14">
        <v>-67.130300000000005</v>
      </c>
      <c r="D30" s="16">
        <v>-67.051199999999994</v>
      </c>
    </row>
    <row r="32" spans="1:7" x14ac:dyDescent="0.4">
      <c r="A32" s="15" t="s">
        <v>40</v>
      </c>
      <c r="B32" s="14">
        <f>AVERAGE(B26:B30)</f>
        <v>-66.816940000000002</v>
      </c>
      <c r="C32" s="14">
        <f>AVERAGE(C26:C30)</f>
        <v>-66.601619999999997</v>
      </c>
      <c r="D32" s="14">
        <f>AVERAGE(D26:D30)</f>
        <v>-66.591920000000002</v>
      </c>
    </row>
    <row r="33" spans="1:22" x14ac:dyDescent="0.4">
      <c r="A33" s="15" t="s">
        <v>41</v>
      </c>
      <c r="B33" s="14">
        <f>ROUND(STDEV(B26:B29),3)</f>
        <v>0.91500000000000004</v>
      </c>
      <c r="C33" s="14">
        <f>ROUND(STDEV(C26:C29),3)</f>
        <v>2.2360000000000002</v>
      </c>
      <c r="D33" s="14">
        <f>ROUND(STDEV(D26:D29),3)</f>
        <v>2.2799999999999998</v>
      </c>
    </row>
    <row r="35" spans="1:22" x14ac:dyDescent="0.4">
      <c r="G35" s="14" t="s">
        <v>52</v>
      </c>
    </row>
    <row r="36" spans="1:22" x14ac:dyDescent="0.4">
      <c r="A36" s="15" t="s">
        <v>35</v>
      </c>
      <c r="B36" s="14">
        <v>-67</v>
      </c>
      <c r="C36" s="14">
        <v>-61</v>
      </c>
      <c r="D36" s="14">
        <v>-60</v>
      </c>
      <c r="E36" s="14">
        <v>-69</v>
      </c>
      <c r="F36" s="14">
        <v>-70</v>
      </c>
      <c r="G36" s="14">
        <v>-62</v>
      </c>
      <c r="H36" s="14">
        <v>-60</v>
      </c>
      <c r="I36" s="14">
        <v>-89</v>
      </c>
      <c r="J36" s="14">
        <v>-62</v>
      </c>
      <c r="K36" s="14">
        <v>-62</v>
      </c>
      <c r="L36" s="14">
        <v>-62</v>
      </c>
      <c r="M36" s="14">
        <v>-63</v>
      </c>
      <c r="N36" s="14">
        <v>-59</v>
      </c>
      <c r="O36" s="14">
        <v>-69</v>
      </c>
      <c r="P36" s="14">
        <v>-69</v>
      </c>
      <c r="Q36" s="14">
        <v>-63</v>
      </c>
      <c r="R36" s="14">
        <v>-67</v>
      </c>
      <c r="S36" s="14">
        <v>-60</v>
      </c>
      <c r="T36" s="14">
        <v>-66</v>
      </c>
      <c r="U36" s="14">
        <v>-70</v>
      </c>
      <c r="V36" s="14">
        <v>-70</v>
      </c>
    </row>
    <row r="37" spans="1:22" x14ac:dyDescent="0.4">
      <c r="A37" s="15" t="s">
        <v>36</v>
      </c>
      <c r="B37" s="14">
        <v>-74</v>
      </c>
      <c r="C37" s="14">
        <v>-72</v>
      </c>
      <c r="D37" s="14">
        <v>-63</v>
      </c>
      <c r="E37" s="14">
        <v>-84</v>
      </c>
      <c r="F37" s="14">
        <v>-62</v>
      </c>
      <c r="G37" s="14">
        <v>-70</v>
      </c>
      <c r="H37" s="14">
        <v>-69</v>
      </c>
      <c r="I37" s="14">
        <v>-69</v>
      </c>
      <c r="J37" s="14">
        <v>-66</v>
      </c>
      <c r="K37" s="14">
        <v>-62</v>
      </c>
      <c r="L37" s="14">
        <v>-63</v>
      </c>
      <c r="M37" s="14">
        <v>-66</v>
      </c>
      <c r="N37" s="14">
        <v>-67</v>
      </c>
      <c r="O37" s="14">
        <v>-69</v>
      </c>
      <c r="P37" s="14">
        <v>-60</v>
      </c>
      <c r="Q37" s="14">
        <v>-69</v>
      </c>
      <c r="R37" s="14">
        <v>-68</v>
      </c>
      <c r="S37" s="14">
        <v>-75</v>
      </c>
      <c r="T37" s="14">
        <v>-70</v>
      </c>
      <c r="U37" s="14">
        <v>-76</v>
      </c>
      <c r="V37" s="14">
        <v>-64</v>
      </c>
    </row>
    <row r="38" spans="1:22" x14ac:dyDescent="0.4">
      <c r="A38" s="15" t="s">
        <v>37</v>
      </c>
      <c r="B38" s="14">
        <v>-67</v>
      </c>
      <c r="C38" s="14">
        <v>-60</v>
      </c>
      <c r="D38" s="14">
        <v>-77</v>
      </c>
      <c r="E38" s="14">
        <v>-73</v>
      </c>
      <c r="F38" s="14">
        <v>-69</v>
      </c>
      <c r="G38" s="14">
        <v>-63</v>
      </c>
      <c r="H38" s="14">
        <v>-62</v>
      </c>
      <c r="I38" s="14">
        <v>-70</v>
      </c>
      <c r="J38" s="14">
        <v>-62</v>
      </c>
      <c r="K38" s="14">
        <v>-67</v>
      </c>
      <c r="L38" s="14">
        <v>-67</v>
      </c>
      <c r="M38" s="14">
        <v>-60</v>
      </c>
      <c r="N38" s="14">
        <v>-69</v>
      </c>
      <c r="O38" s="14">
        <v>-61</v>
      </c>
      <c r="P38" s="14">
        <v>-83</v>
      </c>
      <c r="Q38" s="14">
        <v>-69</v>
      </c>
      <c r="R38" s="14">
        <v>-67</v>
      </c>
      <c r="S38" s="14">
        <v>-67</v>
      </c>
      <c r="T38" s="14">
        <v>-62</v>
      </c>
      <c r="U38" s="14">
        <v>-67</v>
      </c>
      <c r="V38" s="14">
        <v>-67</v>
      </c>
    </row>
    <row r="39" spans="1:22" x14ac:dyDescent="0.4">
      <c r="A39" s="15" t="s">
        <v>38</v>
      </c>
      <c r="B39" s="14">
        <v>-68</v>
      </c>
      <c r="C39" s="14">
        <v>-60</v>
      </c>
      <c r="D39" s="14">
        <v>-68</v>
      </c>
      <c r="E39" s="14">
        <v>-61</v>
      </c>
      <c r="F39" s="14">
        <v>-66</v>
      </c>
      <c r="G39" s="14">
        <v>-66</v>
      </c>
      <c r="H39" s="14">
        <v>-61</v>
      </c>
      <c r="I39" s="14">
        <v>-60</v>
      </c>
      <c r="J39" s="14">
        <v>-68</v>
      </c>
      <c r="K39" s="14">
        <v>-69</v>
      </c>
      <c r="L39" s="14">
        <v>-67</v>
      </c>
      <c r="M39" s="14">
        <v>-73</v>
      </c>
      <c r="N39" s="14">
        <v>-68</v>
      </c>
      <c r="O39" s="14">
        <v>-70</v>
      </c>
      <c r="P39" s="14">
        <v>-67</v>
      </c>
      <c r="Q39" s="14">
        <v>-68</v>
      </c>
      <c r="R39" s="14">
        <v>-64</v>
      </c>
      <c r="S39" s="14">
        <v>-62</v>
      </c>
      <c r="T39" s="14">
        <v>-60</v>
      </c>
      <c r="U39" s="14">
        <v>-70</v>
      </c>
      <c r="V39" s="14">
        <v>-69</v>
      </c>
    </row>
    <row r="40" spans="1:22" x14ac:dyDescent="0.4">
      <c r="A40" s="15" t="s">
        <v>39</v>
      </c>
      <c r="B40" s="14">
        <v>-64</v>
      </c>
      <c r="C40" s="14">
        <v>-63</v>
      </c>
      <c r="D40" s="14">
        <v>-75</v>
      </c>
      <c r="E40" s="14">
        <v>-68</v>
      </c>
      <c r="F40" s="14">
        <v>-73</v>
      </c>
      <c r="G40" s="14">
        <v>-67</v>
      </c>
      <c r="H40" s="14">
        <v>-61</v>
      </c>
      <c r="I40" s="14">
        <v>-69</v>
      </c>
      <c r="J40" s="14">
        <v>-63</v>
      </c>
      <c r="K40" s="14">
        <v>-77</v>
      </c>
      <c r="L40" s="14">
        <v>-73</v>
      </c>
      <c r="M40" s="14">
        <v>-61</v>
      </c>
      <c r="N40" s="14">
        <v>-67</v>
      </c>
      <c r="O40" s="14">
        <v>-62</v>
      </c>
      <c r="P40" s="14">
        <v>-75</v>
      </c>
      <c r="Q40" s="14">
        <v>-61</v>
      </c>
      <c r="R40" s="14">
        <v>-71</v>
      </c>
      <c r="S40" s="14">
        <v>-77</v>
      </c>
      <c r="T40" s="14">
        <v>-61</v>
      </c>
      <c r="U40" s="14">
        <v>-62</v>
      </c>
      <c r="V40" s="14">
        <v>-68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B3C2-556E-4A6D-84EE-C93377AF8091}">
  <dimension ref="A1:IO40"/>
  <sheetViews>
    <sheetView topLeftCell="HR1" zoomScale="85" zoomScaleNormal="85" workbookViewId="0">
      <selection activeCell="B3" sqref="B3:IO3"/>
    </sheetView>
  </sheetViews>
  <sheetFormatPr defaultRowHeight="17.399999999999999" x14ac:dyDescent="0.4"/>
  <cols>
    <col min="1" max="1" width="18" style="14" customWidth="1"/>
    <col min="2" max="26" width="14.3984375" style="14" customWidth="1"/>
    <col min="27" max="16384" width="8.796875" style="14"/>
  </cols>
  <sheetData>
    <row r="1" spans="1:249" x14ac:dyDescent="0.4">
      <c r="A1" s="14" t="s">
        <v>29</v>
      </c>
    </row>
    <row r="3" spans="1:249" s="12" customFormat="1" x14ac:dyDescent="0.4">
      <c r="A3" s="19" t="s">
        <v>27</v>
      </c>
      <c r="B3">
        <v>-40</v>
      </c>
      <c r="C3">
        <v>-66</v>
      </c>
      <c r="D3">
        <v>-75</v>
      </c>
      <c r="E3">
        <v>-75</v>
      </c>
      <c r="F3">
        <v>-65</v>
      </c>
      <c r="G3">
        <v>-78</v>
      </c>
      <c r="H3">
        <v>-68</v>
      </c>
      <c r="I3">
        <v>-63</v>
      </c>
      <c r="J3">
        <v>-63</v>
      </c>
      <c r="K3">
        <v>-66</v>
      </c>
      <c r="L3">
        <v>-64</v>
      </c>
      <c r="M3">
        <v>-88</v>
      </c>
      <c r="N3">
        <v>-62</v>
      </c>
      <c r="O3">
        <v>-62</v>
      </c>
      <c r="P3">
        <v>-70</v>
      </c>
      <c r="Q3">
        <v>-64</v>
      </c>
      <c r="R3">
        <v>-63</v>
      </c>
      <c r="S3">
        <v>-61</v>
      </c>
      <c r="T3">
        <v>-61</v>
      </c>
      <c r="U3">
        <v>-62</v>
      </c>
      <c r="V3">
        <v>-62</v>
      </c>
      <c r="W3">
        <v>-65</v>
      </c>
      <c r="X3">
        <v>-62</v>
      </c>
      <c r="Y3">
        <v>-62</v>
      </c>
      <c r="Z3">
        <v>-63</v>
      </c>
      <c r="AA3">
        <v>-61</v>
      </c>
      <c r="AB3">
        <v>-79</v>
      </c>
      <c r="AC3">
        <v>-60</v>
      </c>
      <c r="AD3">
        <v>-62</v>
      </c>
      <c r="AE3">
        <v>-61</v>
      </c>
      <c r="AF3">
        <v>-62</v>
      </c>
      <c r="AG3">
        <v>-61</v>
      </c>
      <c r="AH3">
        <v>-68</v>
      </c>
      <c r="AI3">
        <v>-68</v>
      </c>
      <c r="AJ3">
        <v>-67</v>
      </c>
      <c r="AK3">
        <v>-66</v>
      </c>
      <c r="AL3">
        <v>-82</v>
      </c>
      <c r="AM3">
        <v>-60</v>
      </c>
      <c r="AN3">
        <v>-86</v>
      </c>
      <c r="AO3">
        <v>-60</v>
      </c>
      <c r="AP3">
        <v>-71</v>
      </c>
      <c r="AQ3">
        <v>-71</v>
      </c>
      <c r="AR3">
        <v>-69</v>
      </c>
      <c r="AS3">
        <v>-58</v>
      </c>
      <c r="AT3">
        <v>-66</v>
      </c>
      <c r="AU3">
        <v>-65</v>
      </c>
      <c r="AV3">
        <v>-61</v>
      </c>
      <c r="AW3">
        <v>-60</v>
      </c>
      <c r="AX3">
        <v>-62</v>
      </c>
      <c r="AY3">
        <v>-62</v>
      </c>
      <c r="AZ3">
        <v>-63</v>
      </c>
      <c r="BA3">
        <v>-60</v>
      </c>
      <c r="BB3">
        <v>-60</v>
      </c>
      <c r="BC3">
        <v>-60</v>
      </c>
      <c r="BD3">
        <v>-62</v>
      </c>
      <c r="BE3">
        <v>-72</v>
      </c>
      <c r="BF3">
        <v>-63</v>
      </c>
      <c r="BG3">
        <v>-60</v>
      </c>
      <c r="BH3">
        <v>-62</v>
      </c>
      <c r="BI3">
        <v>-70</v>
      </c>
      <c r="BJ3">
        <v>-63</v>
      </c>
      <c r="BK3">
        <v>-60</v>
      </c>
      <c r="BL3">
        <v>-66</v>
      </c>
      <c r="BM3">
        <v>-66</v>
      </c>
      <c r="BN3">
        <v>-69</v>
      </c>
      <c r="BO3">
        <v>-66</v>
      </c>
      <c r="BP3">
        <v>-70</v>
      </c>
      <c r="BQ3">
        <v>-72</v>
      </c>
      <c r="BR3">
        <v>-72</v>
      </c>
      <c r="BS3">
        <v>-69</v>
      </c>
      <c r="BT3">
        <v>-67</v>
      </c>
      <c r="BU3">
        <v>-69</v>
      </c>
      <c r="BV3">
        <v>-68</v>
      </c>
      <c r="BW3">
        <v>-65</v>
      </c>
      <c r="BX3">
        <v>-65</v>
      </c>
      <c r="BY3">
        <v>-68</v>
      </c>
      <c r="BZ3">
        <v>-77</v>
      </c>
      <c r="CA3">
        <v>-77</v>
      </c>
      <c r="CB3">
        <v>-73</v>
      </c>
      <c r="CC3">
        <v>-65</v>
      </c>
      <c r="CD3">
        <v>-76</v>
      </c>
      <c r="CE3">
        <v>-64</v>
      </c>
      <c r="CF3">
        <v>-64</v>
      </c>
      <c r="CG3">
        <v>-64</v>
      </c>
      <c r="CH3">
        <v>-64</v>
      </c>
      <c r="CI3">
        <v>-64</v>
      </c>
      <c r="CJ3">
        <v>-63</v>
      </c>
      <c r="CK3">
        <v>-64</v>
      </c>
      <c r="CL3">
        <v>-67</v>
      </c>
      <c r="CM3">
        <v>-62</v>
      </c>
      <c r="CN3">
        <v>-60</v>
      </c>
      <c r="CO3">
        <v>-60</v>
      </c>
      <c r="CP3">
        <v>-61</v>
      </c>
      <c r="CQ3">
        <v>-61</v>
      </c>
      <c r="CR3">
        <v>-63</v>
      </c>
      <c r="CS3">
        <v>-62</v>
      </c>
      <c r="CT3">
        <v>-61</v>
      </c>
      <c r="CU3">
        <v>-61</v>
      </c>
      <c r="CV3">
        <v>-61</v>
      </c>
      <c r="CW3">
        <v>-60</v>
      </c>
      <c r="CX3">
        <v>-72</v>
      </c>
      <c r="CY3">
        <v>-61</v>
      </c>
      <c r="CZ3">
        <v>-61</v>
      </c>
      <c r="DA3">
        <v>-60</v>
      </c>
      <c r="DB3">
        <v>-75</v>
      </c>
      <c r="DC3">
        <v>-70</v>
      </c>
      <c r="DD3">
        <v>-73</v>
      </c>
      <c r="DE3">
        <v>-66</v>
      </c>
      <c r="DF3">
        <v>-73</v>
      </c>
      <c r="DG3">
        <v>-72</v>
      </c>
      <c r="DH3">
        <v>-71</v>
      </c>
      <c r="DI3">
        <v>-65</v>
      </c>
      <c r="DJ3">
        <v>-64</v>
      </c>
      <c r="DK3">
        <v>-64</v>
      </c>
      <c r="DL3">
        <v>-63</v>
      </c>
      <c r="DM3">
        <v>-62</v>
      </c>
      <c r="DN3">
        <v>-62</v>
      </c>
      <c r="DO3">
        <v>-63</v>
      </c>
      <c r="DP3">
        <v>-63</v>
      </c>
      <c r="DQ3">
        <v>-63</v>
      </c>
      <c r="DR3">
        <v>-62</v>
      </c>
      <c r="DS3">
        <v>-62</v>
      </c>
      <c r="DT3">
        <v>-62</v>
      </c>
      <c r="DU3">
        <v>-62</v>
      </c>
      <c r="DV3">
        <v>-63</v>
      </c>
      <c r="DW3">
        <v>-63</v>
      </c>
      <c r="DX3">
        <v>-62</v>
      </c>
      <c r="DY3">
        <v>-68</v>
      </c>
      <c r="DZ3">
        <v>-64</v>
      </c>
      <c r="EA3">
        <v>-62</v>
      </c>
      <c r="EB3">
        <v>-60</v>
      </c>
      <c r="EC3">
        <v>-59</v>
      </c>
      <c r="ED3">
        <v>-64</v>
      </c>
      <c r="EE3">
        <v>-64</v>
      </c>
      <c r="EF3">
        <v>-69</v>
      </c>
      <c r="EG3">
        <v>-64</v>
      </c>
      <c r="EH3">
        <v>-62</v>
      </c>
      <c r="EI3">
        <v>-64</v>
      </c>
      <c r="EJ3">
        <v>-64</v>
      </c>
      <c r="EK3">
        <v>-64</v>
      </c>
      <c r="EL3">
        <v>-67</v>
      </c>
      <c r="EM3">
        <v>-67</v>
      </c>
      <c r="EN3">
        <v>-60</v>
      </c>
      <c r="EO3">
        <v>-63</v>
      </c>
      <c r="EP3">
        <v>-63</v>
      </c>
      <c r="EQ3">
        <v>-67</v>
      </c>
      <c r="ER3">
        <v>-61</v>
      </c>
      <c r="ES3">
        <v>-61</v>
      </c>
      <c r="ET3">
        <v>-65</v>
      </c>
      <c r="EU3">
        <v>-62</v>
      </c>
      <c r="EV3">
        <v>-62</v>
      </c>
      <c r="EW3">
        <v>-63</v>
      </c>
      <c r="EX3">
        <v>-67</v>
      </c>
      <c r="EY3">
        <v>-71</v>
      </c>
      <c r="EZ3">
        <v>-70</v>
      </c>
      <c r="FA3">
        <v>-68</v>
      </c>
      <c r="FB3">
        <v>-68</v>
      </c>
      <c r="FC3">
        <v>-66</v>
      </c>
      <c r="FD3">
        <v>-61</v>
      </c>
      <c r="FE3">
        <v>-61</v>
      </c>
      <c r="FF3">
        <v>-70</v>
      </c>
      <c r="FG3">
        <v>-61</v>
      </c>
      <c r="FH3">
        <v>-72</v>
      </c>
      <c r="FI3">
        <v>-61</v>
      </c>
      <c r="FJ3">
        <v>-78</v>
      </c>
      <c r="FK3">
        <v>-77</v>
      </c>
      <c r="FL3">
        <v>-61</v>
      </c>
      <c r="FM3">
        <v>-62</v>
      </c>
      <c r="FN3">
        <v>-62</v>
      </c>
      <c r="FO3">
        <v>-62</v>
      </c>
      <c r="FP3">
        <v>-71</v>
      </c>
      <c r="FQ3">
        <v>-62</v>
      </c>
      <c r="FR3">
        <v>-62</v>
      </c>
      <c r="FS3">
        <v>-63</v>
      </c>
      <c r="FT3">
        <v>-62</v>
      </c>
      <c r="FU3">
        <v>-63</v>
      </c>
      <c r="FV3">
        <v>-61</v>
      </c>
      <c r="FW3">
        <v>-70</v>
      </c>
      <c r="FX3">
        <v>-64</v>
      </c>
      <c r="FY3">
        <v>-65</v>
      </c>
      <c r="FZ3">
        <v>-64</v>
      </c>
      <c r="GA3">
        <v>-64</v>
      </c>
      <c r="GB3">
        <v>-62</v>
      </c>
      <c r="GC3">
        <v>-61</v>
      </c>
      <c r="GD3">
        <v>-62</v>
      </c>
      <c r="GE3">
        <v>-62</v>
      </c>
      <c r="GF3">
        <v>-64</v>
      </c>
      <c r="GG3">
        <v>-62</v>
      </c>
      <c r="GH3">
        <v>-71</v>
      </c>
      <c r="GI3">
        <v>-70</v>
      </c>
      <c r="GJ3">
        <v>-61</v>
      </c>
      <c r="GK3">
        <v>-62</v>
      </c>
      <c r="GL3">
        <v>-61</v>
      </c>
      <c r="GM3">
        <v>-62</v>
      </c>
      <c r="GN3">
        <v>-62</v>
      </c>
      <c r="GO3">
        <v>-71</v>
      </c>
      <c r="GP3">
        <v>-70</v>
      </c>
      <c r="GQ3">
        <v>-67</v>
      </c>
      <c r="GR3">
        <v>-73</v>
      </c>
      <c r="GS3">
        <v>-67</v>
      </c>
      <c r="GT3">
        <v>-66</v>
      </c>
      <c r="GU3">
        <v>-62</v>
      </c>
      <c r="GV3">
        <v>-64</v>
      </c>
      <c r="GW3">
        <v>-75</v>
      </c>
      <c r="GX3">
        <v>-63</v>
      </c>
      <c r="GY3">
        <v>-63</v>
      </c>
      <c r="GZ3">
        <v>-62</v>
      </c>
      <c r="HA3">
        <v>-63</v>
      </c>
      <c r="HB3">
        <v>-64</v>
      </c>
      <c r="HC3">
        <v>-63</v>
      </c>
      <c r="HD3">
        <v>-71</v>
      </c>
      <c r="HE3">
        <v>-61</v>
      </c>
      <c r="HF3">
        <v>-61</v>
      </c>
      <c r="HG3">
        <v>-64</v>
      </c>
      <c r="HH3">
        <v>-60</v>
      </c>
      <c r="HI3">
        <v>-62</v>
      </c>
      <c r="HJ3">
        <v>-62</v>
      </c>
      <c r="HK3">
        <v>-62</v>
      </c>
      <c r="HL3">
        <v>-68</v>
      </c>
      <c r="HM3">
        <v>-62</v>
      </c>
      <c r="HN3">
        <v>-62</v>
      </c>
      <c r="HO3">
        <v>-69</v>
      </c>
      <c r="HP3">
        <v>-62</v>
      </c>
      <c r="HQ3">
        <v>-62</v>
      </c>
      <c r="HR3">
        <v>-62</v>
      </c>
      <c r="HS3">
        <v>-62</v>
      </c>
      <c r="HT3">
        <v>-67</v>
      </c>
      <c r="HU3">
        <v>-72</v>
      </c>
      <c r="HV3">
        <v>-61</v>
      </c>
      <c r="HW3">
        <v>-62</v>
      </c>
      <c r="HX3">
        <v>-73</v>
      </c>
      <c r="HY3">
        <v>-69</v>
      </c>
      <c r="HZ3">
        <v>-69</v>
      </c>
      <c r="IA3">
        <v>-74</v>
      </c>
      <c r="IB3">
        <v>-67</v>
      </c>
      <c r="IC3">
        <v>-67</v>
      </c>
      <c r="ID3">
        <v>-79</v>
      </c>
      <c r="IE3">
        <v>-69</v>
      </c>
      <c r="IF3">
        <v>-70</v>
      </c>
      <c r="IG3">
        <v>-74</v>
      </c>
      <c r="IH3">
        <v>-62</v>
      </c>
      <c r="II3">
        <v>-63</v>
      </c>
      <c r="IJ3">
        <v>-63</v>
      </c>
      <c r="IK3">
        <v>-64</v>
      </c>
      <c r="IL3">
        <v>-65</v>
      </c>
      <c r="IM3">
        <v>-63</v>
      </c>
      <c r="IN3">
        <v>-63</v>
      </c>
      <c r="IO3">
        <v>-76</v>
      </c>
    </row>
    <row r="4" spans="1:249" s="12" customFormat="1" x14ac:dyDescent="0.4">
      <c r="B4" s="12">
        <f>COUNT(3:3)-1</f>
        <v>247</v>
      </c>
    </row>
    <row r="5" spans="1:249" s="12" customFormat="1" x14ac:dyDescent="0.4">
      <c r="A5" s="19" t="s">
        <v>30</v>
      </c>
      <c r="B5" s="9">
        <f>VALUE(B4)</f>
        <v>247</v>
      </c>
    </row>
    <row r="6" spans="1:249" s="12" customFormat="1" x14ac:dyDescent="0.4">
      <c r="A6" s="19" t="s">
        <v>31</v>
      </c>
      <c r="B6" s="12" cm="1">
        <f t="array" aca="1" ref="B6" ca="1">INDEX($3:$3,1,RANDBETWEEN(2,$B$5))</f>
        <v>-65</v>
      </c>
      <c r="C6" s="12" cm="1">
        <f t="array" aca="1" ref="C6" ca="1">INDEX($3:$3,1,RANDBETWEEN(2,$B$5))</f>
        <v>-73</v>
      </c>
      <c r="D6" s="12" cm="1">
        <f t="array" aca="1" ref="D6" ca="1">INDEX($3:$3,1,RANDBETWEEN(2,$B$5))</f>
        <v>-72</v>
      </c>
      <c r="E6" s="12" cm="1">
        <f t="array" aca="1" ref="E6" ca="1">INDEX($3:$3,1,RANDBETWEEN(2,$B$5))</f>
        <v>-69</v>
      </c>
      <c r="F6" s="12" cm="1">
        <f t="array" aca="1" ref="F6" ca="1">INDEX($3:$3,1,RANDBETWEEN(2,$B$5))</f>
        <v>-65</v>
      </c>
      <c r="G6" s="12" cm="1">
        <f t="array" aca="1" ref="G6" ca="1">INDEX($3:$3,1,RANDBETWEEN(2,$B$5))</f>
        <v>-62</v>
      </c>
      <c r="H6" s="12" cm="1">
        <f t="array" aca="1" ref="H6" ca="1">INDEX($3:$3,1,RANDBETWEEN(2,$B$5))</f>
        <v>-63</v>
      </c>
      <c r="I6" s="12" cm="1">
        <f t="array" aca="1" ref="I6" ca="1">INDEX($3:$3,1,RANDBETWEEN(2,$B$5))</f>
        <v>-70</v>
      </c>
      <c r="J6" s="12" cm="1">
        <f t="array" aca="1" ref="J6" ca="1">INDEX($3:$3,1,RANDBETWEEN(2,$B$5))</f>
        <v>-62</v>
      </c>
      <c r="K6" s="12" cm="1">
        <f t="array" aca="1" ref="K6" ca="1">INDEX($3:$3,1,RANDBETWEEN(2,$B$5))</f>
        <v>-64</v>
      </c>
      <c r="L6" s="12" cm="1">
        <f t="array" aca="1" ref="L6" ca="1">INDEX($3:$3,1,RANDBETWEEN(2,$B$5))</f>
        <v>-75</v>
      </c>
      <c r="M6" s="12" cm="1">
        <f t="array" aca="1" ref="M6" ca="1">INDEX($3:$3,1,RANDBETWEEN(2,$B$5))</f>
        <v>-63</v>
      </c>
      <c r="N6" s="12" cm="1">
        <f t="array" aca="1" ref="N6" ca="1">INDEX($3:$3,1,RANDBETWEEN(2,$B$5))</f>
        <v>-68</v>
      </c>
      <c r="O6" s="12" cm="1">
        <f t="array" aca="1" ref="O6" ca="1">INDEX($3:$3,1,RANDBETWEEN(2,$B$5))</f>
        <v>-64</v>
      </c>
      <c r="P6" s="12" cm="1">
        <f t="array" aca="1" ref="P6" ca="1">INDEX($3:$3,1,RANDBETWEEN(2,$B$5))</f>
        <v>-67</v>
      </c>
      <c r="Q6" s="12" cm="1">
        <f t="array" aca="1" ref="Q6" ca="1">INDEX($3:$3,1,RANDBETWEEN(2,$B$5))</f>
        <v>-67</v>
      </c>
      <c r="R6" s="12" cm="1">
        <f t="array" aca="1" ref="R6" ca="1">INDEX($3:$3,1,RANDBETWEEN(2,$B$5))</f>
        <v>-60</v>
      </c>
      <c r="S6" s="12" cm="1">
        <f t="array" aca="1" ref="S6" ca="1">INDEX($3:$3,1,RANDBETWEEN(2,$B$5))</f>
        <v>-73</v>
      </c>
      <c r="T6" s="12" cm="1">
        <f t="array" aca="1" ref="T6" ca="1">INDEX($3:$3,1,RANDBETWEEN(2,$B$5))</f>
        <v>-66</v>
      </c>
      <c r="U6" s="12" cm="1">
        <f t="array" aca="1" ref="U6" ca="1">INDEX($3:$3,1,RANDBETWEEN(2,$B$5))</f>
        <v>-66</v>
      </c>
      <c r="V6" s="12" cm="1">
        <f t="array" aca="1" ref="V6" ca="1">INDEX($3:$3,1,RANDBETWEEN(2,$B$5))</f>
        <v>-62</v>
      </c>
    </row>
    <row r="11" spans="1:249" x14ac:dyDescent="0.4">
      <c r="A11" s="17" t="s">
        <v>42</v>
      </c>
    </row>
    <row r="12" spans="1:249" x14ac:dyDescent="0.4">
      <c r="A12" s="15" t="s">
        <v>43</v>
      </c>
      <c r="B12" s="14" t="s">
        <v>46</v>
      </c>
      <c r="C12" s="16" t="s">
        <v>44</v>
      </c>
      <c r="D12" s="14" t="s">
        <v>47</v>
      </c>
      <c r="E12" s="14" t="s">
        <v>51</v>
      </c>
      <c r="F12" s="14" t="s">
        <v>45</v>
      </c>
      <c r="G12" s="14" t="s">
        <v>48</v>
      </c>
    </row>
    <row r="13" spans="1:249" x14ac:dyDescent="0.4">
      <c r="A13" s="15" t="s">
        <v>32</v>
      </c>
      <c r="B13" s="3">
        <v>-68.08</v>
      </c>
      <c r="C13" s="16"/>
    </row>
    <row r="14" spans="1:249" x14ac:dyDescent="0.4">
      <c r="A14" s="15" t="s">
        <v>33</v>
      </c>
      <c r="B14" s="14">
        <v>-62.539700000000003</v>
      </c>
      <c r="C14" s="16">
        <v>-62.404800000000002</v>
      </c>
      <c r="D14" s="14">
        <v>-62.073599999999999</v>
      </c>
      <c r="E14" s="14">
        <v>-62.770600000000002</v>
      </c>
      <c r="F14" s="14">
        <v>-62.700800000000001</v>
      </c>
      <c r="G14" s="14">
        <v>-62.219200000000001</v>
      </c>
    </row>
    <row r="15" spans="1:249" x14ac:dyDescent="0.4">
      <c r="B15" s="14">
        <v>-65.088999999999999</v>
      </c>
      <c r="C15" s="16">
        <v>-64.971999999999994</v>
      </c>
      <c r="D15" s="14">
        <v>-64.331199999999995</v>
      </c>
      <c r="E15" s="14">
        <v>-65.455500000000001</v>
      </c>
      <c r="F15" s="14">
        <v>-65.345699999999994</v>
      </c>
      <c r="G15" s="14">
        <v>-64.543499999999995</v>
      </c>
    </row>
    <row r="16" spans="1:249" x14ac:dyDescent="0.4">
      <c r="B16" s="20">
        <v>-66.401600000000002</v>
      </c>
      <c r="C16" s="16">
        <v>-66.208799999999997</v>
      </c>
      <c r="D16" s="14">
        <v>-64.588399999999993</v>
      </c>
      <c r="E16" s="14">
        <v>-65.039299999999997</v>
      </c>
      <c r="F16" s="14">
        <v>-65.495199999999997</v>
      </c>
      <c r="G16" s="14">
        <v>-64.744</v>
      </c>
    </row>
    <row r="17" spans="1:7" x14ac:dyDescent="0.4">
      <c r="B17" s="20">
        <v>-65.650000000000006</v>
      </c>
      <c r="C17" s="21">
        <v>-65.508399999999995</v>
      </c>
      <c r="D17" s="14">
        <v>-64.276700000000005</v>
      </c>
      <c r="E17" s="14">
        <v>-65.807699999999997</v>
      </c>
      <c r="F17" s="14">
        <v>-65.607600000000005</v>
      </c>
      <c r="G17" s="14">
        <v>-64.445499999999996</v>
      </c>
    </row>
    <row r="18" spans="1:7" x14ac:dyDescent="0.4">
      <c r="B18" s="20">
        <v>-66.117199999999997</v>
      </c>
      <c r="C18" s="21">
        <v>-66.008700000000005</v>
      </c>
      <c r="D18" s="14">
        <v>-65.0488</v>
      </c>
      <c r="E18" s="14">
        <v>-65.931299999999993</v>
      </c>
      <c r="F18" s="14">
        <v>-65.932699999999997</v>
      </c>
      <c r="G18" s="14">
        <v>-65.167400000000001</v>
      </c>
    </row>
    <row r="19" spans="1:7" x14ac:dyDescent="0.4">
      <c r="D19" s="16"/>
    </row>
    <row r="20" spans="1:7" x14ac:dyDescent="0.4">
      <c r="A20" s="15" t="s">
        <v>40</v>
      </c>
      <c r="B20" s="14">
        <f>AVERAGE(B14:B18)</f>
        <v>-65.159500000000008</v>
      </c>
      <c r="C20" s="14">
        <f>AVERAGE(C15:C18)</f>
        <v>-65.674475000000001</v>
      </c>
      <c r="D20" s="14">
        <f t="shared" ref="D20:G20" si="0">AVERAGE(D14:D18)</f>
        <v>-64.06374000000001</v>
      </c>
      <c r="E20" s="14">
        <f t="shared" si="0"/>
        <v>-65.000880000000009</v>
      </c>
      <c r="F20" s="14">
        <f t="shared" si="0"/>
        <v>-65.016400000000004</v>
      </c>
      <c r="G20" s="14">
        <f t="shared" si="0"/>
        <v>-64.223919999999993</v>
      </c>
    </row>
    <row r="21" spans="1:7" x14ac:dyDescent="0.4">
      <c r="A21" s="15" t="s">
        <v>41</v>
      </c>
      <c r="B21" s="14">
        <f>ROUND(STDEV(B14:B17),3)</f>
        <v>1.6759999999999999</v>
      </c>
      <c r="C21" s="14">
        <f>ROUND(STDEV(C15:C17),3)</f>
        <v>0.62</v>
      </c>
      <c r="D21" s="14">
        <f t="shared" ref="D21:G21" si="1">ROUND(STDEV(D14:D17),3)</f>
        <v>1.171</v>
      </c>
      <c r="E21" s="14">
        <f t="shared" si="1"/>
        <v>1.3680000000000001</v>
      </c>
      <c r="F21" s="14">
        <f t="shared" si="1"/>
        <v>1.395</v>
      </c>
      <c r="G21" s="14">
        <f t="shared" si="1"/>
        <v>1.1859999999999999</v>
      </c>
    </row>
    <row r="24" spans="1:7" x14ac:dyDescent="0.4">
      <c r="A24" s="15" t="s">
        <v>34</v>
      </c>
      <c r="B24" s="14" t="s">
        <v>55</v>
      </c>
    </row>
    <row r="25" spans="1:7" x14ac:dyDescent="0.4">
      <c r="A25" s="15" t="s">
        <v>50</v>
      </c>
      <c r="B25" s="18">
        <v>0</v>
      </c>
      <c r="C25" s="18">
        <v>0.05</v>
      </c>
      <c r="D25" s="18">
        <v>0.1</v>
      </c>
    </row>
    <row r="26" spans="1:7" x14ac:dyDescent="0.4">
      <c r="A26" s="15" t="s">
        <v>33</v>
      </c>
      <c r="B26" s="14">
        <v>-62.404800000000002</v>
      </c>
      <c r="C26" s="14">
        <v>-62.652500000000003</v>
      </c>
      <c r="D26" s="14">
        <v>-62.611899999999999</v>
      </c>
    </row>
    <row r="27" spans="1:7" x14ac:dyDescent="0.4">
      <c r="B27" s="14">
        <v>-64.971999999999994</v>
      </c>
      <c r="C27" s="14">
        <v>-64.851600000000005</v>
      </c>
      <c r="D27" s="14">
        <v>-64.799300000000002</v>
      </c>
    </row>
    <row r="28" spans="1:7" x14ac:dyDescent="0.4">
      <c r="B28" s="14">
        <v>-66.208799999999997</v>
      </c>
      <c r="C28" s="14">
        <v>-65.653499999999994</v>
      </c>
      <c r="D28" s="14">
        <v>-65.2971</v>
      </c>
    </row>
    <row r="29" spans="1:7" x14ac:dyDescent="0.4">
      <c r="B29" s="20">
        <v>-65.508399999999995</v>
      </c>
      <c r="C29" s="14">
        <v>-65.133499999999998</v>
      </c>
      <c r="D29" s="14">
        <v>-65.038200000000003</v>
      </c>
    </row>
    <row r="30" spans="1:7" x14ac:dyDescent="0.4">
      <c r="B30" s="20">
        <v>-66.008700000000005</v>
      </c>
      <c r="C30" s="14">
        <v>-64.985500000000002</v>
      </c>
      <c r="D30" s="14">
        <v>-64.711799999999997</v>
      </c>
    </row>
    <row r="32" spans="1:7" x14ac:dyDescent="0.4">
      <c r="A32" s="15" t="s">
        <v>40</v>
      </c>
      <c r="B32" s="14">
        <f>AVERAGE(B26:B30)</f>
        <v>-65.020540000000011</v>
      </c>
      <c r="C32" s="14">
        <f>AVERAGE(C26:C30)</f>
        <v>-64.655320000000003</v>
      </c>
      <c r="D32" s="14">
        <f>AVERAGE(D26:D30)</f>
        <v>-64.491659999999996</v>
      </c>
    </row>
    <row r="33" spans="1:22" x14ac:dyDescent="0.4">
      <c r="A33" s="15" t="s">
        <v>41</v>
      </c>
      <c r="B33" s="14">
        <f>ROUND(STDEV(B26:B30),3)</f>
        <v>1.5389999999999999</v>
      </c>
      <c r="C33" s="14">
        <f>ROUND(STDEV(C26:C30),3)</f>
        <v>1.1599999999999999</v>
      </c>
      <c r="D33" s="14">
        <f>ROUND(STDEV(D26:D30),3)</f>
        <v>1.075</v>
      </c>
    </row>
    <row r="35" spans="1:22" x14ac:dyDescent="0.4">
      <c r="G35" s="14" t="s">
        <v>52</v>
      </c>
    </row>
    <row r="36" spans="1:22" x14ac:dyDescent="0.4">
      <c r="A36" s="15" t="s">
        <v>35</v>
      </c>
      <c r="B36" s="14">
        <v>-61</v>
      </c>
      <c r="C36" s="14">
        <v>-62</v>
      </c>
      <c r="D36" s="14">
        <v>-65</v>
      </c>
      <c r="E36" s="14">
        <v>-62</v>
      </c>
      <c r="F36" s="14">
        <v>-61</v>
      </c>
      <c r="G36" s="14">
        <v>-62</v>
      </c>
      <c r="H36" s="14">
        <v>-64</v>
      </c>
      <c r="I36" s="14">
        <v>-61</v>
      </c>
      <c r="J36" s="14">
        <v>-70</v>
      </c>
      <c r="K36" s="14">
        <v>-61</v>
      </c>
      <c r="L36" s="14">
        <v>-62</v>
      </c>
      <c r="M36" s="14">
        <v>-62</v>
      </c>
      <c r="N36" s="14">
        <v>-63</v>
      </c>
      <c r="O36" s="14">
        <v>-62</v>
      </c>
      <c r="P36" s="14">
        <v>-64</v>
      </c>
      <c r="Q36" s="14">
        <v>-64</v>
      </c>
      <c r="R36" s="14">
        <v>-65</v>
      </c>
      <c r="S36" s="14">
        <v>-60</v>
      </c>
      <c r="T36" s="14">
        <v>-63</v>
      </c>
      <c r="U36" s="14">
        <v>-61</v>
      </c>
      <c r="V36" s="14">
        <v>-64</v>
      </c>
    </row>
    <row r="37" spans="1:22" x14ac:dyDescent="0.4">
      <c r="A37" s="15" t="s">
        <v>36</v>
      </c>
      <c r="B37" s="14">
        <v>-62</v>
      </c>
      <c r="C37" s="14">
        <v>-63</v>
      </c>
      <c r="D37" s="14">
        <v>-62</v>
      </c>
      <c r="E37" s="14">
        <v>-69</v>
      </c>
      <c r="F37" s="14">
        <v>-62</v>
      </c>
      <c r="G37" s="14">
        <v>-66</v>
      </c>
      <c r="H37" s="14">
        <v>-64</v>
      </c>
      <c r="I37" s="14">
        <v>-65</v>
      </c>
      <c r="J37" s="14">
        <v>-62</v>
      </c>
      <c r="K37" s="14">
        <v>-70</v>
      </c>
      <c r="L37" s="14">
        <v>-64</v>
      </c>
      <c r="M37" s="14">
        <v>-64</v>
      </c>
      <c r="N37" s="14">
        <v>-79</v>
      </c>
      <c r="O37" s="14">
        <v>-61</v>
      </c>
      <c r="P37" s="14">
        <v>-67</v>
      </c>
      <c r="Q37" s="14">
        <v>-61</v>
      </c>
      <c r="R37" s="14">
        <v>-68</v>
      </c>
      <c r="S37" s="14">
        <v>-67</v>
      </c>
      <c r="T37" s="14">
        <v>-62</v>
      </c>
      <c r="U37" s="14">
        <v>-68</v>
      </c>
      <c r="V37" s="14">
        <v>-64</v>
      </c>
    </row>
    <row r="38" spans="1:22" x14ac:dyDescent="0.4">
      <c r="A38" s="15" t="s">
        <v>37</v>
      </c>
      <c r="B38" s="14">
        <v>-67</v>
      </c>
      <c r="C38" s="14">
        <v>-63</v>
      </c>
      <c r="D38" s="14">
        <v>-61</v>
      </c>
      <c r="E38" s="14">
        <v>-79</v>
      </c>
      <c r="F38" s="14">
        <v>-61</v>
      </c>
      <c r="G38" s="14">
        <v>-66</v>
      </c>
      <c r="H38" s="14">
        <v>-75</v>
      </c>
      <c r="I38" s="14">
        <v>-62</v>
      </c>
      <c r="J38" s="14">
        <v>-64</v>
      </c>
      <c r="K38" s="14">
        <v>-73</v>
      </c>
      <c r="L38" s="14">
        <v>-76</v>
      </c>
      <c r="M38" s="14">
        <v>-67</v>
      </c>
      <c r="N38" s="14">
        <v>-75</v>
      </c>
      <c r="O38" s="14">
        <v>-63</v>
      </c>
      <c r="P38" s="14">
        <v>-75</v>
      </c>
      <c r="Q38" s="14">
        <v>-63</v>
      </c>
      <c r="R38" s="14">
        <v>-62</v>
      </c>
      <c r="S38" s="14">
        <v>-62</v>
      </c>
      <c r="T38" s="14">
        <v>-60</v>
      </c>
      <c r="U38" s="14">
        <v>-62</v>
      </c>
      <c r="V38" s="14">
        <v>-63</v>
      </c>
    </row>
    <row r="39" spans="1:22" x14ac:dyDescent="0.4">
      <c r="A39" s="15" t="s">
        <v>38</v>
      </c>
      <c r="B39" s="14">
        <v>-75</v>
      </c>
      <c r="C39" s="14">
        <v>-62</v>
      </c>
      <c r="D39" s="14">
        <v>-66</v>
      </c>
      <c r="E39" s="14">
        <v>-86</v>
      </c>
      <c r="F39" s="14">
        <v>-60</v>
      </c>
      <c r="G39" s="14">
        <v>-61</v>
      </c>
      <c r="H39" s="14">
        <v>-70</v>
      </c>
      <c r="I39" s="14">
        <v>-61</v>
      </c>
      <c r="J39" s="14">
        <v>-64</v>
      </c>
      <c r="K39" s="14">
        <v>-63</v>
      </c>
      <c r="L39" s="14">
        <v>-62</v>
      </c>
      <c r="M39" s="14">
        <v>-69</v>
      </c>
      <c r="N39" s="14">
        <v>-62</v>
      </c>
      <c r="O39" s="14">
        <v>-60</v>
      </c>
      <c r="P39" s="14">
        <v>-63</v>
      </c>
      <c r="Q39" s="14">
        <v>-68</v>
      </c>
      <c r="R39" s="14">
        <v>-62</v>
      </c>
      <c r="S39" s="14">
        <v>-63</v>
      </c>
      <c r="T39" s="14">
        <v>-63</v>
      </c>
      <c r="U39" s="14">
        <v>-73</v>
      </c>
      <c r="V39" s="14">
        <v>-69</v>
      </c>
    </row>
    <row r="40" spans="1:22" x14ac:dyDescent="0.4">
      <c r="A40" s="15" t="s">
        <v>39</v>
      </c>
      <c r="B40" s="14">
        <v>-70</v>
      </c>
      <c r="C40" s="14">
        <v>-63</v>
      </c>
      <c r="D40" s="14">
        <v>-78</v>
      </c>
      <c r="E40" s="14">
        <v>-69</v>
      </c>
      <c r="F40" s="14">
        <v>-63</v>
      </c>
      <c r="G40" s="14">
        <v>-67</v>
      </c>
      <c r="H40" s="14">
        <v>-64</v>
      </c>
      <c r="I40" s="14">
        <v>-60</v>
      </c>
      <c r="J40" s="14">
        <v>-66</v>
      </c>
      <c r="K40" s="14">
        <v>-62</v>
      </c>
      <c r="L40" s="14">
        <v>-62</v>
      </c>
      <c r="M40" s="14">
        <v>-62</v>
      </c>
      <c r="N40" s="14">
        <v>-88</v>
      </c>
      <c r="O40" s="14">
        <v>-64</v>
      </c>
      <c r="P40" s="14">
        <v>-62</v>
      </c>
      <c r="Q40" s="14">
        <v>-62</v>
      </c>
      <c r="R40" s="14">
        <v>-65</v>
      </c>
      <c r="S40" s="14">
        <v>-69</v>
      </c>
      <c r="T40" s="14">
        <v>-62</v>
      </c>
      <c r="U40" s="14">
        <v>-64</v>
      </c>
      <c r="V40" s="14">
        <v>-69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CA4-C515-41E6-B924-BE8065E7B945}">
  <dimension ref="A1:HF40"/>
  <sheetViews>
    <sheetView topLeftCell="GL1" workbookViewId="0">
      <selection activeCell="B3" sqref="B3:HF3"/>
    </sheetView>
  </sheetViews>
  <sheetFormatPr defaultRowHeight="17.399999999999999" x14ac:dyDescent="0.4"/>
  <cols>
    <col min="1" max="1" width="18" style="14" customWidth="1"/>
    <col min="2" max="26" width="14.3984375" style="14" customWidth="1"/>
    <col min="27" max="16384" width="8.796875" style="14"/>
  </cols>
  <sheetData>
    <row r="1" spans="1:214" x14ac:dyDescent="0.4">
      <c r="A1" s="14" t="s">
        <v>29</v>
      </c>
    </row>
    <row r="3" spans="1:214" x14ac:dyDescent="0.4">
      <c r="A3" s="15" t="s">
        <v>56</v>
      </c>
      <c r="B3">
        <v>-63</v>
      </c>
      <c r="C3">
        <v>-61</v>
      </c>
      <c r="D3">
        <v>-62</v>
      </c>
      <c r="E3">
        <v>-64</v>
      </c>
      <c r="F3">
        <v>-74</v>
      </c>
      <c r="G3">
        <v>-69</v>
      </c>
      <c r="H3">
        <v>-70</v>
      </c>
      <c r="I3">
        <v>-69</v>
      </c>
      <c r="J3">
        <v>-73</v>
      </c>
      <c r="K3">
        <v>-71</v>
      </c>
      <c r="L3">
        <v>-67</v>
      </c>
      <c r="M3">
        <v>-65</v>
      </c>
      <c r="N3">
        <v>-68</v>
      </c>
      <c r="O3">
        <v>-67</v>
      </c>
      <c r="P3">
        <v>-67</v>
      </c>
      <c r="Q3">
        <v>-66</v>
      </c>
      <c r="R3">
        <v>-66</v>
      </c>
      <c r="S3">
        <v>-63</v>
      </c>
      <c r="T3">
        <v>-68</v>
      </c>
      <c r="U3">
        <v>-67</v>
      </c>
      <c r="V3">
        <v>-73</v>
      </c>
      <c r="W3">
        <v>-58</v>
      </c>
      <c r="X3">
        <v>-72</v>
      </c>
      <c r="Y3">
        <v>-71</v>
      </c>
      <c r="Z3">
        <v>-58</v>
      </c>
      <c r="AA3">
        <v>-75</v>
      </c>
      <c r="AB3">
        <v>-70</v>
      </c>
      <c r="AC3">
        <v>-70</v>
      </c>
      <c r="AD3">
        <v>-60</v>
      </c>
      <c r="AE3">
        <v>-59</v>
      </c>
      <c r="AF3">
        <v>-58</v>
      </c>
      <c r="AG3">
        <v>-69</v>
      </c>
      <c r="AH3">
        <v>-70</v>
      </c>
      <c r="AI3">
        <v>-71</v>
      </c>
      <c r="AJ3">
        <v>-65</v>
      </c>
      <c r="AK3">
        <v>-74</v>
      </c>
      <c r="AL3">
        <v>-71</v>
      </c>
      <c r="AM3">
        <v>-65</v>
      </c>
      <c r="AN3">
        <v>-58</v>
      </c>
      <c r="AO3">
        <v>-67</v>
      </c>
      <c r="AP3">
        <v>-58</v>
      </c>
      <c r="AQ3">
        <v>-65</v>
      </c>
      <c r="AR3">
        <v>-66</v>
      </c>
      <c r="AS3">
        <v>-65</v>
      </c>
      <c r="AT3">
        <v>-74</v>
      </c>
      <c r="AU3">
        <v>-65</v>
      </c>
      <c r="AV3">
        <v>-67</v>
      </c>
      <c r="AW3">
        <v>-72</v>
      </c>
      <c r="AX3">
        <v>-66</v>
      </c>
      <c r="AY3">
        <v>-68</v>
      </c>
      <c r="AZ3">
        <v>-63</v>
      </c>
      <c r="BA3">
        <v>-64</v>
      </c>
      <c r="BB3">
        <v>-64</v>
      </c>
      <c r="BC3">
        <v>-68</v>
      </c>
      <c r="BD3">
        <v>-68</v>
      </c>
      <c r="BE3">
        <v>-62</v>
      </c>
      <c r="BF3">
        <v>-66</v>
      </c>
      <c r="BG3">
        <v>-65</v>
      </c>
      <c r="BH3">
        <v>-66</v>
      </c>
      <c r="BI3">
        <v>-65</v>
      </c>
      <c r="BJ3">
        <v>-66</v>
      </c>
      <c r="BK3">
        <v>-67</v>
      </c>
      <c r="BL3">
        <v>-65</v>
      </c>
      <c r="BM3">
        <v>-65</v>
      </c>
      <c r="BN3">
        <v>-67</v>
      </c>
      <c r="BO3">
        <v>-59</v>
      </c>
      <c r="BP3">
        <v>-58</v>
      </c>
      <c r="BQ3">
        <v>-64</v>
      </c>
      <c r="BR3">
        <v>-65</v>
      </c>
      <c r="BS3">
        <v>-70</v>
      </c>
      <c r="BT3">
        <v>-64</v>
      </c>
      <c r="BU3">
        <v>-64</v>
      </c>
      <c r="BV3">
        <v>-71</v>
      </c>
      <c r="BW3">
        <v>-64</v>
      </c>
      <c r="BX3">
        <v>-64</v>
      </c>
      <c r="BY3">
        <v>-64</v>
      </c>
      <c r="BZ3">
        <v>-63</v>
      </c>
      <c r="CA3">
        <v>-62</v>
      </c>
      <c r="CB3">
        <v>-70</v>
      </c>
      <c r="CC3">
        <v>-64</v>
      </c>
      <c r="CD3">
        <v>-63</v>
      </c>
      <c r="CE3">
        <v>-66</v>
      </c>
      <c r="CF3">
        <v>-41</v>
      </c>
      <c r="CG3">
        <v>-71</v>
      </c>
      <c r="CH3">
        <v>-68</v>
      </c>
      <c r="CI3">
        <v>-65</v>
      </c>
      <c r="CJ3">
        <v>-72</v>
      </c>
      <c r="CK3">
        <v>-64</v>
      </c>
      <c r="CL3">
        <v>-65</v>
      </c>
      <c r="CM3">
        <v>-65</v>
      </c>
      <c r="CN3">
        <v>-65</v>
      </c>
      <c r="CO3">
        <v>-64</v>
      </c>
      <c r="CP3">
        <v>-65</v>
      </c>
      <c r="CQ3">
        <v>-65</v>
      </c>
      <c r="CR3">
        <v>-67</v>
      </c>
      <c r="CS3">
        <v>-68</v>
      </c>
      <c r="CT3">
        <v>-61</v>
      </c>
      <c r="CU3">
        <v>-66</v>
      </c>
      <c r="CV3">
        <v>-66</v>
      </c>
      <c r="CW3">
        <v>-68</v>
      </c>
      <c r="CX3">
        <v>-65</v>
      </c>
      <c r="CY3">
        <v>-67</v>
      </c>
      <c r="CZ3">
        <v>-68</v>
      </c>
      <c r="DA3">
        <v>-67</v>
      </c>
      <c r="DB3">
        <v>-67</v>
      </c>
      <c r="DC3">
        <v>-65</v>
      </c>
      <c r="DD3">
        <v>-62</v>
      </c>
      <c r="DE3">
        <v>-71</v>
      </c>
      <c r="DF3">
        <v>-70</v>
      </c>
      <c r="DG3">
        <v>-65</v>
      </c>
      <c r="DH3">
        <v>-64</v>
      </c>
      <c r="DI3">
        <v>-65</v>
      </c>
      <c r="DJ3">
        <v>-67</v>
      </c>
      <c r="DK3">
        <v>-66</v>
      </c>
      <c r="DL3">
        <v>-66</v>
      </c>
      <c r="DM3">
        <v>-67</v>
      </c>
      <c r="DN3">
        <v>-63</v>
      </c>
      <c r="DO3">
        <v>-64</v>
      </c>
      <c r="DP3">
        <v>-65</v>
      </c>
      <c r="DQ3">
        <v>-66</v>
      </c>
      <c r="DR3">
        <v>-65</v>
      </c>
      <c r="DS3">
        <v>-65</v>
      </c>
      <c r="DT3">
        <v>-68</v>
      </c>
      <c r="DU3">
        <v>-63</v>
      </c>
      <c r="DV3">
        <v>-61</v>
      </c>
      <c r="DW3">
        <v>-68</v>
      </c>
      <c r="DX3">
        <v>-67</v>
      </c>
      <c r="DY3">
        <v>-66</v>
      </c>
      <c r="DZ3">
        <v>-67</v>
      </c>
      <c r="EA3">
        <v>-63</v>
      </c>
      <c r="EB3">
        <v>-65</v>
      </c>
      <c r="EC3">
        <v>-65</v>
      </c>
      <c r="ED3">
        <v>-67</v>
      </c>
      <c r="EE3">
        <v>-68</v>
      </c>
      <c r="EF3">
        <v>-61</v>
      </c>
      <c r="EG3">
        <v>-67</v>
      </c>
      <c r="EH3">
        <v>-74</v>
      </c>
      <c r="EI3">
        <v>-65</v>
      </c>
      <c r="EJ3">
        <v>-58</v>
      </c>
      <c r="EK3">
        <v>-78</v>
      </c>
      <c r="EL3">
        <v>-75</v>
      </c>
      <c r="EM3">
        <v>-73</v>
      </c>
      <c r="EN3">
        <v>-69</v>
      </c>
      <c r="EO3">
        <v>-58</v>
      </c>
      <c r="EP3">
        <v>-69</v>
      </c>
      <c r="EQ3">
        <v>-67</v>
      </c>
      <c r="ER3">
        <v>-67</v>
      </c>
      <c r="ES3">
        <v>-68</v>
      </c>
      <c r="ET3">
        <v>-77</v>
      </c>
      <c r="EU3">
        <v>-66</v>
      </c>
      <c r="EV3">
        <v>-58</v>
      </c>
      <c r="EW3">
        <v>-65</v>
      </c>
      <c r="EX3">
        <v>-65</v>
      </c>
      <c r="EY3">
        <v>-67</v>
      </c>
      <c r="EZ3">
        <v>-68</v>
      </c>
      <c r="FA3">
        <v>-68</v>
      </c>
      <c r="FB3">
        <v>-65</v>
      </c>
      <c r="FC3">
        <v>-64</v>
      </c>
      <c r="FD3">
        <v>-68</v>
      </c>
      <c r="FE3">
        <v>-65</v>
      </c>
      <c r="FF3">
        <v>-65</v>
      </c>
      <c r="FG3">
        <v>-64</v>
      </c>
      <c r="FH3">
        <v>-67</v>
      </c>
      <c r="FI3">
        <v>-64</v>
      </c>
      <c r="FJ3">
        <v>-65</v>
      </c>
      <c r="FK3">
        <v>-66</v>
      </c>
      <c r="FL3">
        <v>-66</v>
      </c>
      <c r="FM3">
        <v>-64</v>
      </c>
      <c r="FN3">
        <v>-66</v>
      </c>
      <c r="FO3">
        <v>-61</v>
      </c>
      <c r="FP3">
        <v>-66</v>
      </c>
      <c r="FQ3">
        <v>-66</v>
      </c>
      <c r="FR3">
        <v>-62</v>
      </c>
      <c r="FS3">
        <v>-73</v>
      </c>
      <c r="FT3">
        <v>-67</v>
      </c>
      <c r="FU3">
        <v>-60</v>
      </c>
      <c r="FV3">
        <v>-65</v>
      </c>
      <c r="FW3">
        <v>-65</v>
      </c>
      <c r="FX3">
        <v>-64</v>
      </c>
      <c r="FY3">
        <v>-65</v>
      </c>
      <c r="FZ3">
        <v>-64</v>
      </c>
      <c r="GA3">
        <v>-65</v>
      </c>
      <c r="GB3">
        <v>-67</v>
      </c>
      <c r="GC3">
        <v>-66</v>
      </c>
      <c r="GD3">
        <v>-61</v>
      </c>
      <c r="GE3">
        <v>-66</v>
      </c>
      <c r="GF3">
        <v>-61</v>
      </c>
      <c r="GG3">
        <v>-65</v>
      </c>
      <c r="GH3">
        <v>-67</v>
      </c>
      <c r="GI3">
        <v>-64</v>
      </c>
      <c r="GJ3">
        <v>-66</v>
      </c>
      <c r="GK3">
        <v>-64</v>
      </c>
      <c r="GL3">
        <v>-61</v>
      </c>
      <c r="GM3">
        <v>-58</v>
      </c>
      <c r="GN3">
        <v>-66</v>
      </c>
      <c r="GO3">
        <v>-66</v>
      </c>
      <c r="GP3">
        <v>-64</v>
      </c>
      <c r="GQ3">
        <v>-65</v>
      </c>
      <c r="GR3">
        <v>-69</v>
      </c>
      <c r="GS3">
        <v>-69</v>
      </c>
      <c r="GT3">
        <v>-66</v>
      </c>
      <c r="GU3">
        <v>-68</v>
      </c>
      <c r="GV3">
        <v>-67</v>
      </c>
      <c r="GW3">
        <v>-66</v>
      </c>
      <c r="GX3">
        <v>-66</v>
      </c>
      <c r="GY3">
        <v>-70</v>
      </c>
      <c r="GZ3">
        <v>-66</v>
      </c>
      <c r="HA3">
        <v>-64</v>
      </c>
      <c r="HB3">
        <v>-63</v>
      </c>
      <c r="HC3">
        <v>-64</v>
      </c>
      <c r="HD3">
        <v>-67</v>
      </c>
      <c r="HE3">
        <v>-64</v>
      </c>
      <c r="HF3">
        <v>-65</v>
      </c>
    </row>
    <row r="4" spans="1:214" x14ac:dyDescent="0.4">
      <c r="B4" s="12">
        <f>COUNT(3:3)-1</f>
        <v>212</v>
      </c>
    </row>
    <row r="5" spans="1:214" x14ac:dyDescent="0.4">
      <c r="A5" s="15" t="s">
        <v>30</v>
      </c>
      <c r="B5" s="16">
        <v>210</v>
      </c>
    </row>
    <row r="6" spans="1:214" x14ac:dyDescent="0.4">
      <c r="A6" s="15" t="s">
        <v>31</v>
      </c>
      <c r="B6" s="14" cm="1">
        <f t="array" aca="1" ref="B6" ca="1">INDEX($3:$3,1,RANDBETWEEN(2,$B$5))</f>
        <v>-65</v>
      </c>
      <c r="C6" s="14" cm="1">
        <f t="array" aca="1" ref="C6" ca="1">INDEX($3:$3,1,RANDBETWEEN(2,$B$5))</f>
        <v>-66</v>
      </c>
      <c r="D6" s="14" cm="1">
        <f t="array" aca="1" ref="D6" ca="1">INDEX($3:$3,1,RANDBETWEEN(2,$B$5))</f>
        <v>-73</v>
      </c>
      <c r="E6" s="14" cm="1">
        <f t="array" aca="1" ref="E6" ca="1">INDEX($3:$3,1,RANDBETWEEN(2,$B$5))</f>
        <v>-69</v>
      </c>
      <c r="F6" s="14" cm="1">
        <f t="array" aca="1" ref="F6" ca="1">INDEX($3:$3,1,RANDBETWEEN(2,$B$5))</f>
        <v>-67</v>
      </c>
      <c r="G6" s="14" cm="1">
        <f t="array" aca="1" ref="G6" ca="1">INDEX($3:$3,1,RANDBETWEEN(2,$B$5))</f>
        <v>-67</v>
      </c>
      <c r="H6" s="14" cm="1">
        <f t="array" aca="1" ref="H6" ca="1">INDEX($3:$3,1,RANDBETWEEN(2,$B$5))</f>
        <v>-65</v>
      </c>
      <c r="I6" s="14" cm="1">
        <f t="array" aca="1" ref="I6" ca="1">INDEX($3:$3,1,RANDBETWEEN(2,$B$5))</f>
        <v>-65</v>
      </c>
      <c r="J6" s="14" cm="1">
        <f t="array" aca="1" ref="J6" ca="1">INDEX($3:$3,1,RANDBETWEEN(2,$B$5))</f>
        <v>-73</v>
      </c>
      <c r="K6" s="14" cm="1">
        <f t="array" aca="1" ref="K6" ca="1">INDEX($3:$3,1,RANDBETWEEN(2,$B$5))</f>
        <v>-63</v>
      </c>
      <c r="L6" s="14" cm="1">
        <f t="array" aca="1" ref="L6" ca="1">INDEX($3:$3,1,RANDBETWEEN(2,$B$5))</f>
        <v>-75</v>
      </c>
      <c r="M6" s="14" cm="1">
        <f t="array" aca="1" ref="M6" ca="1">INDEX($3:$3,1,RANDBETWEEN(2,$B$5))</f>
        <v>-65</v>
      </c>
      <c r="N6" s="14" cm="1">
        <f t="array" aca="1" ref="N6" ca="1">INDEX($3:$3,1,RANDBETWEEN(2,$B$5))</f>
        <v>-65</v>
      </c>
      <c r="O6" s="14" cm="1">
        <f t="array" aca="1" ref="O6" ca="1">INDEX($3:$3,1,RANDBETWEEN(2,$B$5))</f>
        <v>-75</v>
      </c>
      <c r="P6" s="14" cm="1">
        <f t="array" aca="1" ref="P6" ca="1">INDEX($3:$3,1,RANDBETWEEN(2,$B$5))</f>
        <v>-66</v>
      </c>
      <c r="Q6" s="14" cm="1">
        <f t="array" aca="1" ref="Q6" ca="1">INDEX($3:$3,1,RANDBETWEEN(2,$B$5))</f>
        <v>-69</v>
      </c>
      <c r="R6" s="14" cm="1">
        <f t="array" aca="1" ref="R6" ca="1">INDEX($3:$3,1,RANDBETWEEN(2,$B$5))</f>
        <v>-69</v>
      </c>
      <c r="S6" s="14" cm="1">
        <f t="array" aca="1" ref="S6" ca="1">INDEX($3:$3,1,RANDBETWEEN(2,$B$5))</f>
        <v>-74</v>
      </c>
      <c r="T6" s="14" cm="1">
        <f t="array" aca="1" ref="T6" ca="1">INDEX($3:$3,1,RANDBETWEEN(2,$B$5))</f>
        <v>-74</v>
      </c>
      <c r="U6" s="14" cm="1">
        <f t="array" aca="1" ref="U6" ca="1">INDEX($3:$3,1,RANDBETWEEN(2,$B$5))</f>
        <v>-65</v>
      </c>
      <c r="V6" s="14" cm="1">
        <f t="array" aca="1" ref="V6" ca="1">INDEX($3:$3,1,RANDBETWEEN(2,$B$5))</f>
        <v>-65</v>
      </c>
    </row>
    <row r="11" spans="1:214" x14ac:dyDescent="0.4">
      <c r="A11" s="17" t="s">
        <v>42</v>
      </c>
    </row>
    <row r="12" spans="1:214" x14ac:dyDescent="0.4">
      <c r="A12" s="15" t="s">
        <v>43</v>
      </c>
      <c r="B12" s="14" t="s">
        <v>46</v>
      </c>
      <c r="C12" s="14" t="s">
        <v>44</v>
      </c>
      <c r="D12" s="14" t="s">
        <v>47</v>
      </c>
      <c r="E12" s="14" t="s">
        <v>51</v>
      </c>
      <c r="F12" s="14" t="s">
        <v>45</v>
      </c>
      <c r="G12" s="14" t="s">
        <v>48</v>
      </c>
    </row>
    <row r="13" spans="1:214" x14ac:dyDescent="0.4">
      <c r="A13" s="15" t="s">
        <v>32</v>
      </c>
      <c r="B13" s="16">
        <v>-70.02</v>
      </c>
    </row>
    <row r="14" spans="1:214" x14ac:dyDescent="0.4">
      <c r="A14" s="15" t="s">
        <v>33</v>
      </c>
      <c r="B14" s="16">
        <v>-65.638999999999996</v>
      </c>
      <c r="C14" s="14">
        <v>-65.578100000000006</v>
      </c>
      <c r="D14" s="14">
        <v>-65.212900000000005</v>
      </c>
      <c r="E14" s="14">
        <v>-64.947199999999995</v>
      </c>
      <c r="F14" s="14">
        <v>-65.229600000000005</v>
      </c>
      <c r="G14" s="14">
        <v>-65.389399999999995</v>
      </c>
    </row>
    <row r="15" spans="1:214" x14ac:dyDescent="0.4">
      <c r="B15" s="16">
        <v>-67.403199999999998</v>
      </c>
      <c r="C15" s="14">
        <v>-67.267499999999998</v>
      </c>
      <c r="D15" s="14">
        <v>-66.462400000000002</v>
      </c>
      <c r="E15" s="14">
        <v>-67.060699999999997</v>
      </c>
      <c r="F15" s="14">
        <v>-67.192899999999995</v>
      </c>
      <c r="G15" s="14">
        <v>-68.035899999999998</v>
      </c>
    </row>
    <row r="16" spans="1:214" x14ac:dyDescent="0.4">
      <c r="B16" s="16">
        <v>-64.367000000000004</v>
      </c>
      <c r="C16" s="14">
        <v>-64.458600000000004</v>
      </c>
      <c r="D16" s="14">
        <v>-64.849800000000002</v>
      </c>
      <c r="E16" s="14">
        <v>-64.371300000000005</v>
      </c>
      <c r="F16" s="14">
        <v>-64.385800000000003</v>
      </c>
      <c r="G16" s="14">
        <v>-64.749499999999998</v>
      </c>
    </row>
    <row r="17" spans="1:7" x14ac:dyDescent="0.4">
      <c r="B17" s="16">
        <v>-68.479100000000003</v>
      </c>
      <c r="C17" s="14">
        <v>-68.412499999999994</v>
      </c>
      <c r="D17" s="14">
        <v>-68.117699999999999</v>
      </c>
      <c r="E17" s="14">
        <v>-67.219499999999996</v>
      </c>
      <c r="F17" s="14">
        <v>-67.635000000000005</v>
      </c>
      <c r="G17" s="14">
        <v>-66.618499999999997</v>
      </c>
    </row>
    <row r="18" spans="1:7" x14ac:dyDescent="0.4">
      <c r="B18" s="16">
        <v>-65.816000000000003</v>
      </c>
      <c r="C18" s="14">
        <v>-65.713800000000006</v>
      </c>
      <c r="D18" s="14">
        <v>-65.219300000000004</v>
      </c>
      <c r="E18" s="14">
        <v>-66.080699999999993</v>
      </c>
      <c r="F18" s="14">
        <v>-66.0137</v>
      </c>
      <c r="G18" s="14">
        <v>-65.243300000000005</v>
      </c>
    </row>
    <row r="19" spans="1:7" x14ac:dyDescent="0.4">
      <c r="B19" s="16"/>
    </row>
    <row r="20" spans="1:7" x14ac:dyDescent="0.4">
      <c r="A20" s="15" t="s">
        <v>40</v>
      </c>
      <c r="B20" s="16">
        <f t="shared" ref="B20:G20" si="0">AVERAGE(B14:B18)</f>
        <v>-66.340859999999992</v>
      </c>
      <c r="C20" s="14">
        <f t="shared" si="0"/>
        <v>-66.28609999999999</v>
      </c>
      <c r="D20" s="14">
        <f t="shared" si="0"/>
        <v>-65.972420000000014</v>
      </c>
      <c r="E20" s="14">
        <f t="shared" si="0"/>
        <v>-65.935879999999997</v>
      </c>
      <c r="F20" s="14">
        <f t="shared" si="0"/>
        <v>-66.091399999999993</v>
      </c>
      <c r="G20" s="14">
        <f t="shared" si="0"/>
        <v>-66.007320000000007</v>
      </c>
    </row>
    <row r="21" spans="1:7" x14ac:dyDescent="0.4">
      <c r="A21" s="15" t="s">
        <v>41</v>
      </c>
      <c r="B21" s="16">
        <f t="shared" ref="B21:G21" si="1">ROUND(STDEV(B14:B17),3)</f>
        <v>1.8280000000000001</v>
      </c>
      <c r="C21" s="14">
        <f t="shared" si="1"/>
        <v>1.7549999999999999</v>
      </c>
      <c r="D21" s="14">
        <f t="shared" si="1"/>
        <v>1.476</v>
      </c>
      <c r="E21" s="14">
        <f t="shared" si="1"/>
        <v>1.4530000000000001</v>
      </c>
      <c r="F21" s="14">
        <f t="shared" si="1"/>
        <v>1.554</v>
      </c>
      <c r="G21" s="14">
        <f t="shared" si="1"/>
        <v>1.45</v>
      </c>
    </row>
    <row r="24" spans="1:7" x14ac:dyDescent="0.4">
      <c r="A24" s="15" t="s">
        <v>34</v>
      </c>
      <c r="B24" s="14" t="s">
        <v>57</v>
      </c>
    </row>
    <row r="25" spans="1:7" x14ac:dyDescent="0.4">
      <c r="A25" s="15" t="s">
        <v>50</v>
      </c>
      <c r="B25" s="18">
        <v>0</v>
      </c>
      <c r="C25" s="18">
        <v>0.05</v>
      </c>
      <c r="D25" s="18">
        <v>0.1</v>
      </c>
    </row>
    <row r="26" spans="1:7" x14ac:dyDescent="0.4">
      <c r="A26" s="15" t="s">
        <v>33</v>
      </c>
      <c r="B26" s="14">
        <v>-65.638999999999996</v>
      </c>
      <c r="C26" s="14">
        <v>-65.380200000000002</v>
      </c>
      <c r="D26" s="16">
        <v>-65.159499999999994</v>
      </c>
    </row>
    <row r="27" spans="1:7" x14ac:dyDescent="0.4">
      <c r="B27" s="14">
        <v>-67.403199999999998</v>
      </c>
      <c r="C27" s="14">
        <v>-67.146299999999997</v>
      </c>
      <c r="D27" s="16">
        <v>-66.700400000000002</v>
      </c>
    </row>
    <row r="28" spans="1:7" x14ac:dyDescent="0.4">
      <c r="B28" s="14">
        <v>-64.367000000000004</v>
      </c>
      <c r="C28" s="14">
        <v>-64.463499999999996</v>
      </c>
      <c r="D28" s="16">
        <v>-64.621300000000005</v>
      </c>
    </row>
    <row r="29" spans="1:7" x14ac:dyDescent="0.4">
      <c r="B29" s="14">
        <v>-68.479100000000003</v>
      </c>
      <c r="C29" s="14">
        <v>-68.478800000000007</v>
      </c>
      <c r="D29" s="16">
        <v>-68.421400000000006</v>
      </c>
    </row>
    <row r="30" spans="1:7" x14ac:dyDescent="0.4">
      <c r="B30" s="14">
        <v>-65.816000000000003</v>
      </c>
      <c r="C30" s="14">
        <v>-65.784099999999995</v>
      </c>
      <c r="D30" s="16">
        <v>-65.610600000000005</v>
      </c>
    </row>
    <row r="32" spans="1:7" x14ac:dyDescent="0.4">
      <c r="A32" s="15" t="s">
        <v>40</v>
      </c>
      <c r="B32" s="14">
        <f>AVERAGE(B26:B30)</f>
        <v>-66.340859999999992</v>
      </c>
      <c r="C32" s="14">
        <f>AVERAGE(C26:C30)</f>
        <v>-66.250579999999985</v>
      </c>
      <c r="D32" s="14">
        <f>AVERAGE(D26:D30)</f>
        <v>-66.102639999999994</v>
      </c>
    </row>
    <row r="33" spans="1:22" x14ac:dyDescent="0.4">
      <c r="A33" s="15" t="s">
        <v>41</v>
      </c>
      <c r="B33" s="14">
        <f>ROUND(STDEV(B26:B29),3)</f>
        <v>1.8280000000000001</v>
      </c>
      <c r="C33" s="14">
        <f>ROUND(STDEV(C26:C29),3)</f>
        <v>1.7949999999999999</v>
      </c>
      <c r="D33" s="14">
        <f>ROUND(STDEV(D26:D29),3)</f>
        <v>1.7090000000000001</v>
      </c>
    </row>
    <row r="35" spans="1:22" x14ac:dyDescent="0.4">
      <c r="G35" s="14" t="s">
        <v>52</v>
      </c>
    </row>
    <row r="36" spans="1:22" x14ac:dyDescent="0.4">
      <c r="A36" s="15" t="s">
        <v>35</v>
      </c>
      <c r="B36" s="14">
        <v>-65</v>
      </c>
      <c r="C36" s="14">
        <v>-62</v>
      </c>
      <c r="D36" s="14">
        <v>-67</v>
      </c>
      <c r="E36" s="14">
        <v>-67</v>
      </c>
      <c r="F36" s="14">
        <v>-61</v>
      </c>
      <c r="G36" s="14">
        <v>-74</v>
      </c>
      <c r="H36" s="14">
        <v>-65</v>
      </c>
      <c r="I36" s="14">
        <v>-64</v>
      </c>
      <c r="J36" s="14">
        <v>-65</v>
      </c>
      <c r="K36" s="14">
        <v>-65</v>
      </c>
      <c r="L36" s="14">
        <v>-62</v>
      </c>
      <c r="M36" s="14">
        <v>-67</v>
      </c>
      <c r="N36" s="14">
        <v>-78</v>
      </c>
      <c r="O36" s="14">
        <v>-66</v>
      </c>
      <c r="P36" s="14">
        <v>-73</v>
      </c>
      <c r="Q36" s="14">
        <v>-64</v>
      </c>
      <c r="R36" s="14">
        <v>-65</v>
      </c>
      <c r="S36" s="14">
        <v>-64</v>
      </c>
      <c r="T36" s="14">
        <v>-64</v>
      </c>
      <c r="U36" s="14">
        <v>-58</v>
      </c>
      <c r="V36" s="14">
        <v>-64</v>
      </c>
    </row>
    <row r="37" spans="1:22" x14ac:dyDescent="0.4">
      <c r="A37" s="15" t="s">
        <v>36</v>
      </c>
      <c r="B37" s="14">
        <v>-65</v>
      </c>
      <c r="C37" s="14">
        <v>-66</v>
      </c>
      <c r="D37" s="14">
        <v>-68</v>
      </c>
      <c r="E37" s="14">
        <v>-73</v>
      </c>
      <c r="F37" s="14">
        <v>-66</v>
      </c>
      <c r="G37" s="14">
        <v>-67</v>
      </c>
      <c r="H37" s="14">
        <v>-66</v>
      </c>
      <c r="I37" s="14">
        <v>-63</v>
      </c>
      <c r="J37" s="14">
        <v>-67</v>
      </c>
      <c r="K37" s="14">
        <v>-71</v>
      </c>
      <c r="L37" s="14">
        <v>-70</v>
      </c>
      <c r="M37" s="14">
        <v>-65</v>
      </c>
      <c r="N37" s="14">
        <v>-70</v>
      </c>
      <c r="O37" s="14">
        <v>-78</v>
      </c>
      <c r="P37" s="14">
        <v>-61</v>
      </c>
      <c r="Q37" s="14">
        <v>-78</v>
      </c>
      <c r="R37" s="14">
        <v>-65</v>
      </c>
      <c r="S37" s="14">
        <v>-67</v>
      </c>
      <c r="T37" s="14">
        <v>-63</v>
      </c>
      <c r="U37" s="14">
        <v>-65</v>
      </c>
      <c r="V37" s="14">
        <v>-65</v>
      </c>
    </row>
    <row r="38" spans="1:22" x14ac:dyDescent="0.4">
      <c r="A38" s="15" t="s">
        <v>37</v>
      </c>
      <c r="B38" s="14">
        <v>-62</v>
      </c>
      <c r="C38" s="14">
        <v>-63</v>
      </c>
      <c r="D38" s="14">
        <v>-67</v>
      </c>
      <c r="E38" s="14">
        <v>-65</v>
      </c>
      <c r="F38" s="14">
        <v>-68</v>
      </c>
      <c r="G38" s="14">
        <v>-66</v>
      </c>
      <c r="H38" s="14">
        <v>-64</v>
      </c>
      <c r="I38" s="14">
        <v>-65</v>
      </c>
      <c r="J38" s="14">
        <v>-66</v>
      </c>
      <c r="K38" s="14">
        <v>-58</v>
      </c>
      <c r="L38" s="14">
        <v>-66</v>
      </c>
      <c r="M38" s="14">
        <v>-58</v>
      </c>
      <c r="N38" s="14">
        <v>-58</v>
      </c>
      <c r="O38" s="14">
        <v>-65</v>
      </c>
      <c r="P38" s="14">
        <v>-63</v>
      </c>
      <c r="Q38" s="14">
        <v>-67</v>
      </c>
      <c r="R38" s="14">
        <v>-67</v>
      </c>
      <c r="S38" s="14">
        <v>-67</v>
      </c>
      <c r="T38" s="14">
        <v>-69</v>
      </c>
      <c r="U38" s="14">
        <v>-66</v>
      </c>
      <c r="V38" s="14">
        <v>-59</v>
      </c>
    </row>
    <row r="39" spans="1:22" x14ac:dyDescent="0.4">
      <c r="A39" s="15" t="s">
        <v>38</v>
      </c>
      <c r="B39" s="14">
        <v>-68</v>
      </c>
      <c r="C39" s="14">
        <v>-68</v>
      </c>
      <c r="D39" s="14">
        <v>-74</v>
      </c>
      <c r="E39" s="14">
        <v>-73</v>
      </c>
      <c r="F39" s="14">
        <v>-71</v>
      </c>
      <c r="G39" s="14">
        <v>-65</v>
      </c>
      <c r="H39" s="14">
        <v>-71</v>
      </c>
      <c r="I39" s="14">
        <v>-69</v>
      </c>
      <c r="J39" s="14">
        <v>-67</v>
      </c>
      <c r="K39" s="14">
        <v>-67</v>
      </c>
      <c r="L39" s="14">
        <v>-75</v>
      </c>
      <c r="M39" s="14">
        <v>-68</v>
      </c>
      <c r="N39" s="14">
        <v>-71</v>
      </c>
      <c r="O39" s="14">
        <v>-66</v>
      </c>
      <c r="P39" s="14">
        <v>-73</v>
      </c>
      <c r="Q39" s="14">
        <v>-68</v>
      </c>
      <c r="R39" s="14">
        <v>-68</v>
      </c>
      <c r="S39" s="14">
        <v>-61</v>
      </c>
      <c r="T39" s="14">
        <v>-67</v>
      </c>
      <c r="U39" s="14">
        <v>-67</v>
      </c>
      <c r="V39" s="14">
        <v>-63</v>
      </c>
    </row>
    <row r="40" spans="1:22" x14ac:dyDescent="0.4">
      <c r="A40" s="15" t="s">
        <v>39</v>
      </c>
      <c r="B40" s="14">
        <v>-65</v>
      </c>
      <c r="C40" s="14">
        <v>-64</v>
      </c>
      <c r="D40" s="14">
        <v>-65</v>
      </c>
      <c r="E40" s="14">
        <v>-64</v>
      </c>
      <c r="F40" s="14">
        <v>-64</v>
      </c>
      <c r="G40" s="14">
        <v>-68</v>
      </c>
      <c r="H40" s="14">
        <v>-65</v>
      </c>
      <c r="I40" s="14">
        <v>-71</v>
      </c>
      <c r="J40" s="14">
        <v>-69</v>
      </c>
      <c r="K40" s="14">
        <v>-62</v>
      </c>
      <c r="L40" s="14">
        <v>-66</v>
      </c>
      <c r="M40" s="14">
        <v>-60</v>
      </c>
      <c r="N40" s="14">
        <v>-66</v>
      </c>
      <c r="O40" s="14">
        <v>-65</v>
      </c>
      <c r="P40" s="14">
        <v>-66</v>
      </c>
      <c r="Q40" s="14">
        <v>-73</v>
      </c>
      <c r="R40" s="14">
        <v>-70</v>
      </c>
      <c r="S40" s="14">
        <v>-66</v>
      </c>
      <c r="T40" s="14">
        <v>-65</v>
      </c>
      <c r="U40" s="14">
        <v>-73</v>
      </c>
      <c r="V40" s="14">
        <v>-58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B66-1F0F-4040-AABA-83815B5D81B8}">
  <dimension ref="A1:HT40"/>
  <sheetViews>
    <sheetView topLeftCell="GZ1" workbookViewId="0">
      <selection activeCell="HF18" sqref="HF18"/>
    </sheetView>
  </sheetViews>
  <sheetFormatPr defaultRowHeight="17.399999999999999" x14ac:dyDescent="0.4"/>
  <cols>
    <col min="1" max="1" width="18" style="14" customWidth="1"/>
    <col min="2" max="26" width="14.3984375" style="14" customWidth="1"/>
    <col min="27" max="16384" width="8.796875" style="14"/>
  </cols>
  <sheetData>
    <row r="1" spans="1:228" x14ac:dyDescent="0.4">
      <c r="A1" s="14" t="s">
        <v>29</v>
      </c>
    </row>
    <row r="3" spans="1:228" x14ac:dyDescent="0.4">
      <c r="A3" s="15" t="s">
        <v>58</v>
      </c>
      <c r="B3">
        <v>-71</v>
      </c>
      <c r="C3">
        <v>-67</v>
      </c>
      <c r="D3">
        <v>-79</v>
      </c>
      <c r="E3">
        <v>-85</v>
      </c>
      <c r="F3">
        <v>-67</v>
      </c>
      <c r="G3">
        <v>-68</v>
      </c>
      <c r="H3">
        <v>-66</v>
      </c>
      <c r="I3">
        <v>-79</v>
      </c>
      <c r="J3">
        <v>-68</v>
      </c>
      <c r="K3">
        <v>-70</v>
      </c>
      <c r="L3">
        <v>-73</v>
      </c>
      <c r="M3">
        <v>-68</v>
      </c>
      <c r="N3">
        <v>-71</v>
      </c>
      <c r="O3">
        <v>-66</v>
      </c>
      <c r="P3">
        <v>-71</v>
      </c>
      <c r="Q3">
        <v>-73</v>
      </c>
      <c r="R3">
        <v>-60</v>
      </c>
      <c r="S3">
        <v>-60</v>
      </c>
      <c r="T3">
        <v>-76</v>
      </c>
      <c r="U3">
        <v>-60</v>
      </c>
      <c r="V3">
        <v>-75</v>
      </c>
      <c r="W3">
        <v>-60</v>
      </c>
      <c r="X3">
        <v>-75</v>
      </c>
      <c r="Y3">
        <v>-72</v>
      </c>
      <c r="Z3">
        <v>-72</v>
      </c>
      <c r="AA3">
        <v>-72</v>
      </c>
      <c r="AB3">
        <v>-77</v>
      </c>
      <c r="AC3">
        <v>-68</v>
      </c>
      <c r="AD3">
        <v>-66</v>
      </c>
      <c r="AE3">
        <v>-78</v>
      </c>
      <c r="AF3">
        <v>-75</v>
      </c>
      <c r="AG3">
        <v>-67</v>
      </c>
      <c r="AH3">
        <v>-80</v>
      </c>
      <c r="AI3">
        <v>-84</v>
      </c>
      <c r="AJ3">
        <v>-67</v>
      </c>
      <c r="AK3">
        <v>-68</v>
      </c>
      <c r="AL3">
        <v>-72</v>
      </c>
      <c r="AM3">
        <v>-82</v>
      </c>
      <c r="AN3">
        <v>-76</v>
      </c>
      <c r="AO3">
        <v>-61</v>
      </c>
      <c r="AP3">
        <v>-64</v>
      </c>
      <c r="AQ3">
        <v>-60</v>
      </c>
      <c r="AR3">
        <v>-79</v>
      </c>
      <c r="AS3">
        <v>-69</v>
      </c>
      <c r="AT3">
        <v>-68</v>
      </c>
      <c r="AU3">
        <v>-72</v>
      </c>
      <c r="AV3">
        <v>-61</v>
      </c>
      <c r="AW3">
        <v>-80</v>
      </c>
      <c r="AX3">
        <v>-67</v>
      </c>
      <c r="AY3">
        <v>-89</v>
      </c>
      <c r="AZ3">
        <v>-82</v>
      </c>
      <c r="BA3">
        <v>-67</v>
      </c>
      <c r="BB3">
        <v>-79</v>
      </c>
      <c r="BC3">
        <v>-79</v>
      </c>
      <c r="BD3">
        <v>-60</v>
      </c>
      <c r="BE3">
        <v>-67</v>
      </c>
      <c r="BF3">
        <v>-67</v>
      </c>
      <c r="BG3">
        <v>-66</v>
      </c>
      <c r="BH3">
        <v>-69</v>
      </c>
      <c r="BI3">
        <v>-67</v>
      </c>
      <c r="BJ3">
        <v>-59</v>
      </c>
      <c r="BK3">
        <v>-59</v>
      </c>
      <c r="BL3">
        <v>-66</v>
      </c>
      <c r="BM3">
        <v>-76</v>
      </c>
      <c r="BN3">
        <v>-65</v>
      </c>
      <c r="BO3">
        <v>-67</v>
      </c>
      <c r="BP3">
        <v>-66</v>
      </c>
      <c r="BQ3">
        <v>-67</v>
      </c>
      <c r="BR3">
        <v>-67</v>
      </c>
      <c r="BS3">
        <v>-58</v>
      </c>
      <c r="BT3">
        <v>-67</v>
      </c>
      <c r="BU3">
        <v>-75</v>
      </c>
      <c r="BV3">
        <v>-65</v>
      </c>
      <c r="BW3">
        <v>-76</v>
      </c>
      <c r="BX3">
        <v>-78</v>
      </c>
      <c r="BY3">
        <v>-67</v>
      </c>
      <c r="BZ3">
        <v>-77</v>
      </c>
      <c r="CA3">
        <v>-71</v>
      </c>
      <c r="CB3">
        <v>-68</v>
      </c>
      <c r="CC3">
        <v>-75</v>
      </c>
      <c r="CD3">
        <v>-68</v>
      </c>
      <c r="CE3">
        <v>-80</v>
      </c>
      <c r="CF3">
        <v>-68</v>
      </c>
      <c r="CG3">
        <v>-79</v>
      </c>
      <c r="CH3">
        <v>-84</v>
      </c>
      <c r="CI3">
        <v>-79</v>
      </c>
      <c r="CJ3">
        <v>-59</v>
      </c>
      <c r="CK3">
        <v>-70</v>
      </c>
      <c r="CL3">
        <v>-58</v>
      </c>
      <c r="CM3">
        <v>-72</v>
      </c>
      <c r="CN3">
        <v>-59</v>
      </c>
      <c r="CO3">
        <v>-64</v>
      </c>
      <c r="CP3">
        <v>-59</v>
      </c>
      <c r="CQ3">
        <v>-65</v>
      </c>
      <c r="CR3">
        <v>-82</v>
      </c>
      <c r="CS3">
        <v>-72</v>
      </c>
      <c r="CT3">
        <v>-71</v>
      </c>
      <c r="CU3">
        <v>-71</v>
      </c>
      <c r="CV3">
        <v>-59</v>
      </c>
      <c r="CW3">
        <v>-71</v>
      </c>
      <c r="CX3">
        <v>-71</v>
      </c>
      <c r="CY3">
        <v>-65</v>
      </c>
      <c r="CZ3">
        <v>-73</v>
      </c>
      <c r="DA3">
        <v>-71</v>
      </c>
      <c r="DB3">
        <v>-73</v>
      </c>
      <c r="DC3">
        <v>-71</v>
      </c>
      <c r="DD3">
        <v>-82</v>
      </c>
      <c r="DE3">
        <v>-71</v>
      </c>
      <c r="DF3">
        <v>-65</v>
      </c>
      <c r="DG3">
        <v>-70</v>
      </c>
      <c r="DH3">
        <v>-69</v>
      </c>
      <c r="DI3">
        <v>-67</v>
      </c>
      <c r="DJ3">
        <v>-67</v>
      </c>
      <c r="DK3">
        <v>-68</v>
      </c>
      <c r="DL3">
        <v>-83</v>
      </c>
      <c r="DM3">
        <v>-85</v>
      </c>
      <c r="DN3">
        <v>-71</v>
      </c>
      <c r="DO3">
        <v>-67</v>
      </c>
      <c r="DP3">
        <v>-79</v>
      </c>
      <c r="DQ3">
        <v>-77</v>
      </c>
      <c r="DR3">
        <v>-69</v>
      </c>
      <c r="DS3">
        <v>-72</v>
      </c>
      <c r="DT3">
        <v>-74</v>
      </c>
      <c r="DU3">
        <v>-69</v>
      </c>
      <c r="DV3">
        <v>-75</v>
      </c>
      <c r="DW3">
        <v>-51</v>
      </c>
      <c r="DX3">
        <v>-70</v>
      </c>
      <c r="DY3">
        <v>-71</v>
      </c>
      <c r="DZ3">
        <v>-70</v>
      </c>
      <c r="EA3">
        <v>-74</v>
      </c>
      <c r="EB3">
        <v>-72</v>
      </c>
      <c r="EC3">
        <v>-73</v>
      </c>
      <c r="ED3">
        <v>-73</v>
      </c>
      <c r="EE3">
        <v>-75</v>
      </c>
      <c r="EF3">
        <v>-76</v>
      </c>
      <c r="EG3">
        <v>-69</v>
      </c>
      <c r="EH3">
        <v>-68</v>
      </c>
      <c r="EI3">
        <v>-72</v>
      </c>
      <c r="EJ3">
        <v>-72</v>
      </c>
      <c r="EK3">
        <v>-71</v>
      </c>
      <c r="EL3">
        <v>-64</v>
      </c>
      <c r="EM3">
        <v>-77</v>
      </c>
      <c r="EN3">
        <v>-70</v>
      </c>
      <c r="EO3">
        <v>-71</v>
      </c>
      <c r="EP3">
        <v>-64</v>
      </c>
      <c r="EQ3">
        <v>-67</v>
      </c>
      <c r="ER3">
        <v>-72</v>
      </c>
      <c r="ES3">
        <v>-74</v>
      </c>
      <c r="ET3">
        <v>-73</v>
      </c>
      <c r="EU3">
        <v>-72</v>
      </c>
      <c r="EV3">
        <v>-60</v>
      </c>
      <c r="EW3">
        <v>-65</v>
      </c>
      <c r="EX3">
        <v>-76</v>
      </c>
      <c r="EY3">
        <v>-70</v>
      </c>
      <c r="EZ3">
        <v>-66</v>
      </c>
      <c r="FA3">
        <v>-65</v>
      </c>
      <c r="FB3">
        <v>-70</v>
      </c>
      <c r="FC3">
        <v>-71</v>
      </c>
      <c r="FD3">
        <v>-75</v>
      </c>
      <c r="FE3">
        <v>-74</v>
      </c>
      <c r="FF3">
        <v>-67</v>
      </c>
      <c r="FG3">
        <v>-67</v>
      </c>
      <c r="FH3">
        <v>-75</v>
      </c>
      <c r="FI3">
        <v>-78</v>
      </c>
      <c r="FJ3">
        <v>-77</v>
      </c>
      <c r="FK3">
        <v>-69</v>
      </c>
      <c r="FL3">
        <v>-73</v>
      </c>
      <c r="FM3">
        <v>-61</v>
      </c>
      <c r="FN3">
        <v>-70</v>
      </c>
      <c r="FO3">
        <v>-70</v>
      </c>
      <c r="FP3">
        <v>-64</v>
      </c>
      <c r="FQ3">
        <v>-70</v>
      </c>
      <c r="FR3">
        <v>-71</v>
      </c>
      <c r="FS3">
        <v>-78</v>
      </c>
      <c r="FT3">
        <v>-74</v>
      </c>
      <c r="FU3">
        <v>-80</v>
      </c>
      <c r="FV3">
        <v>-59</v>
      </c>
      <c r="FW3">
        <v>-73</v>
      </c>
      <c r="FX3">
        <v>-69</v>
      </c>
      <c r="FY3">
        <v>-68</v>
      </c>
      <c r="FZ3">
        <v>-60</v>
      </c>
      <c r="GA3">
        <v>-68</v>
      </c>
      <c r="GB3">
        <v>-72</v>
      </c>
      <c r="GC3">
        <v>-75</v>
      </c>
      <c r="GD3">
        <v>-67</v>
      </c>
      <c r="GE3">
        <v>-74</v>
      </c>
      <c r="GF3">
        <v>-73</v>
      </c>
      <c r="GG3">
        <v>-72</v>
      </c>
      <c r="GH3">
        <v>-70</v>
      </c>
      <c r="GI3">
        <v>-74</v>
      </c>
      <c r="GJ3">
        <v>-70</v>
      </c>
      <c r="GK3">
        <v>-45</v>
      </c>
      <c r="GL3">
        <v>-61</v>
      </c>
      <c r="GM3">
        <v>-78</v>
      </c>
      <c r="GN3">
        <v>-69</v>
      </c>
      <c r="GO3">
        <v>-60</v>
      </c>
      <c r="GP3">
        <v>-77</v>
      </c>
      <c r="GQ3">
        <v>-75</v>
      </c>
      <c r="GR3">
        <v>-77</v>
      </c>
      <c r="GS3">
        <v>-77</v>
      </c>
      <c r="GT3">
        <v>-80</v>
      </c>
      <c r="GU3">
        <v>-70</v>
      </c>
      <c r="GV3">
        <v>-69</v>
      </c>
      <c r="GW3">
        <v>-75</v>
      </c>
      <c r="GX3">
        <v>-78</v>
      </c>
      <c r="GY3">
        <v>-80</v>
      </c>
      <c r="GZ3">
        <v>-80</v>
      </c>
      <c r="HA3">
        <v>-80</v>
      </c>
      <c r="HB3">
        <v>-73</v>
      </c>
      <c r="HC3">
        <v>-70</v>
      </c>
      <c r="HD3">
        <v>-72</v>
      </c>
      <c r="HE3">
        <v>-68</v>
      </c>
      <c r="HF3">
        <v>-66</v>
      </c>
      <c r="HG3">
        <v>-67</v>
      </c>
      <c r="HH3">
        <v>-68</v>
      </c>
      <c r="HI3">
        <v>-66</v>
      </c>
      <c r="HJ3">
        <v>-71</v>
      </c>
      <c r="HK3">
        <v>-71</v>
      </c>
      <c r="HL3">
        <v>-67</v>
      </c>
      <c r="HM3">
        <v>-66</v>
      </c>
      <c r="HN3">
        <v>-67</v>
      </c>
      <c r="HO3">
        <v>-58</v>
      </c>
      <c r="HP3">
        <v>-66</v>
      </c>
      <c r="HQ3">
        <v>-58</v>
      </c>
      <c r="HR3">
        <v>-65</v>
      </c>
      <c r="HS3">
        <v>-59</v>
      </c>
      <c r="HT3">
        <v>-66</v>
      </c>
    </row>
    <row r="4" spans="1:228" x14ac:dyDescent="0.4">
      <c r="B4" s="12">
        <f>COUNT(3:3)-1</f>
        <v>226</v>
      </c>
    </row>
    <row r="5" spans="1:228" x14ac:dyDescent="0.4">
      <c r="A5" s="15" t="s">
        <v>30</v>
      </c>
      <c r="B5" s="16">
        <f>VALUE(B4)</f>
        <v>226</v>
      </c>
    </row>
    <row r="6" spans="1:228" x14ac:dyDescent="0.4">
      <c r="A6" s="15" t="s">
        <v>31</v>
      </c>
      <c r="B6" s="14" cm="1">
        <f t="array" aca="1" ref="B6" ca="1">INDEX($3:$3,1,RANDBETWEEN(2,$B$5))</f>
        <v>-68</v>
      </c>
      <c r="C6" s="14" cm="1">
        <f t="array" aca="1" ref="C6" ca="1">INDEX($3:$3,1,RANDBETWEEN(2,$B$5))</f>
        <v>-67</v>
      </c>
      <c r="D6" s="14" cm="1">
        <f t="array" aca="1" ref="D6" ca="1">INDEX($3:$3,1,RANDBETWEEN(2,$B$5))</f>
        <v>-67</v>
      </c>
      <c r="E6" s="14" cm="1">
        <f t="array" aca="1" ref="E6" ca="1">INDEX($3:$3,1,RANDBETWEEN(2,$B$5))</f>
        <v>-75</v>
      </c>
      <c r="F6" s="14" cm="1">
        <f t="array" aca="1" ref="F6" ca="1">INDEX($3:$3,1,RANDBETWEEN(2,$B$5))</f>
        <v>-68</v>
      </c>
      <c r="G6" s="14" cm="1">
        <f t="array" aca="1" ref="G6" ca="1">INDEX($3:$3,1,RANDBETWEEN(2,$B$5))</f>
        <v>-67</v>
      </c>
      <c r="H6" s="14" cm="1">
        <f t="array" aca="1" ref="H6" ca="1">INDEX($3:$3,1,RANDBETWEEN(2,$B$5))</f>
        <v>-67</v>
      </c>
      <c r="I6" s="14" cm="1">
        <f t="array" aca="1" ref="I6" ca="1">INDEX($3:$3,1,RANDBETWEEN(2,$B$5))</f>
        <v>-85</v>
      </c>
      <c r="J6" s="14" cm="1">
        <f t="array" aca="1" ref="J6" ca="1">INDEX($3:$3,1,RANDBETWEEN(2,$B$5))</f>
        <v>-78</v>
      </c>
      <c r="K6" s="14" cm="1">
        <f t="array" aca="1" ref="K6" ca="1">INDEX($3:$3,1,RANDBETWEEN(2,$B$5))</f>
        <v>-65</v>
      </c>
      <c r="L6" s="14" cm="1">
        <f t="array" aca="1" ref="L6" ca="1">INDEX($3:$3,1,RANDBETWEEN(2,$B$5))</f>
        <v>-78</v>
      </c>
      <c r="M6" s="14" cm="1">
        <f t="array" aca="1" ref="M6" ca="1">INDEX($3:$3,1,RANDBETWEEN(2,$B$5))</f>
        <v>-80</v>
      </c>
      <c r="N6" s="14" cm="1">
        <f t="array" aca="1" ref="N6" ca="1">INDEX($3:$3,1,RANDBETWEEN(2,$B$5))</f>
        <v>-58</v>
      </c>
      <c r="O6" s="14" cm="1">
        <f t="array" aca="1" ref="O6" ca="1">INDEX($3:$3,1,RANDBETWEEN(2,$B$5))</f>
        <v>-60</v>
      </c>
      <c r="P6" s="14" cm="1">
        <f t="array" aca="1" ref="P6" ca="1">INDEX($3:$3,1,RANDBETWEEN(2,$B$5))</f>
        <v>-83</v>
      </c>
      <c r="Q6" s="14" cm="1">
        <f t="array" aca="1" ref="Q6" ca="1">INDEX($3:$3,1,RANDBETWEEN(2,$B$5))</f>
        <v>-71</v>
      </c>
      <c r="R6" s="14" cm="1">
        <f t="array" aca="1" ref="R6" ca="1">INDEX($3:$3,1,RANDBETWEEN(2,$B$5))</f>
        <v>-67</v>
      </c>
      <c r="S6" s="14" cm="1">
        <f t="array" aca="1" ref="S6" ca="1">INDEX($3:$3,1,RANDBETWEEN(2,$B$5))</f>
        <v>-72</v>
      </c>
      <c r="T6" s="14" cm="1">
        <f t="array" aca="1" ref="T6" ca="1">INDEX($3:$3,1,RANDBETWEEN(2,$B$5))</f>
        <v>-69</v>
      </c>
      <c r="U6" s="14" cm="1">
        <f t="array" aca="1" ref="U6" ca="1">INDEX($3:$3,1,RANDBETWEEN(2,$B$5))</f>
        <v>-79</v>
      </c>
      <c r="V6" s="14" cm="1">
        <f t="array" aca="1" ref="V6" ca="1">INDEX($3:$3,1,RANDBETWEEN(2,$B$5))</f>
        <v>-80</v>
      </c>
    </row>
    <row r="11" spans="1:228" x14ac:dyDescent="0.4">
      <c r="A11" s="17" t="s">
        <v>42</v>
      </c>
    </row>
    <row r="12" spans="1:228" x14ac:dyDescent="0.4">
      <c r="A12" s="15" t="s">
        <v>43</v>
      </c>
      <c r="B12" s="14" t="s">
        <v>46</v>
      </c>
      <c r="C12" s="14" t="s">
        <v>44</v>
      </c>
      <c r="D12" s="14" t="s">
        <v>47</v>
      </c>
      <c r="E12" s="14" t="s">
        <v>51</v>
      </c>
      <c r="F12" s="14" t="s">
        <v>45</v>
      </c>
      <c r="G12" s="14" t="s">
        <v>48</v>
      </c>
    </row>
    <row r="13" spans="1:228" x14ac:dyDescent="0.4">
      <c r="A13" s="15" t="s">
        <v>32</v>
      </c>
      <c r="B13" s="3">
        <v>-72.94</v>
      </c>
    </row>
    <row r="14" spans="1:228" x14ac:dyDescent="0.4">
      <c r="A14" s="15" t="s">
        <v>33</v>
      </c>
      <c r="B14" s="14">
        <v>-71.395700000000005</v>
      </c>
      <c r="C14" s="14">
        <v>-71.323499999999996</v>
      </c>
      <c r="D14" s="14">
        <v>-70.685299999999998</v>
      </c>
      <c r="E14" s="14">
        <v>-71.585499999999996</v>
      </c>
      <c r="F14" s="14">
        <v>-71.461799999999997</v>
      </c>
      <c r="G14" s="14">
        <v>-70.799599999999998</v>
      </c>
    </row>
    <row r="15" spans="1:228" x14ac:dyDescent="0.4">
      <c r="B15" s="14">
        <v>-69.696700000000007</v>
      </c>
      <c r="C15" s="14">
        <v>-69.766099999999994</v>
      </c>
      <c r="D15" s="14">
        <v>-70.37</v>
      </c>
      <c r="E15" s="14">
        <v>-70.131399999999999</v>
      </c>
      <c r="F15" s="14">
        <v>-70.025599999999997</v>
      </c>
      <c r="G15" s="14">
        <v>-70.325999999999993</v>
      </c>
    </row>
    <row r="16" spans="1:228" x14ac:dyDescent="0.4">
      <c r="B16" s="14">
        <v>-70.355800000000002</v>
      </c>
      <c r="C16" s="14">
        <v>-70.333699999999993</v>
      </c>
      <c r="D16" s="14">
        <v>-70.157700000000006</v>
      </c>
      <c r="E16" s="14">
        <v>-70.795699999999997</v>
      </c>
      <c r="F16" s="14">
        <v>-70.556600000000003</v>
      </c>
      <c r="G16" s="14">
        <v>-70.200800000000001</v>
      </c>
    </row>
    <row r="17" spans="1:7" x14ac:dyDescent="0.4">
      <c r="B17" s="14">
        <v>-72.775199999999998</v>
      </c>
      <c r="C17" s="14">
        <v>-72.787099999999995</v>
      </c>
      <c r="D17" s="14">
        <v>-72.890900000000002</v>
      </c>
      <c r="E17" s="14">
        <v>-73.559899999999999</v>
      </c>
      <c r="F17" s="14">
        <v>-73.275700000000001</v>
      </c>
      <c r="G17" s="14">
        <v>-72.957899999999995</v>
      </c>
    </row>
    <row r="18" spans="1:7" x14ac:dyDescent="0.4">
      <c r="B18" s="14">
        <v>-70.195800000000006</v>
      </c>
      <c r="C18" s="14">
        <v>-70.242199999999997</v>
      </c>
      <c r="D18" s="14">
        <v>-70.629099999999994</v>
      </c>
      <c r="E18" s="14">
        <v>-69.6922</v>
      </c>
      <c r="F18" s="14">
        <v>-69.8733</v>
      </c>
      <c r="G18" s="14">
        <v>-70.495099999999994</v>
      </c>
    </row>
    <row r="19" spans="1:7" x14ac:dyDescent="0.4">
      <c r="B19" s="16"/>
    </row>
    <row r="20" spans="1:7" x14ac:dyDescent="0.4">
      <c r="A20" s="15" t="s">
        <v>40</v>
      </c>
      <c r="B20" s="16">
        <f>AVERAGE(B10:B18)</f>
        <v>-71.226533333333336</v>
      </c>
      <c r="C20" s="14">
        <f t="shared" ref="C20:G20" si="0">AVERAGE(C14:C18)</f>
        <v>-70.890519999999995</v>
      </c>
      <c r="D20" s="14">
        <f t="shared" si="0"/>
        <v>-70.946600000000004</v>
      </c>
      <c r="E20" s="14">
        <f t="shared" si="0"/>
        <v>-71.152940000000001</v>
      </c>
      <c r="F20" s="14">
        <f t="shared" si="0"/>
        <v>-71.038600000000002</v>
      </c>
      <c r="G20" s="14">
        <f t="shared" si="0"/>
        <v>-70.955879999999993</v>
      </c>
    </row>
    <row r="21" spans="1:7" x14ac:dyDescent="0.4">
      <c r="A21" s="15" t="s">
        <v>41</v>
      </c>
      <c r="B21" s="16">
        <f>ROUND(STDEV(B10:B17),3)</f>
        <v>1.4359999999999999</v>
      </c>
      <c r="C21" s="14">
        <f t="shared" ref="C21:G21" si="1">ROUND(STDEV(C14:C17),3)</f>
        <v>1.323</v>
      </c>
      <c r="D21" s="14">
        <f t="shared" si="1"/>
        <v>1.262</v>
      </c>
      <c r="E21" s="14">
        <f t="shared" si="1"/>
        <v>1.4850000000000001</v>
      </c>
      <c r="F21" s="14">
        <f t="shared" si="1"/>
        <v>1.4259999999999999</v>
      </c>
      <c r="G21" s="14">
        <f t="shared" si="1"/>
        <v>1.284</v>
      </c>
    </row>
    <row r="24" spans="1:7" x14ac:dyDescent="0.4">
      <c r="A24" s="15" t="s">
        <v>34</v>
      </c>
      <c r="B24" s="14" t="s">
        <v>57</v>
      </c>
    </row>
    <row r="25" spans="1:7" x14ac:dyDescent="0.4">
      <c r="A25" s="15" t="s">
        <v>50</v>
      </c>
      <c r="B25" s="18">
        <v>0</v>
      </c>
      <c r="C25" s="18">
        <v>0.05</v>
      </c>
      <c r="D25" s="18">
        <v>0.1</v>
      </c>
    </row>
    <row r="26" spans="1:7" x14ac:dyDescent="0.4">
      <c r="A26" s="15" t="s">
        <v>33</v>
      </c>
      <c r="B26" s="14">
        <v>-71.395700000000005</v>
      </c>
      <c r="C26" s="14">
        <v>-71.261399999999995</v>
      </c>
      <c r="D26" s="16">
        <v>-70.990899999999996</v>
      </c>
    </row>
    <row r="27" spans="1:7" x14ac:dyDescent="0.4">
      <c r="B27" s="14">
        <v>-69.696700000000007</v>
      </c>
      <c r="C27" s="14">
        <v>-70.168199999999999</v>
      </c>
      <c r="D27" s="16">
        <v>-70.413300000000007</v>
      </c>
    </row>
    <row r="28" spans="1:7" x14ac:dyDescent="0.4">
      <c r="B28" s="14">
        <v>-70.355800000000002</v>
      </c>
      <c r="C28" s="14">
        <v>-70.3827</v>
      </c>
      <c r="D28" s="16">
        <v>-70.401200000000003</v>
      </c>
    </row>
    <row r="29" spans="1:7" x14ac:dyDescent="0.4">
      <c r="B29" s="14">
        <v>-72.775199999999998</v>
      </c>
      <c r="C29" s="14">
        <v>-72.903999999999996</v>
      </c>
      <c r="D29" s="16">
        <v>-72.897099999999995</v>
      </c>
    </row>
    <row r="30" spans="1:7" x14ac:dyDescent="0.4">
      <c r="B30" s="14">
        <v>-70.195800000000006</v>
      </c>
      <c r="C30" s="14">
        <v>-70.145300000000006</v>
      </c>
      <c r="D30" s="16">
        <v>-70.214799999999997</v>
      </c>
    </row>
    <row r="31" spans="1:7" x14ac:dyDescent="0.4">
      <c r="D31" s="16"/>
    </row>
    <row r="32" spans="1:7" x14ac:dyDescent="0.4">
      <c r="A32" s="15" t="s">
        <v>40</v>
      </c>
      <c r="B32" s="14">
        <f>AVERAGE(B26:B30)</f>
        <v>-70.883839999999992</v>
      </c>
      <c r="C32" s="14">
        <f>AVERAGE(C26:C30)</f>
        <v>-70.972319999999996</v>
      </c>
      <c r="D32" s="16">
        <f>AVERAGE(D26:D30)</f>
        <v>-70.983459999999994</v>
      </c>
    </row>
    <row r="33" spans="1:22" x14ac:dyDescent="0.4">
      <c r="A33" s="15" t="s">
        <v>41</v>
      </c>
      <c r="B33" s="14">
        <f>ROUND(STDEV(B26:B29),3)</f>
        <v>1.343</v>
      </c>
      <c r="C33" s="14">
        <f>ROUND(STDEV(C26:C29),3)</f>
        <v>1.2430000000000001</v>
      </c>
      <c r="D33" s="16">
        <f>ROUND(STDEV(D26:D29),3)</f>
        <v>1.18</v>
      </c>
    </row>
    <row r="35" spans="1:22" x14ac:dyDescent="0.4">
      <c r="G35" s="14" t="s">
        <v>52</v>
      </c>
    </row>
    <row r="36" spans="1:22" x14ac:dyDescent="0.4">
      <c r="A36" s="15" t="s">
        <v>35</v>
      </c>
      <c r="B36" s="14">
        <v>-61</v>
      </c>
      <c r="C36" s="14">
        <v>-75</v>
      </c>
      <c r="D36" s="14">
        <v>-84</v>
      </c>
      <c r="E36" s="14">
        <v>-80</v>
      </c>
      <c r="F36" s="14">
        <v>-68</v>
      </c>
      <c r="G36" s="14">
        <v>-64</v>
      </c>
      <c r="H36" s="14">
        <v>-70</v>
      </c>
      <c r="I36" s="14">
        <v>-71</v>
      </c>
      <c r="J36" s="14">
        <v>-66</v>
      </c>
      <c r="K36" s="14">
        <v>-73</v>
      </c>
      <c r="L36" s="14">
        <v>-77</v>
      </c>
      <c r="M36" s="14">
        <v>-70</v>
      </c>
      <c r="N36" s="14">
        <v>-75</v>
      </c>
      <c r="O36" s="14">
        <v>-71</v>
      </c>
      <c r="P36" s="14">
        <v>-66</v>
      </c>
      <c r="Q36" s="14">
        <v>-66</v>
      </c>
      <c r="R36" s="14">
        <v>-83</v>
      </c>
      <c r="S36" s="14">
        <v>-67</v>
      </c>
      <c r="T36" s="14">
        <v>-67</v>
      </c>
      <c r="U36" s="14">
        <v>-67</v>
      </c>
      <c r="V36" s="14">
        <v>-80</v>
      </c>
    </row>
    <row r="37" spans="1:22" x14ac:dyDescent="0.4">
      <c r="A37" s="15" t="s">
        <v>36</v>
      </c>
      <c r="B37" s="14">
        <v>-67</v>
      </c>
      <c r="C37" s="14">
        <v>-73</v>
      </c>
      <c r="D37" s="14">
        <v>-75</v>
      </c>
      <c r="E37" s="14">
        <v>-73</v>
      </c>
      <c r="F37" s="14">
        <v>-59</v>
      </c>
      <c r="G37" s="14">
        <v>-51</v>
      </c>
      <c r="H37" s="14">
        <v>-72</v>
      </c>
      <c r="I37" s="14">
        <v>-70</v>
      </c>
      <c r="J37" s="14">
        <v>-78</v>
      </c>
      <c r="K37" s="14">
        <v>-71</v>
      </c>
      <c r="L37" s="14">
        <v>-68</v>
      </c>
      <c r="M37" s="14">
        <v>-71</v>
      </c>
      <c r="N37" s="14">
        <v>-70</v>
      </c>
      <c r="O37" s="14">
        <v>-67</v>
      </c>
      <c r="P37" s="14">
        <v>-72</v>
      </c>
      <c r="Q37" s="14">
        <v>-73</v>
      </c>
      <c r="R37" s="14">
        <v>-74</v>
      </c>
      <c r="S37" s="14">
        <v>-68</v>
      </c>
      <c r="T37" s="14">
        <v>-64</v>
      </c>
      <c r="U37" s="14">
        <v>-80</v>
      </c>
      <c r="V37" s="14">
        <v>-66</v>
      </c>
    </row>
    <row r="38" spans="1:22" x14ac:dyDescent="0.4">
      <c r="A38" s="15" t="s">
        <v>37</v>
      </c>
      <c r="B38" s="14">
        <v>-60</v>
      </c>
      <c r="C38" s="14">
        <v>-80</v>
      </c>
      <c r="D38" s="14">
        <v>-67</v>
      </c>
      <c r="E38" s="14">
        <v>-74</v>
      </c>
      <c r="F38" s="14">
        <v>-80</v>
      </c>
      <c r="G38" s="14">
        <v>-79</v>
      </c>
      <c r="H38" s="14">
        <v>-65</v>
      </c>
      <c r="I38" s="14">
        <v>-67</v>
      </c>
      <c r="J38" s="14">
        <v>-66</v>
      </c>
      <c r="K38" s="14">
        <v>-68</v>
      </c>
      <c r="L38" s="14">
        <v>-71</v>
      </c>
      <c r="M38" s="14">
        <v>-73</v>
      </c>
      <c r="N38" s="14">
        <v>-67</v>
      </c>
      <c r="O38" s="14">
        <v>-71</v>
      </c>
      <c r="P38" s="14">
        <v>-60</v>
      </c>
      <c r="Q38" s="14">
        <v>-68</v>
      </c>
      <c r="R38" s="14">
        <v>-67</v>
      </c>
      <c r="S38" s="14">
        <v>-75</v>
      </c>
      <c r="T38" s="14">
        <v>-73</v>
      </c>
      <c r="U38" s="14">
        <v>-70</v>
      </c>
      <c r="V38" s="14">
        <v>-77</v>
      </c>
    </row>
    <row r="39" spans="1:22" x14ac:dyDescent="0.4">
      <c r="A39" s="15" t="s">
        <v>38</v>
      </c>
      <c r="B39" s="14">
        <v>-68</v>
      </c>
      <c r="C39" s="14">
        <v>-75</v>
      </c>
      <c r="D39" s="14">
        <v>-72</v>
      </c>
      <c r="E39" s="14">
        <v>-72</v>
      </c>
      <c r="F39" s="14">
        <v>-77</v>
      </c>
      <c r="G39" s="14">
        <v>-59</v>
      </c>
      <c r="H39" s="14">
        <v>-78</v>
      </c>
      <c r="I39" s="14">
        <v>-76</v>
      </c>
      <c r="J39" s="14">
        <v>-71</v>
      </c>
      <c r="K39" s="14">
        <v>-77</v>
      </c>
      <c r="L39" s="14">
        <v>-67</v>
      </c>
      <c r="M39" s="14">
        <v>-65</v>
      </c>
      <c r="N39" s="14">
        <v>-73</v>
      </c>
      <c r="O39" s="14">
        <v>-79</v>
      </c>
      <c r="P39" s="14">
        <v>-82</v>
      </c>
      <c r="Q39" s="14">
        <v>-74</v>
      </c>
      <c r="R39" s="14">
        <v>-64</v>
      </c>
      <c r="S39" s="14">
        <v>-65</v>
      </c>
      <c r="T39" s="14">
        <v>-84</v>
      </c>
      <c r="U39" s="14">
        <v>-72</v>
      </c>
      <c r="V39" s="14">
        <v>-78</v>
      </c>
    </row>
    <row r="40" spans="1:22" x14ac:dyDescent="0.4">
      <c r="A40" s="15" t="s">
        <v>39</v>
      </c>
      <c r="B40" s="14">
        <v>-72</v>
      </c>
      <c r="C40" s="14">
        <v>-71</v>
      </c>
      <c r="D40" s="14">
        <v>-68</v>
      </c>
      <c r="E40" s="14">
        <v>-83</v>
      </c>
      <c r="F40" s="14">
        <v>-65</v>
      </c>
      <c r="G40" s="14">
        <v>-64</v>
      </c>
      <c r="H40" s="14">
        <v>-78</v>
      </c>
      <c r="I40" s="14">
        <v>-71</v>
      </c>
      <c r="J40" s="14">
        <v>-71</v>
      </c>
      <c r="K40" s="14">
        <v>-59</v>
      </c>
      <c r="L40" s="14">
        <v>-64</v>
      </c>
      <c r="M40" s="14">
        <v>-80</v>
      </c>
      <c r="N40" s="14">
        <v>-68</v>
      </c>
      <c r="O40" s="14">
        <v>-71</v>
      </c>
      <c r="P40" s="14">
        <v>-71</v>
      </c>
      <c r="Q40" s="14">
        <v>-71</v>
      </c>
      <c r="R40" s="14">
        <v>-77</v>
      </c>
      <c r="S40" s="14">
        <v>-68</v>
      </c>
      <c r="T40" s="14">
        <v>-60</v>
      </c>
      <c r="U40" s="14">
        <v>-69</v>
      </c>
      <c r="V40" s="14">
        <v>-72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toy</vt:lpstr>
      <vt:lpstr>practice</vt:lpstr>
      <vt:lpstr>Capping</vt:lpstr>
      <vt:lpstr>50CM</vt:lpstr>
      <vt:lpstr>80CM</vt:lpstr>
      <vt:lpstr>120CM</vt:lpstr>
      <vt:lpstr>160CM</vt:lpstr>
      <vt:lpstr>200CM</vt:lpstr>
      <vt:lpstr>240CM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</dc:creator>
  <cp:lastModifiedBy>user</cp:lastModifiedBy>
  <dcterms:created xsi:type="dcterms:W3CDTF">2021-02-24T02:33:20Z</dcterms:created>
  <dcterms:modified xsi:type="dcterms:W3CDTF">2021-12-12T07:01:49Z</dcterms:modified>
</cp:coreProperties>
</file>