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eJeungHun\Desktop\Capstan_1\Capstan\한이음 제출서류\2차 신청 임시\"/>
    </mc:Choice>
  </mc:AlternateContent>
  <bookViews>
    <workbookView xWindow="360" yWindow="150" windowWidth="28040" windowHeight="12660" tabRatio="695" activeTab="2"/>
  </bookViews>
  <sheets>
    <sheet name="(양식1)실습장비 지원 신청서" sheetId="2" r:id="rId1"/>
    <sheet name="(양식2)신청장비 리스트" sheetId="1" r:id="rId2"/>
    <sheet name="(양식3) 실습장비 활용계획서" sheetId="3" r:id="rId3"/>
  </sheets>
  <definedNames>
    <definedName name="_xlnm.Print_Area" localSheetId="1">'(양식2)신청장비 리스트'!$A$1:$M$25</definedName>
    <definedName name="_xlnm.Print_Area" localSheetId="2">'(양식3) 실습장비 활용계획서'!$A$1:$J$70</definedName>
  </definedNames>
  <calcPr calcId="152511"/>
</workbook>
</file>

<file path=xl/calcChain.xml><?xml version="1.0" encoding="utf-8"?>
<calcChain xmlns="http://schemas.openxmlformats.org/spreadsheetml/2006/main">
  <c r="H7" i="1" l="1"/>
  <c r="J7" i="1"/>
  <c r="H6" i="1"/>
  <c r="J6" i="1" s="1"/>
  <c r="J13" i="1"/>
  <c r="J11" i="1"/>
  <c r="J10" i="1"/>
  <c r="J9" i="1"/>
  <c r="J8" i="1"/>
  <c r="J12" i="1"/>
  <c r="J15" i="1" l="1"/>
  <c r="J16" i="1" l="1"/>
</calcChain>
</file>

<file path=xl/comments1.xml><?xml version="1.0" encoding="utf-8"?>
<comments xmlns="http://schemas.openxmlformats.org/spreadsheetml/2006/main">
  <authors>
    <author>JLS</author>
  </authors>
  <commentList>
    <comment ref="B5" authorId="0" shapeId="0">
      <text>
        <r>
          <rPr>
            <b/>
            <sz val="9"/>
            <color indexed="81"/>
            <rFont val="Tahoma"/>
            <family val="2"/>
          </rPr>
          <t xml:space="preserve">Hanium:
</t>
        </r>
        <r>
          <rPr>
            <b/>
            <sz val="9"/>
            <color indexed="81"/>
            <rFont val="돋움"/>
            <family val="3"/>
            <charset val="129"/>
          </rPr>
          <t>반드시</t>
        </r>
        <r>
          <rPr>
            <b/>
            <sz val="9"/>
            <color indexed="81"/>
            <rFont val="Tahoma"/>
            <family val="2"/>
          </rPr>
          <t xml:space="preserve"> </t>
        </r>
        <r>
          <rPr>
            <b/>
            <sz val="9"/>
            <color indexed="81"/>
            <rFont val="돋움"/>
            <family val="3"/>
            <charset val="129"/>
          </rPr>
          <t>신청자의</t>
        </r>
        <r>
          <rPr>
            <b/>
            <sz val="9"/>
            <color indexed="81"/>
            <rFont val="Tahoma"/>
            <family val="2"/>
          </rPr>
          <t xml:space="preserve"> </t>
        </r>
        <r>
          <rPr>
            <b/>
            <sz val="9"/>
            <color indexed="81"/>
            <rFont val="돋움"/>
            <family val="3"/>
            <charset val="129"/>
          </rPr>
          <t>자필</t>
        </r>
        <r>
          <rPr>
            <b/>
            <sz val="9"/>
            <color indexed="81"/>
            <rFont val="Tahoma"/>
            <family val="2"/>
          </rPr>
          <t xml:space="preserve"> </t>
        </r>
        <r>
          <rPr>
            <b/>
            <sz val="9"/>
            <color indexed="81"/>
            <rFont val="돋움"/>
            <family val="3"/>
            <charset val="129"/>
          </rPr>
          <t>서명이</t>
        </r>
        <r>
          <rPr>
            <b/>
            <sz val="9"/>
            <color indexed="81"/>
            <rFont val="Tahoma"/>
            <family val="2"/>
          </rPr>
          <t xml:space="preserve"> </t>
        </r>
        <r>
          <rPr>
            <b/>
            <sz val="9"/>
            <color indexed="81"/>
            <rFont val="돋움"/>
            <family val="3"/>
            <charset val="129"/>
          </rPr>
          <t>들어가야함</t>
        </r>
        <r>
          <rPr>
            <sz val="9"/>
            <color indexed="81"/>
            <rFont val="돋움"/>
            <family val="3"/>
            <charset val="129"/>
          </rPr>
          <t xml:space="preserve">
</t>
        </r>
        <r>
          <rPr>
            <sz val="9"/>
            <color indexed="81"/>
            <rFont val="Tahoma"/>
            <family val="2"/>
          </rPr>
          <t>(</t>
        </r>
        <r>
          <rPr>
            <sz val="9"/>
            <color indexed="81"/>
            <rFont val="돋움"/>
            <family val="3"/>
            <charset val="129"/>
          </rPr>
          <t>자필</t>
        </r>
        <r>
          <rPr>
            <sz val="9"/>
            <color indexed="81"/>
            <rFont val="Tahoma"/>
            <family val="2"/>
          </rPr>
          <t xml:space="preserve"> </t>
        </r>
        <r>
          <rPr>
            <sz val="9"/>
            <color indexed="81"/>
            <rFont val="돋움"/>
            <family val="3"/>
            <charset val="129"/>
          </rPr>
          <t>서명한</t>
        </r>
        <r>
          <rPr>
            <sz val="9"/>
            <color indexed="81"/>
            <rFont val="Tahoma"/>
            <family val="2"/>
          </rPr>
          <t xml:space="preserve"> </t>
        </r>
        <r>
          <rPr>
            <sz val="9"/>
            <color indexed="81"/>
            <rFont val="돋움"/>
            <family val="3"/>
            <charset val="129"/>
          </rPr>
          <t>이미지</t>
        </r>
        <r>
          <rPr>
            <sz val="9"/>
            <color indexed="81"/>
            <rFont val="Tahoma"/>
            <family val="2"/>
          </rPr>
          <t xml:space="preserve"> </t>
        </r>
        <r>
          <rPr>
            <sz val="9"/>
            <color indexed="81"/>
            <rFont val="돋움"/>
            <family val="3"/>
            <charset val="129"/>
          </rPr>
          <t>첨부</t>
        </r>
        <r>
          <rPr>
            <sz val="9"/>
            <color indexed="81"/>
            <rFont val="Tahoma"/>
            <family val="2"/>
          </rPr>
          <t>)
*</t>
        </r>
        <r>
          <rPr>
            <sz val="9"/>
            <color indexed="81"/>
            <rFont val="돋움"/>
            <family val="3"/>
            <charset val="129"/>
          </rPr>
          <t>서명</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안할</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반려함</t>
        </r>
      </text>
    </comment>
  </commentList>
</comments>
</file>

<file path=xl/comments2.xml><?xml version="1.0" encoding="utf-8"?>
<comments xmlns="http://schemas.openxmlformats.org/spreadsheetml/2006/main">
  <authors>
    <author>USER</author>
    <author>JLS</author>
    <author>이효석</author>
  </authors>
  <commentList>
    <comment ref="K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C5" authorId="1" shapeId="0">
      <text>
        <r>
          <rPr>
            <b/>
            <sz val="9"/>
            <color indexed="81"/>
            <rFont val="Tahoma"/>
            <family val="2"/>
          </rPr>
          <t>Hanium:</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최대</t>
        </r>
        <r>
          <rPr>
            <sz val="9"/>
            <color indexed="81"/>
            <rFont val="Tahoma"/>
            <family val="2"/>
          </rPr>
          <t xml:space="preserve"> 10</t>
        </r>
        <r>
          <rPr>
            <sz val="9"/>
            <color indexed="81"/>
            <rFont val="돋움"/>
            <family val="3"/>
            <charset val="129"/>
          </rPr>
          <t>개까지만</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가능</t>
        </r>
      </text>
    </comment>
    <comment ref="D5" authorId="1" shapeId="0">
      <text>
        <r>
          <rPr>
            <b/>
            <sz val="9"/>
            <color indexed="81"/>
            <rFont val="Tahoma"/>
            <family val="2"/>
          </rPr>
          <t>Hanium:</t>
        </r>
        <r>
          <rPr>
            <sz val="9"/>
            <color indexed="81"/>
            <rFont val="돋움"/>
            <family val="3"/>
            <charset val="129"/>
          </rPr>
          <t xml:space="preserve">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수행과</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관련있는</t>
        </r>
        <r>
          <rPr>
            <sz val="9"/>
            <color indexed="81"/>
            <rFont val="Tahoma"/>
            <family val="2"/>
          </rPr>
          <t xml:space="preserve"> </t>
        </r>
        <r>
          <rPr>
            <sz val="9"/>
            <color indexed="81"/>
            <rFont val="돋움"/>
            <family val="3"/>
            <charset val="129"/>
          </rPr>
          <t>재료</t>
        </r>
        <r>
          <rPr>
            <sz val="9"/>
            <color indexed="81"/>
            <rFont val="Tahoma"/>
            <family val="2"/>
          </rPr>
          <t>/SW</t>
        </r>
        <r>
          <rPr>
            <sz val="9"/>
            <color indexed="81"/>
            <rFont val="돋움"/>
            <family val="3"/>
            <charset val="129"/>
          </rPr>
          <t>만</t>
        </r>
        <r>
          <rPr>
            <sz val="9"/>
            <color indexed="81"/>
            <rFont val="Tahoma"/>
            <family val="2"/>
          </rPr>
          <t xml:space="preserve"> </t>
        </r>
        <r>
          <rPr>
            <sz val="9"/>
            <color indexed="81"/>
            <rFont val="돋움"/>
            <family val="3"/>
            <charset val="129"/>
          </rPr>
          <t xml:space="preserve">신청가능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수행과</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관련이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범용성</t>
        </r>
        <r>
          <rPr>
            <sz val="9"/>
            <color indexed="81"/>
            <rFont val="Tahoma"/>
            <family val="2"/>
          </rPr>
          <t xml:space="preserve"> </t>
        </r>
        <r>
          <rPr>
            <sz val="9"/>
            <color indexed="81"/>
            <rFont val="돋움"/>
            <family val="3"/>
            <charset val="129"/>
          </rPr>
          <t>재료</t>
        </r>
        <r>
          <rPr>
            <sz val="9"/>
            <color indexed="81"/>
            <rFont val="Tahoma"/>
            <family val="2"/>
          </rPr>
          <t xml:space="preserve">/SW </t>
        </r>
        <r>
          <rPr>
            <sz val="9"/>
            <color indexed="81"/>
            <rFont val="돋움"/>
            <family val="3"/>
            <charset val="129"/>
          </rPr>
          <t>및</t>
        </r>
        <r>
          <rPr>
            <sz val="9"/>
            <color indexed="81"/>
            <rFont val="Tahoma"/>
            <family val="2"/>
          </rPr>
          <t xml:space="preserve"> </t>
        </r>
        <r>
          <rPr>
            <sz val="9"/>
            <color indexed="81"/>
            <rFont val="돋움"/>
            <family val="3"/>
            <charset val="129"/>
          </rPr>
          <t>도서는</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 xml:space="preserve">불가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t>
        </r>
        <r>
          <rPr>
            <sz val="9"/>
            <color indexed="81"/>
            <rFont val="Tahoma"/>
            <family val="2"/>
          </rPr>
          <t xml:space="preserve"> </t>
        </r>
        <r>
          <rPr>
            <sz val="9"/>
            <color indexed="81"/>
            <rFont val="돋움"/>
            <family val="3"/>
            <charset val="129"/>
          </rPr>
          <t>기간</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종료하는</t>
        </r>
        <r>
          <rPr>
            <sz val="9"/>
            <color indexed="81"/>
            <rFont val="Tahoma"/>
            <family val="2"/>
          </rPr>
          <t xml:space="preserve"> sw</t>
        </r>
        <r>
          <rPr>
            <sz val="9"/>
            <color indexed="81"/>
            <rFont val="돋움"/>
            <family val="3"/>
            <charset val="129"/>
          </rPr>
          <t>에</t>
        </r>
        <r>
          <rPr>
            <sz val="9"/>
            <color indexed="81"/>
            <rFont val="Tahoma"/>
            <family val="2"/>
          </rPr>
          <t xml:space="preserve"> </t>
        </r>
        <r>
          <rPr>
            <sz val="9"/>
            <color indexed="81"/>
            <rFont val="돋움"/>
            <family val="3"/>
            <charset val="129"/>
          </rPr>
          <t>한해서</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가능</t>
        </r>
      </text>
    </comment>
    <comment ref="G5" authorId="2"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2"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단가(원)+배송비
-구매비는 부가세 및 옵션비용, 배송비를 모두 포함한 금액임
-반드시 정확한 금액 입력</t>
        </r>
      </text>
    </comment>
  </commentList>
</comments>
</file>

<file path=xl/comments3.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9"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기술</t>
        </r>
      </text>
    </comment>
  </commentList>
</comments>
</file>

<file path=xl/sharedStrings.xml><?xml version="1.0" encoding="utf-8"?>
<sst xmlns="http://schemas.openxmlformats.org/spreadsheetml/2006/main" count="72" uniqueCount="69">
  <si>
    <t>(단위:  원)</t>
    <phoneticPr fontId="1" type="noConversion"/>
  </si>
  <si>
    <t>NO</t>
    <phoneticPr fontId="1" type="noConversion"/>
  </si>
  <si>
    <t>수 량</t>
    <phoneticPr fontId="1" type="noConversion"/>
  </si>
  <si>
    <t>품    목
(모델명)</t>
    <phoneticPr fontId="1" type="noConversion"/>
  </si>
  <si>
    <t>재료/SW
구매신청</t>
    <phoneticPr fontId="1" type="noConversion"/>
  </si>
  <si>
    <t>접수번호</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</si>
  <si>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</si>
  <si>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</si>
  <si>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</si>
  <si>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</si>
  <si>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신분</t>
    <phoneticPr fontId="1" type="noConversion"/>
  </si>
  <si>
    <t>소속</t>
    <phoneticPr fontId="1" type="noConversion"/>
  </si>
  <si>
    <t>연락처</t>
    <phoneticPr fontId="1" type="noConversion"/>
  </si>
  <si>
    <t>TEL</t>
    <phoneticPr fontId="1" type="noConversion"/>
  </si>
  <si>
    <t>C.P</t>
    <phoneticPr fontId="1" type="noConversion"/>
  </si>
  <si>
    <t>E-mail</t>
    <phoneticPr fontId="1" type="noConversion"/>
  </si>
  <si>
    <t xml:space="preserve">(   -   )
</t>
    <phoneticPr fontId="1" type="noConversion"/>
  </si>
  <si>
    <t>&lt;접수처에서 기재&gt;</t>
    <phoneticPr fontId="1" type="noConversion"/>
  </si>
  <si>
    <t>※ 신청서 신청자(팀장)가 한이음 사이트에서 직접 신청해야 함</t>
  </si>
  <si>
    <t>프로젝트명</t>
    <phoneticPr fontId="1" type="noConversion"/>
  </si>
  <si>
    <t>수행기간</t>
    <phoneticPr fontId="1" type="noConversion"/>
  </si>
  <si>
    <t>장비명</t>
    <phoneticPr fontId="1" type="noConversion"/>
  </si>
  <si>
    <t>장비사진</t>
    <phoneticPr fontId="1" type="noConversion"/>
  </si>
  <si>
    <t>※ 한이음 사이트와 동일하게 기재</t>
    <phoneticPr fontId="1" type="noConversion"/>
  </si>
  <si>
    <t>신청장비 필요성 및 활용계획</t>
    <phoneticPr fontId="1" type="noConversion"/>
  </si>
  <si>
    <t>신청장비 리스트</t>
    <phoneticPr fontId="1" type="noConversion"/>
  </si>
  <si>
    <t>한이음 ICT멘토링 프로젝트</t>
    <phoneticPr fontId="1" type="noConversion"/>
  </si>
  <si>
    <r>
      <t xml:space="preserve">총 참여인원
</t>
    </r>
    <r>
      <rPr>
        <sz val="11"/>
        <color theme="1"/>
        <rFont val="맑은 고딕"/>
        <family val="3"/>
        <charset val="129"/>
        <scheme val="minor"/>
      </rPr>
      <t>(멘토, 교수, 멘티)</t>
    </r>
    <phoneticPr fontId="1" type="noConversion"/>
  </si>
  <si>
    <t>NO</t>
    <phoneticPr fontId="1" type="noConversion"/>
  </si>
  <si>
    <t>실습장비 활용 계획서</t>
    <phoneticPr fontId="1" type="noConversion"/>
  </si>
  <si>
    <r>
      <t xml:space="preserve">팀장
</t>
    </r>
    <r>
      <rPr>
        <u/>
        <sz val="8"/>
        <color theme="1"/>
        <rFont val="맑은 고딕"/>
        <family val="3"/>
        <charset val="129"/>
        <scheme val="minor"/>
      </rPr>
      <t>기자재임대‘계약자’</t>
    </r>
    <phoneticPr fontId="1" type="noConversion"/>
  </si>
  <si>
    <r>
      <rPr>
        <b/>
        <sz val="11"/>
        <rFont val="맑은 고딕"/>
        <family val="3"/>
        <charset val="129"/>
        <scheme val="minor"/>
      </rPr>
      <t>장비수령 주소</t>
    </r>
    <r>
      <rPr>
        <sz val="8"/>
        <rFont val="맑은 고딕"/>
        <family val="3"/>
        <charset val="129"/>
        <scheme val="minor"/>
      </rPr>
      <t xml:space="preserve">
(택배나 등기 
수령이 가능한 곳)</t>
    </r>
    <phoneticPr fontId="1" type="noConversion"/>
  </si>
  <si>
    <t>개인통관번호</t>
    <phoneticPr fontId="1" type="noConversion"/>
  </si>
  <si>
    <t>&lt;해외구매신청시 기재&gt;</t>
    <phoneticPr fontId="1" type="noConversion"/>
  </si>
  <si>
    <r>
      <rPr>
        <sz val="14"/>
        <color theme="1"/>
        <rFont val="맑은 고딕"/>
        <family val="3"/>
        <charset val="129"/>
        <scheme val="minor"/>
      </rPr>
      <t xml:space="preserve">            
          </t>
    </r>
    <r>
      <rPr>
        <sz val="13"/>
        <color theme="1"/>
        <rFont val="맑은 고딕"/>
        <family val="3"/>
        <charset val="129"/>
        <scheme val="minor"/>
      </rPr>
      <t>2019년도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3"/>
        <color theme="1"/>
        <rFont val="맑은 고딕"/>
        <family val="3"/>
        <charset val="129"/>
        <scheme val="minor"/>
      </rPr>
      <t xml:space="preserve">※ 제출서류 : 1. 신청장비 리스트 1부.
                                       2. 실습장비 활용계획서 1부.
                                        2019년   월   일
                                       신청자(팀장) 성명 : </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</si>
  <si>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 xml:space="preserve">합계 </t>
    <phoneticPr fontId="1" type="noConversion"/>
  </si>
  <si>
    <t>‣ 서식10</t>
    <phoneticPr fontId="1" type="noConversion"/>
  </si>
  <si>
    <t>‣ 별첨1</t>
    <phoneticPr fontId="1" type="noConversion"/>
  </si>
  <si>
    <t>‣ 별첨2</t>
    <phoneticPr fontId="1" type="noConversion"/>
  </si>
  <si>
    <t xml:space="preserve">
【 개인정보 및 고유식별정보 수집 • 활용 동의서 】
개인정보 수집·이용(개인정보보호법 제15조)
* [수집·이용목적] 실습장비 지원 
* [수집항목] 성명, 소속, 연락처, 이메일, 주소
* [보유·이용기간] 증빙문서 보존기한 완료시까지
* 동의를 거부할 권리가 있으며, 동의 거부 시 불이익 있음 (장비 지원 불가)
상기 사항을 숙지하고 개인정보 수집·이용에 동의합니다.
2019년     월     일
성명 :                (서명)
</t>
    <phoneticPr fontId="1" type="noConversion"/>
  </si>
  <si>
    <t>구분
(SW/재료)</t>
    <phoneticPr fontId="1" type="noConversion"/>
  </si>
  <si>
    <t>배송비</t>
    <phoneticPr fontId="1" type="noConversion"/>
  </si>
  <si>
    <r>
      <t xml:space="preserve">구 매 비
</t>
    </r>
    <r>
      <rPr>
        <b/>
        <sz val="8"/>
        <color theme="1"/>
        <rFont val="맑은 고딕"/>
        <family val="3"/>
        <charset val="129"/>
        <scheme val="minor"/>
      </rPr>
      <t xml:space="preserve">(부가세, 배송비포함)
</t>
    </r>
    <r>
      <rPr>
        <sz val="8"/>
        <color theme="1"/>
        <rFont val="맑은 고딕"/>
        <family val="3"/>
        <charset val="129"/>
        <scheme val="minor"/>
      </rPr>
      <t>수량(개) X 단가(원)+배송비</t>
    </r>
    <phoneticPr fontId="1" type="noConversion"/>
  </si>
  <si>
    <r>
      <t xml:space="preserve">단 가
</t>
    </r>
    <r>
      <rPr>
        <b/>
        <sz val="8"/>
        <color theme="1"/>
        <rFont val="맑은 고딕"/>
        <family val="3"/>
        <charset val="129"/>
        <scheme val="minor"/>
      </rPr>
      <t>(부가세,옵션비 포함)</t>
    </r>
    <r>
      <rPr>
        <sz val="8"/>
        <color theme="1"/>
        <rFont val="맑은 고딕"/>
        <family val="3"/>
        <charset val="129"/>
        <scheme val="minor"/>
      </rPr>
      <t xml:space="preserve">
수량1개 기준</t>
    </r>
    <phoneticPr fontId="1" type="noConversion"/>
  </si>
  <si>
    <t>※ 참고사항
 - 재료/SW의 합계 품목이 최대 10개, 총 비용은 실습장비 및 클라우드서버 비용 포함 130만원(부가세포함) 이내로 신청가능함
 - 재료/SW 구매의 경우 구매사이트 내 세부 해당품목 URL을 명시해야함
 - 재료구매 품목 중 옵션을 추가하는 경우 옵션내용을 명시해야하며, 추가되는 비용도 구매비에 포함해야함.
 - 온라인 구매가 불가한 경우 [구매처상호명][연락처]기입하며, 견적서(인감날인)/사업자등록증/제작의뢰서(혹은 설계도) 반드시 유첨 (세금계산서 발급이 가능한 업체여야함)
 - 수식적용되어 있음. 개월*단가=임대비   수량*단가+배송비=구매비
 - 부가세가 있는 품목은 반드시 부가세 포함한 금액을 기입해야함</t>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</si>
  <si>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</si>
  <si>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xml:space="preserve">         한이음 ICT멘토링 프로젝트</t>
    <phoneticPr fontId="1" type="noConversion"/>
  </si>
  <si>
    <t>재료</t>
    <phoneticPr fontId="1" type="noConversion"/>
  </si>
  <si>
    <t>스티로폼 290261195</t>
    <phoneticPr fontId="1" type="noConversion"/>
  </si>
  <si>
    <t>[학점연계형]어플리케이션을 통한 보안공용냉장고</t>
    <phoneticPr fontId="1" type="noConversion"/>
  </si>
  <si>
    <t>2019. 3.  26. ~ 2019.  11.  30.     (  8개월)</t>
    <phoneticPr fontId="1" type="noConversion"/>
  </si>
  <si>
    <t>5명</t>
    <phoneticPr fontId="1" type="noConversion"/>
  </si>
  <si>
    <t xml:space="preserve"> 
라즈베리파이3 B+, 7인치 터치스크린, 32GB Micro SD 세트
</t>
    <phoneticPr fontId="1" type="noConversion"/>
  </si>
  <si>
    <t>https://www.icbanq.com/P008359419</t>
    <phoneticPr fontId="1" type="noConversion"/>
  </si>
  <si>
    <t xml:space="preserve"> 라즈베리파이3 B+, 7인치 터치스크린, 32GB Micro SD 세트
</t>
    <phoneticPr fontId="1" type="noConversion"/>
  </si>
  <si>
    <t xml:space="preserve">해당 장비는 라즈베리 파이, 터치 스크린, 32GB Micro SD카드 세트이다.
해당 장비는 사용자가 냉장고의 예약 시스템의 접근을 위해 필요한 장비이다.
1개의 라즈베리 파이로 프로그램 진행이 어렵고 혹시나 모른 제품 고장 상황에 대비해 여분 구매 요청
</t>
    <phoneticPr fontId="1" type="noConversion"/>
  </si>
  <si>
    <t>재료</t>
    <phoneticPr fontId="1" type="noConversion"/>
  </si>
  <si>
    <t>재료</t>
    <phoneticPr fontId="1" type="noConversion"/>
  </si>
  <si>
    <t>중형 푸쉬-풀 솔레노이드 -5V 혹은 6V (Medium Push-Pull Solenoid - 5V or 6V)</t>
    <phoneticPr fontId="1" type="noConversion"/>
  </si>
  <si>
    <t>http://vctec.co.kr/product/%EC%A4%91%ED%98%95-%ED%91%B8%EC%89%AC-%ED%92%80-%EC%86%94%EB%A0%88%EB%85%B8%EC%9D%B4%EB%93%9C-5v-%ED%98%B9%EC%9D%80-6v-medium-push-pull-solenoid-5v-or-6v/14496/category/208/display/1/#none</t>
    <phoneticPr fontId="1" type="noConversion"/>
  </si>
  <si>
    <t xml:space="preserve"> 라즈베리파이 GPIO 확장 DIY 키트</t>
    <phoneticPr fontId="1" type="noConversion"/>
  </si>
  <si>
    <t>https://www.icbanq.com/P007324329</t>
    <phoneticPr fontId="1" type="noConversion"/>
  </si>
  <si>
    <t xml:space="preserve"> 라즈베리파이 GPIO 확장 DIY 키트</t>
    <phoneticPr fontId="1" type="noConversion"/>
  </si>
  <si>
    <t xml:space="preserve">GPIO를 활용하여 도어락을 사용이 필요
안전하고 편리한 사용을 위해 필요 </t>
    <phoneticPr fontId="1" type="noConversion"/>
  </si>
  <si>
    <t xml:space="preserve">기존의 자물쇠와 달리 5V의 전압을 필요 
전압을 바꿀 필요가 없어 설계의 단순화를 위해 필요 </t>
    <phoneticPr fontId="1" type="noConversion"/>
  </si>
  <si>
    <t>재료</t>
    <phoneticPr fontId="1" type="noConversion"/>
  </si>
  <si>
    <t>[NT117] Coms 디지털 테스터기 (LCD 창멀티테스터전압전류저항등 9개 항목)</t>
    <phoneticPr fontId="1" type="noConversion"/>
  </si>
  <si>
    <t>https://www.icbanq.com/P009229508</t>
    <phoneticPr fontId="1" type="noConversion"/>
  </si>
  <si>
    <t xml:space="preserve">전자식 도어락이 전압을 측정이 오류난 경우 
고장 혹은 장비 이상인지 확인에 필요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</si>
</sst>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43">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u/>
      <sz val="10"/>
      <color rgb="FF0000FF"/>
      <name val="맑은 고딕"/>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0"/>
      <color theme="1"/>
      <name val="맑은 고딕"/>
      <family val="2"/>
      <charset val="129"/>
      <scheme val="minor"/>
    </font>
    <font>
      <sz val="11"/>
      <color rgb="FF0000FF"/>
      <name val="맑은 고딕"/>
      <family val="2"/>
      <charset val="129"/>
      <scheme val="minor"/>
    </font>
    <font>
      <sz val="11"/>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sz val="11"/>
      <name val="맑은 고딕"/>
      <family val="3"/>
      <charset val="129"/>
      <scheme val="minor"/>
    </font>
    <font>
      <b/>
      <sz val="11"/>
      <name val="맑은 고딕"/>
      <family val="3"/>
      <charset val="129"/>
      <scheme val="minor"/>
    </font>
    <font>
      <sz val="8"/>
      <name val="맑은 고딕"/>
      <family val="3"/>
      <charset val="129"/>
      <scheme val="minor"/>
    </font>
    <font>
      <sz val="9"/>
      <color rgb="FFFF0000"/>
      <name val="맑은 고딕"/>
      <family val="2"/>
      <charset val="129"/>
      <scheme val="minor"/>
    </font>
    <font>
      <sz val="9"/>
      <color rgb="FFFF0000"/>
      <name val="맑은 고딕"/>
      <family val="3"/>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6">
    <xf numFmtId="0" fontId="0" fillId="0" borderId="0">
      <alignment vertical="center"/>
    </xf>
    <xf numFmtId="41" fontId="11" fillId="0" borderId="0" applyFont="0" applyFill="0" applyBorder="0" applyAlignment="0" applyProtection="0">
      <alignment vertical="center"/>
    </xf>
    <xf numFmtId="0" fontId="19" fillId="0" borderId="0" applyNumberFormat="0" applyFill="0" applyBorder="0" applyAlignment="0" applyProtection="0">
      <alignment vertical="top"/>
      <protection locked="0"/>
    </xf>
    <xf numFmtId="0" fontId="20" fillId="0" borderId="0">
      <alignment vertical="center"/>
    </xf>
    <xf numFmtId="41" fontId="20" fillId="0" borderId="0">
      <alignment vertical="center"/>
    </xf>
    <xf numFmtId="0" fontId="21" fillId="0" borderId="0">
      <alignment vertical="top"/>
      <protection locked="0"/>
    </xf>
  </cellStyleXfs>
  <cellXfs count="123">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0" fontId="12" fillId="0" borderId="1" xfId="0" applyFont="1" applyBorder="1" applyAlignment="1">
      <alignment vertical="center"/>
    </xf>
    <xf numFmtId="41" fontId="12" fillId="0" borderId="1" xfId="1" applyFont="1" applyBorder="1" applyAlignment="1">
      <alignment vertical="center"/>
    </xf>
    <xf numFmtId="41" fontId="0" fillId="0" borderId="0" xfId="0" applyNumberFormat="1">
      <alignment vertical="center"/>
    </xf>
    <xf numFmtId="0" fontId="4" fillId="2" borderId="3" xfId="0" applyFont="1" applyFill="1" applyBorder="1" applyAlignment="1">
      <alignment horizontal="center" vertical="center"/>
    </xf>
    <xf numFmtId="41" fontId="4" fillId="3" borderId="1" xfId="1" applyFont="1" applyFill="1" applyBorder="1" applyAlignment="1">
      <alignment vertical="center"/>
    </xf>
    <xf numFmtId="0" fontId="2" fillId="0" borderId="0" xfId="0" applyFont="1" applyAlignment="1">
      <alignment vertical="center"/>
    </xf>
    <xf numFmtId="0" fontId="16" fillId="0" borderId="0" xfId="0" applyFont="1" applyAlignment="1">
      <alignment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23" fillId="0" borderId="1" xfId="3" applyFont="1" applyBorder="1" applyAlignment="1">
      <alignment vertical="center"/>
    </xf>
    <xf numFmtId="41" fontId="23" fillId="0" borderId="1" xfId="4" applyFont="1" applyBorder="1" applyAlignment="1">
      <alignment vertical="center"/>
    </xf>
    <xf numFmtId="0" fontId="24" fillId="0" borderId="0" xfId="0" applyFont="1" applyAlignment="1">
      <alignment vertical="center"/>
    </xf>
    <xf numFmtId="0" fontId="3"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right" vertical="center"/>
    </xf>
    <xf numFmtId="0" fontId="3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3" fillId="5" borderId="1" xfId="0" applyFont="1" applyFill="1" applyBorder="1" applyAlignment="1">
      <alignment horizontal="center" vertical="center" wrapText="1"/>
    </xf>
    <xf numFmtId="0" fontId="0" fillId="0" borderId="1" xfId="0" applyBorder="1" applyAlignment="1">
      <alignment horizontal="center" vertical="center"/>
    </xf>
    <xf numFmtId="0" fontId="9" fillId="0" borderId="0" xfId="0" applyFont="1" applyAlignment="1">
      <alignment horizontal="left" vertical="center" wrapText="1"/>
    </xf>
    <xf numFmtId="0" fontId="4" fillId="2"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1" fillId="0" borderId="6" xfId="0" applyFont="1" applyBorder="1" applyAlignment="1">
      <alignment horizontal="left" vertical="center"/>
    </xf>
    <xf numFmtId="0" fontId="42" fillId="0" borderId="18" xfId="0" applyFont="1" applyBorder="1" applyAlignment="1">
      <alignment horizontal="left" vertical="center"/>
    </xf>
    <xf numFmtId="0" fontId="42" fillId="0" borderId="7" xfId="0" applyFont="1" applyBorder="1" applyAlignment="1">
      <alignment horizontal="lef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25" fillId="0" borderId="10" xfId="0" applyFont="1"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7" fillId="4" borderId="10" xfId="0" applyFont="1" applyFill="1" applyBorder="1" applyAlignment="1">
      <alignment horizontal="center" vertical="center"/>
    </xf>
    <xf numFmtId="0" fontId="27" fillId="4" borderId="11" xfId="0" applyFont="1" applyFill="1" applyBorder="1" applyAlignment="1">
      <alignment horizontal="center" vertical="center"/>
    </xf>
    <xf numFmtId="0" fontId="27" fillId="4" borderId="12"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7" xfId="0" applyBorder="1" applyAlignment="1">
      <alignment horizontal="center" vertical="center"/>
    </xf>
    <xf numFmtId="0" fontId="3" fillId="4" borderId="6" xfId="0" applyFont="1" applyFill="1" applyBorder="1" applyAlignment="1">
      <alignment horizontal="center" vertical="center" wrapText="1"/>
    </xf>
    <xf numFmtId="0" fontId="3" fillId="4" borderId="18" xfId="0" applyFont="1" applyFill="1" applyBorder="1" applyAlignment="1">
      <alignment horizontal="center" vertical="center"/>
    </xf>
    <xf numFmtId="0" fontId="3" fillId="4" borderId="7" xfId="0" applyFont="1" applyFill="1" applyBorder="1" applyAlignment="1">
      <alignment horizontal="center" vertical="center"/>
    </xf>
    <xf numFmtId="0" fontId="19" fillId="0" borderId="1" xfId="2" applyBorder="1" applyAlignment="1" applyProtection="1">
      <alignment horizontal="center" vertical="center" wrapText="1"/>
    </xf>
    <xf numFmtId="0" fontId="12" fillId="0" borderId="1" xfId="0" applyFont="1" applyBorder="1" applyAlignment="1">
      <alignment horizontal="center" vertical="center"/>
    </xf>
    <xf numFmtId="41" fontId="4" fillId="0" borderId="10" xfId="1" applyFont="1" applyFill="1" applyBorder="1" applyAlignment="1">
      <alignment horizontal="center" vertical="center"/>
    </xf>
    <xf numFmtId="41" fontId="4" fillId="0" borderId="11" xfId="1" applyFont="1" applyFill="1" applyBorder="1" applyAlignment="1">
      <alignment horizontal="center" vertical="center"/>
    </xf>
    <xf numFmtId="0" fontId="10" fillId="0" borderId="0" xfId="0" applyFont="1" applyAlignment="1">
      <alignment horizontal="center" vertical="center"/>
    </xf>
    <xf numFmtId="0" fontId="2" fillId="0" borderId="0" xfId="0" applyFont="1" applyAlignment="1">
      <alignment horizontal="center" vertical="center"/>
    </xf>
    <xf numFmtId="0" fontId="13" fillId="0" borderId="1" xfId="3" applyFont="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19" fillId="0" borderId="6" xfId="2" applyBorder="1" applyAlignment="1" applyProtection="1">
      <alignment horizontal="center" vertical="center" wrapText="1"/>
    </xf>
    <xf numFmtId="0" fontId="19" fillId="0" borderId="7" xfId="2" applyBorder="1" applyAlignment="1" applyProtection="1">
      <alignment horizontal="center" vertical="center" wrapText="1"/>
    </xf>
    <xf numFmtId="49" fontId="19" fillId="0" borderId="6" xfId="2" applyNumberFormat="1" applyBorder="1" applyAlignment="1" applyProtection="1">
      <alignment horizontal="center" vertical="center" wrapText="1"/>
    </xf>
    <xf numFmtId="49" fontId="19" fillId="0" borderId="7" xfId="2" applyNumberFormat="1" applyBorder="1" applyAlignment="1" applyProtection="1">
      <alignment horizontal="center" vertical="center" wrapText="1"/>
    </xf>
    <xf numFmtId="0" fontId="9" fillId="0" borderId="0" xfId="0" applyFont="1" applyAlignment="1">
      <alignment horizontal="left"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2" fillId="0" borderId="1" xfId="3" applyFont="1" applyBorder="1" applyAlignment="1">
      <alignment horizontal="center" vertical="center" wrapText="1"/>
    </xf>
    <xf numFmtId="0" fontId="22" fillId="0" borderId="1" xfId="3"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25"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 xfId="0" applyBorder="1" applyAlignment="1">
      <alignment horizontal="center" vertical="top"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0" applyFont="1" applyAlignment="1">
      <alignment horizontal="left"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0" xfId="0" applyBorder="1" applyAlignment="1">
      <alignment horizontal="center" vertical="center" wrapText="1"/>
    </xf>
    <xf numFmtId="0" fontId="3" fillId="5" borderId="1" xfId="0" applyFont="1" applyFill="1" applyBorder="1" applyAlignment="1">
      <alignment horizontal="center" vertical="center"/>
    </xf>
  </cellXfs>
  <cellStyles count="6">
    <cellStyle name="쉼표 [0]" xfId="1" builtinId="6"/>
    <cellStyle name="쉼표 [0] 2" xfId="4"/>
    <cellStyle name="표준" xfId="0" builtinId="0"/>
    <cellStyle name="표준 2" xfId="3"/>
    <cellStyle name="하이퍼링크" xfId="2" builtinId="8"/>
    <cellStyle name="하이퍼링크 2" xf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235324</xdr:colOff>
      <xdr:row>45</xdr:row>
      <xdr:rowOff>33620</xdr:rowOff>
    </xdr:from>
    <xdr:to>
      <xdr:col>5</xdr:col>
      <xdr:colOff>868557</xdr:colOff>
      <xdr:row>50</xdr:row>
      <xdr:rowOff>212912</xdr:rowOff>
    </xdr:to>
    <xdr:pic>
      <xdr:nvPicPr>
        <xdr:cNvPr id="10" name="그림 9" descr="라즈베리파이 모니터 sd카드 세트.jpg"/>
        <xdr:cNvPicPr>
          <a:picLocks noChangeAspect="1"/>
        </xdr:cNvPicPr>
      </xdr:nvPicPr>
      <xdr:blipFill>
        <a:blip xmlns:r="http://schemas.openxmlformats.org/officeDocument/2006/relationships" r:embed="rId1" cstate="print"/>
        <a:stretch>
          <a:fillRect/>
        </a:stretch>
      </xdr:blipFill>
      <xdr:spPr>
        <a:xfrm>
          <a:off x="2375648" y="10992973"/>
          <a:ext cx="1921909" cy="1299880"/>
        </a:xfrm>
        <a:prstGeom prst="rect">
          <a:avLst/>
        </a:prstGeom>
      </xdr:spPr>
    </xdr:pic>
    <xdr:clientData/>
  </xdr:twoCellAnchor>
  <xdr:twoCellAnchor editAs="oneCell">
    <xdr:from>
      <xdr:col>4</xdr:col>
      <xdr:colOff>705970</xdr:colOff>
      <xdr:row>9</xdr:row>
      <xdr:rowOff>112058</xdr:rowOff>
    </xdr:from>
    <xdr:to>
      <xdr:col>5</xdr:col>
      <xdr:colOff>526676</xdr:colOff>
      <xdr:row>14</xdr:row>
      <xdr:rowOff>100852</xdr:rowOff>
    </xdr:to>
    <xdr:pic>
      <xdr:nvPicPr>
        <xdr:cNvPr id="15" name="그림 14" descr="GPIO확정 키트.jpg"/>
        <xdr:cNvPicPr>
          <a:picLocks noChangeAspect="1"/>
        </xdr:cNvPicPr>
      </xdr:nvPicPr>
      <xdr:blipFill>
        <a:blip xmlns:r="http://schemas.openxmlformats.org/officeDocument/2006/relationships" r:embed="rId2" cstate="print"/>
        <a:stretch>
          <a:fillRect/>
        </a:stretch>
      </xdr:blipFill>
      <xdr:spPr>
        <a:xfrm>
          <a:off x="2846294" y="3003176"/>
          <a:ext cx="1109382" cy="1109382"/>
        </a:xfrm>
        <a:prstGeom prst="rect">
          <a:avLst/>
        </a:prstGeom>
      </xdr:spPr>
    </xdr:pic>
    <xdr:clientData/>
  </xdr:twoCellAnchor>
  <xdr:twoCellAnchor editAs="oneCell">
    <xdr:from>
      <xdr:col>4</xdr:col>
      <xdr:colOff>605119</xdr:colOff>
      <xdr:row>21</xdr:row>
      <xdr:rowOff>112060</xdr:rowOff>
    </xdr:from>
    <xdr:to>
      <xdr:col>5</xdr:col>
      <xdr:colOff>571501</xdr:colOff>
      <xdr:row>27</xdr:row>
      <xdr:rowOff>22412</xdr:rowOff>
    </xdr:to>
    <xdr:pic>
      <xdr:nvPicPr>
        <xdr:cNvPr id="16" name="그림 15" descr="자물쇠.jpg"/>
        <xdr:cNvPicPr>
          <a:picLocks noChangeAspect="1"/>
        </xdr:cNvPicPr>
      </xdr:nvPicPr>
      <xdr:blipFill>
        <a:blip xmlns:r="http://schemas.openxmlformats.org/officeDocument/2006/relationships" r:embed="rId3" cstate="print"/>
        <a:stretch>
          <a:fillRect/>
        </a:stretch>
      </xdr:blipFill>
      <xdr:spPr>
        <a:xfrm>
          <a:off x="2745443" y="5692589"/>
          <a:ext cx="1255058" cy="1255058"/>
        </a:xfrm>
        <a:prstGeom prst="rect">
          <a:avLst/>
        </a:prstGeom>
      </xdr:spPr>
    </xdr:pic>
    <xdr:clientData/>
  </xdr:twoCellAnchor>
  <xdr:twoCellAnchor editAs="oneCell">
    <xdr:from>
      <xdr:col>4</xdr:col>
      <xdr:colOff>649942</xdr:colOff>
      <xdr:row>15</xdr:row>
      <xdr:rowOff>59765</xdr:rowOff>
    </xdr:from>
    <xdr:to>
      <xdr:col>5</xdr:col>
      <xdr:colOff>563282</xdr:colOff>
      <xdr:row>20</xdr:row>
      <xdr:rowOff>100106</xdr:rowOff>
    </xdr:to>
    <xdr:pic>
      <xdr:nvPicPr>
        <xdr:cNvPr id="2" name="그림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64118" y="4340412"/>
          <a:ext cx="1198282" cy="119828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cbanq.com/P007324329" TargetMode="External"/><Relationship Id="rId7" Type="http://schemas.openxmlformats.org/officeDocument/2006/relationships/comments" Target="../comments2.xml"/><Relationship Id="rId2" Type="http://schemas.openxmlformats.org/officeDocument/2006/relationships/hyperlink" Target="http://vctec.co.kr/product/%EC%A4%91%ED%98%95-%ED%91%B8%EC%89%AC-%ED%92%80-%EC%86%94%EB%A0%88%EB%85%B8%EC%9D%B4%EB%93%9C-5v-%ED%98%B9%EC%9D%80-6v-medium-push-pull-solenoid-5v-or-6v/14496/category/208/display/1/" TargetMode="External"/><Relationship Id="rId1" Type="http://schemas.openxmlformats.org/officeDocument/2006/relationships/hyperlink" Target="https://www.icbanq.com/P008359419"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www.icbanq.com/P009229508"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3"/>
  <sheetViews>
    <sheetView view="pageBreakPreview" topLeftCell="A13" zoomScaleSheetLayoutView="100" workbookViewId="0">
      <selection activeCell="K5" sqref="K5"/>
    </sheetView>
  </sheetViews>
  <sheetFormatPr defaultRowHeight="17"/>
  <cols>
    <col min="1" max="1" width="1.08203125" customWidth="1"/>
    <col min="2" max="2" width="13.25" customWidth="1"/>
    <col min="3" max="3" width="12.58203125" customWidth="1"/>
    <col min="4" max="4" width="4.33203125" customWidth="1"/>
    <col min="5" max="5" width="17.58203125" customWidth="1"/>
    <col min="6" max="6" width="7.08203125" customWidth="1"/>
    <col min="7" max="7" width="4.33203125" customWidth="1"/>
    <col min="8" max="8" width="17.75" customWidth="1"/>
    <col min="9" max="9" width="1.75" customWidth="1"/>
  </cols>
  <sheetData>
    <row r="1" spans="2:10" ht="17.25" customHeight="1">
      <c r="B1" s="22" t="s">
        <v>36</v>
      </c>
      <c r="C1" s="11"/>
      <c r="D1" s="11"/>
      <c r="E1" s="11"/>
      <c r="F1" s="11"/>
      <c r="G1" s="11"/>
      <c r="H1" s="11"/>
      <c r="I1" s="11"/>
      <c r="J1" s="12"/>
    </row>
    <row r="2" spans="2:10" ht="18" customHeight="1">
      <c r="B2" s="56" t="s">
        <v>7</v>
      </c>
      <c r="C2" s="57"/>
      <c r="D2" s="57"/>
      <c r="E2" s="57"/>
      <c r="F2" s="57"/>
      <c r="G2" s="57"/>
      <c r="H2" s="58"/>
      <c r="I2" s="18"/>
    </row>
    <row r="3" spans="2:10" ht="22.5" customHeight="1">
      <c r="B3" s="59" t="s">
        <v>6</v>
      </c>
      <c r="C3" s="60"/>
      <c r="D3" s="60"/>
      <c r="E3" s="60"/>
      <c r="F3" s="60"/>
      <c r="G3" s="60"/>
      <c r="H3" s="61"/>
      <c r="I3" s="11"/>
    </row>
    <row r="4" spans="2:10" ht="21" customHeight="1">
      <c r="B4" s="19" t="s">
        <v>8</v>
      </c>
      <c r="C4" s="54" t="s">
        <v>17</v>
      </c>
      <c r="D4" s="55"/>
      <c r="E4" s="55"/>
      <c r="F4" s="55"/>
      <c r="G4" s="55"/>
      <c r="H4" s="55"/>
    </row>
    <row r="5" spans="2:10" ht="184.5" customHeight="1">
      <c r="B5" s="75" t="s">
        <v>39</v>
      </c>
      <c r="C5" s="76"/>
      <c r="D5" s="76"/>
      <c r="E5" s="76"/>
      <c r="F5" s="76"/>
      <c r="G5" s="76"/>
      <c r="H5" s="77"/>
    </row>
    <row r="6" spans="2:10" ht="24" customHeight="1">
      <c r="B6" s="69" t="s">
        <v>30</v>
      </c>
      <c r="C6" s="21" t="s">
        <v>9</v>
      </c>
      <c r="D6" s="66"/>
      <c r="E6" s="66"/>
      <c r="F6" s="21" t="s">
        <v>10</v>
      </c>
      <c r="G6" s="67"/>
      <c r="H6" s="68"/>
    </row>
    <row r="7" spans="2:10" ht="20.149999999999999" customHeight="1">
      <c r="B7" s="70"/>
      <c r="C7" s="66" t="s">
        <v>11</v>
      </c>
      <c r="D7" s="41"/>
      <c r="E7" s="42"/>
      <c r="F7" s="66" t="s">
        <v>12</v>
      </c>
      <c r="G7" s="23" t="s">
        <v>13</v>
      </c>
      <c r="H7" s="20"/>
    </row>
    <row r="8" spans="2:10" ht="19.5" customHeight="1">
      <c r="B8" s="70"/>
      <c r="C8" s="66"/>
      <c r="D8" s="43"/>
      <c r="E8" s="44"/>
      <c r="F8" s="66"/>
      <c r="G8" s="23" t="s">
        <v>14</v>
      </c>
      <c r="H8" s="20"/>
    </row>
    <row r="9" spans="2:10" ht="25.5" customHeight="1">
      <c r="B9" s="70"/>
      <c r="C9" s="30" t="s">
        <v>15</v>
      </c>
      <c r="D9" s="72"/>
      <c r="E9" s="73"/>
      <c r="F9" s="73"/>
      <c r="G9" s="73"/>
      <c r="H9" s="74"/>
    </row>
    <row r="10" spans="2:10" ht="24" customHeight="1">
      <c r="B10" s="70"/>
      <c r="C10" s="23" t="s">
        <v>32</v>
      </c>
      <c r="D10" s="38" t="s">
        <v>33</v>
      </c>
      <c r="E10" s="39"/>
      <c r="F10" s="39"/>
      <c r="G10" s="39"/>
      <c r="H10" s="40"/>
    </row>
    <row r="11" spans="2:10">
      <c r="B11" s="70"/>
      <c r="C11" s="62" t="s">
        <v>31</v>
      </c>
      <c r="D11" s="64" t="s">
        <v>16</v>
      </c>
      <c r="E11" s="65"/>
      <c r="F11" s="65"/>
      <c r="G11" s="65"/>
      <c r="H11" s="65"/>
    </row>
    <row r="12" spans="2:10" ht="27" customHeight="1">
      <c r="B12" s="71"/>
      <c r="C12" s="63"/>
      <c r="D12" s="65"/>
      <c r="E12" s="65"/>
      <c r="F12" s="65"/>
      <c r="G12" s="65"/>
      <c r="H12" s="65"/>
    </row>
    <row r="13" spans="2:10" ht="15" customHeight="1">
      <c r="B13" s="45" t="s">
        <v>34</v>
      </c>
      <c r="C13" s="46"/>
      <c r="D13" s="46"/>
      <c r="E13" s="46"/>
      <c r="F13" s="46"/>
      <c r="G13" s="46"/>
      <c r="H13" s="47"/>
    </row>
    <row r="14" spans="2:10" ht="15" customHeight="1">
      <c r="B14" s="48"/>
      <c r="C14" s="49"/>
      <c r="D14" s="49"/>
      <c r="E14" s="49"/>
      <c r="F14" s="49"/>
      <c r="G14" s="49"/>
      <c r="H14" s="50"/>
    </row>
    <row r="15" spans="2:10" ht="15" customHeight="1">
      <c r="B15" s="48"/>
      <c r="C15" s="49"/>
      <c r="D15" s="49"/>
      <c r="E15" s="49"/>
      <c r="F15" s="49"/>
      <c r="G15" s="49"/>
      <c r="H15" s="50"/>
    </row>
    <row r="16" spans="2:10" ht="15" customHeight="1">
      <c r="B16" s="48"/>
      <c r="C16" s="49"/>
      <c r="D16" s="49"/>
      <c r="E16" s="49"/>
      <c r="F16" s="49"/>
      <c r="G16" s="49"/>
      <c r="H16" s="50"/>
    </row>
    <row r="17" spans="2:8" ht="15" customHeight="1">
      <c r="B17" s="48"/>
      <c r="C17" s="49"/>
      <c r="D17" s="49"/>
      <c r="E17" s="49"/>
      <c r="F17" s="49"/>
      <c r="G17" s="49"/>
      <c r="H17" s="50"/>
    </row>
    <row r="18" spans="2:8" ht="15" customHeight="1">
      <c r="B18" s="48"/>
      <c r="C18" s="49"/>
      <c r="D18" s="49"/>
      <c r="E18" s="49"/>
      <c r="F18" s="49"/>
      <c r="G18" s="49"/>
      <c r="H18" s="50"/>
    </row>
    <row r="19" spans="2:8" ht="15" customHeight="1">
      <c r="B19" s="48"/>
      <c r="C19" s="49"/>
      <c r="D19" s="49"/>
      <c r="E19" s="49"/>
      <c r="F19" s="49"/>
      <c r="G19" s="49"/>
      <c r="H19" s="50"/>
    </row>
    <row r="20" spans="2:8" ht="15" customHeight="1">
      <c r="B20" s="48"/>
      <c r="C20" s="49"/>
      <c r="D20" s="49"/>
      <c r="E20" s="49"/>
      <c r="F20" s="49"/>
      <c r="G20" s="49"/>
      <c r="H20" s="50"/>
    </row>
    <row r="21" spans="2:8" ht="15" customHeight="1">
      <c r="B21" s="48"/>
      <c r="C21" s="49"/>
      <c r="D21" s="49"/>
      <c r="E21" s="49"/>
      <c r="F21" s="49"/>
      <c r="G21" s="49"/>
      <c r="H21" s="50"/>
    </row>
    <row r="22" spans="2:8" ht="15" customHeight="1">
      <c r="B22" s="48"/>
      <c r="C22" s="49"/>
      <c r="D22" s="49"/>
      <c r="E22" s="49"/>
      <c r="F22" s="49"/>
      <c r="G22" s="49"/>
      <c r="H22" s="50"/>
    </row>
    <row r="23" spans="2:8" ht="15" customHeight="1">
      <c r="B23" s="48"/>
      <c r="C23" s="49"/>
      <c r="D23" s="49"/>
      <c r="E23" s="49"/>
      <c r="F23" s="49"/>
      <c r="G23" s="49"/>
      <c r="H23" s="50"/>
    </row>
    <row r="24" spans="2:8" ht="15" customHeight="1">
      <c r="B24" s="48"/>
      <c r="C24" s="49"/>
      <c r="D24" s="49"/>
      <c r="E24" s="49"/>
      <c r="F24" s="49"/>
      <c r="G24" s="49"/>
      <c r="H24" s="50"/>
    </row>
    <row r="25" spans="2:8" ht="15" customHeight="1">
      <c r="B25" s="48"/>
      <c r="C25" s="49"/>
      <c r="D25" s="49"/>
      <c r="E25" s="49"/>
      <c r="F25" s="49"/>
      <c r="G25" s="49"/>
      <c r="H25" s="50"/>
    </row>
    <row r="26" spans="2:8" ht="15" customHeight="1">
      <c r="B26" s="48"/>
      <c r="C26" s="49"/>
      <c r="D26" s="49"/>
      <c r="E26" s="49"/>
      <c r="F26" s="49"/>
      <c r="G26" s="49"/>
      <c r="H26" s="50"/>
    </row>
    <row r="27" spans="2:8" ht="15" customHeight="1">
      <c r="B27" s="48"/>
      <c r="C27" s="49"/>
      <c r="D27" s="49"/>
      <c r="E27" s="49"/>
      <c r="F27" s="49"/>
      <c r="G27" s="49"/>
      <c r="H27" s="50"/>
    </row>
    <row r="28" spans="2:8" ht="15" customHeight="1">
      <c r="B28" s="48"/>
      <c r="C28" s="49"/>
      <c r="D28" s="49"/>
      <c r="E28" s="49"/>
      <c r="F28" s="49"/>
      <c r="G28" s="49"/>
      <c r="H28" s="50"/>
    </row>
    <row r="29" spans="2:8" ht="15" customHeight="1">
      <c r="B29" s="48"/>
      <c r="C29" s="49"/>
      <c r="D29" s="49"/>
      <c r="E29" s="49"/>
      <c r="F29" s="49"/>
      <c r="G29" s="49"/>
      <c r="H29" s="50"/>
    </row>
    <row r="30" spans="2:8" ht="15" customHeight="1">
      <c r="B30" s="48"/>
      <c r="C30" s="49"/>
      <c r="D30" s="49"/>
      <c r="E30" s="49"/>
      <c r="F30" s="49"/>
      <c r="G30" s="49"/>
      <c r="H30" s="50"/>
    </row>
    <row r="31" spans="2:8" ht="15" customHeight="1">
      <c r="B31" s="51"/>
      <c r="C31" s="52"/>
      <c r="D31" s="52"/>
      <c r="E31" s="52"/>
      <c r="F31" s="52"/>
      <c r="G31" s="52"/>
      <c r="H31" s="53"/>
    </row>
    <row r="32" spans="2:8">
      <c r="B32" t="s">
        <v>18</v>
      </c>
    </row>
    <row r="33" ht="7.5" customHeight="1"/>
  </sheetData>
  <mergeCells count="15">
    <mergeCell ref="D10:H10"/>
    <mergeCell ref="D7:E8"/>
    <mergeCell ref="B13:H31"/>
    <mergeCell ref="C4:H4"/>
    <mergeCell ref="B2:H2"/>
    <mergeCell ref="B3:H3"/>
    <mergeCell ref="C11:C12"/>
    <mergeCell ref="D11:H12"/>
    <mergeCell ref="D6:E6"/>
    <mergeCell ref="G6:H6"/>
    <mergeCell ref="C7:C8"/>
    <mergeCell ref="B6:B12"/>
    <mergeCell ref="F7:F8"/>
    <mergeCell ref="D9:H9"/>
    <mergeCell ref="B5:H5"/>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25"/>
  <sheetViews>
    <sheetView view="pageBreakPreview" zoomScale="85" zoomScaleSheetLayoutView="85" workbookViewId="0">
      <selection activeCell="E7" sqref="E7:F7"/>
    </sheetView>
  </sheetViews>
  <sheetFormatPr defaultRowHeight="17"/>
  <cols>
    <col min="1" max="1" width="2" customWidth="1"/>
    <col min="3" max="3" width="7.75" customWidth="1"/>
    <col min="4" max="4" width="9.25" customWidth="1"/>
    <col min="5" max="5" width="7.25" customWidth="1"/>
    <col min="6" max="6" width="15.75" customWidth="1"/>
    <col min="7" max="7" width="6.58203125" customWidth="1"/>
    <col min="8" max="8" width="13.5" customWidth="1"/>
    <col min="9" max="9" width="8.75" customWidth="1"/>
    <col min="10" max="10" width="17.25" customWidth="1"/>
    <col min="11" max="11" width="9" customWidth="1"/>
    <col min="12" max="12" width="9.75" customWidth="1"/>
    <col min="13" max="13" width="2" customWidth="1"/>
  </cols>
  <sheetData>
    <row r="1" spans="2:12" ht="13.5" customHeight="1">
      <c r="F1" t="s">
        <v>48</v>
      </c>
    </row>
    <row r="2" spans="2:12" ht="26">
      <c r="B2" s="2" t="s">
        <v>37</v>
      </c>
      <c r="C2" s="83" t="s">
        <v>46</v>
      </c>
      <c r="D2" s="83"/>
      <c r="E2" s="83"/>
      <c r="F2" s="83"/>
      <c r="G2" s="83"/>
      <c r="H2" s="83"/>
      <c r="I2" s="83"/>
      <c r="J2" s="83"/>
      <c r="K2" s="12" t="s">
        <v>5</v>
      </c>
      <c r="L2" s="11"/>
    </row>
    <row r="3" spans="2:12" ht="36">
      <c r="B3" s="82" t="s">
        <v>25</v>
      </c>
      <c r="C3" s="82"/>
      <c r="D3" s="82"/>
      <c r="E3" s="82"/>
      <c r="F3" s="82"/>
      <c r="G3" s="82"/>
      <c r="H3" s="82"/>
      <c r="I3" s="82"/>
      <c r="J3" s="82"/>
      <c r="K3" s="82"/>
      <c r="L3" s="82"/>
    </row>
    <row r="4" spans="2:12" ht="17.5" thickBot="1">
      <c r="B4" s="1"/>
      <c r="C4" s="1"/>
      <c r="D4" s="1"/>
      <c r="E4" s="1"/>
      <c r="F4" s="1"/>
      <c r="G4" s="1"/>
      <c r="H4" s="1"/>
      <c r="I4" s="1"/>
      <c r="J4" s="3" t="s">
        <v>0</v>
      </c>
    </row>
    <row r="5" spans="2:12" s="4" customFormat="1" ht="39.75" customHeight="1" thickTop="1">
      <c r="B5" s="94" t="s">
        <v>4</v>
      </c>
      <c r="C5" s="9" t="s">
        <v>1</v>
      </c>
      <c r="D5" s="32" t="s">
        <v>40</v>
      </c>
      <c r="E5" s="92" t="s">
        <v>3</v>
      </c>
      <c r="F5" s="93"/>
      <c r="G5" s="9" t="s">
        <v>2</v>
      </c>
      <c r="H5" s="14" t="s">
        <v>43</v>
      </c>
      <c r="I5" s="32" t="s">
        <v>41</v>
      </c>
      <c r="J5" s="13" t="s">
        <v>42</v>
      </c>
      <c r="K5" s="85" t="s">
        <v>45</v>
      </c>
      <c r="L5" s="86"/>
    </row>
    <row r="6" spans="2:12" s="4" customFormat="1" ht="27.75" customHeight="1">
      <c r="B6" s="95"/>
      <c r="C6" s="5">
        <v>1</v>
      </c>
      <c r="D6" s="37" t="s">
        <v>56</v>
      </c>
      <c r="E6" s="99" t="s">
        <v>62</v>
      </c>
      <c r="F6" s="100"/>
      <c r="G6" s="16">
        <v>2</v>
      </c>
      <c r="H6" s="17">
        <f>3060+306</f>
        <v>3366</v>
      </c>
      <c r="I6" s="17">
        <v>2500</v>
      </c>
      <c r="J6" s="17">
        <f t="shared" ref="J6:J15" si="0">G6*H6+I6</f>
        <v>9232</v>
      </c>
      <c r="K6" s="87" t="s">
        <v>61</v>
      </c>
      <c r="L6" s="88"/>
    </row>
    <row r="7" spans="2:12" s="4" customFormat="1" ht="27.75" customHeight="1">
      <c r="B7" s="95"/>
      <c r="C7" s="15">
        <v>2</v>
      </c>
      <c r="D7" s="37" t="s">
        <v>65</v>
      </c>
      <c r="E7" s="99" t="s">
        <v>66</v>
      </c>
      <c r="F7" s="100"/>
      <c r="G7" s="16">
        <v>1</v>
      </c>
      <c r="H7" s="17">
        <f>5460+540</f>
        <v>6000</v>
      </c>
      <c r="I7" s="17">
        <v>2500</v>
      </c>
      <c r="J7" s="17">
        <f t="shared" si="0"/>
        <v>8500</v>
      </c>
      <c r="K7" s="89" t="s">
        <v>67</v>
      </c>
      <c r="L7" s="90"/>
    </row>
    <row r="8" spans="2:12" s="4" customFormat="1" ht="27.75" customHeight="1">
      <c r="B8" s="95"/>
      <c r="C8" s="15">
        <v>3</v>
      </c>
      <c r="D8" s="37" t="s">
        <v>57</v>
      </c>
      <c r="E8" s="99" t="s">
        <v>58</v>
      </c>
      <c r="F8" s="100"/>
      <c r="G8" s="16">
        <v>1</v>
      </c>
      <c r="H8" s="17">
        <v>12480</v>
      </c>
      <c r="I8" s="17">
        <v>0</v>
      </c>
      <c r="J8" s="17">
        <f t="shared" si="0"/>
        <v>12480</v>
      </c>
      <c r="K8" s="78" t="s">
        <v>59</v>
      </c>
      <c r="L8" s="84"/>
    </row>
    <row r="9" spans="2:12" s="4" customFormat="1" ht="27.75" customHeight="1">
      <c r="B9" s="95"/>
      <c r="C9" s="15">
        <v>4</v>
      </c>
      <c r="D9" s="35"/>
      <c r="E9" s="99"/>
      <c r="F9" s="100"/>
      <c r="G9" s="16"/>
      <c r="H9" s="17"/>
      <c r="I9" s="17"/>
      <c r="J9" s="17">
        <f t="shared" si="0"/>
        <v>0</v>
      </c>
      <c r="K9" s="78"/>
      <c r="L9" s="84"/>
    </row>
    <row r="10" spans="2:12" s="4" customFormat="1" ht="27.75" customHeight="1">
      <c r="B10" s="95"/>
      <c r="C10" s="15">
        <v>5</v>
      </c>
      <c r="D10" s="35"/>
      <c r="E10" s="99"/>
      <c r="F10" s="100"/>
      <c r="G10" s="16"/>
      <c r="H10" s="17"/>
      <c r="I10" s="17"/>
      <c r="J10" s="17">
        <f t="shared" si="0"/>
        <v>0</v>
      </c>
      <c r="K10" s="78"/>
      <c r="L10" s="84"/>
    </row>
    <row r="11" spans="2:12" s="4" customFormat="1" ht="27.75" customHeight="1">
      <c r="B11" s="95"/>
      <c r="C11" s="15">
        <v>6</v>
      </c>
      <c r="D11" s="35"/>
      <c r="E11" s="99"/>
      <c r="F11" s="100"/>
      <c r="G11" s="16"/>
      <c r="H11" s="17"/>
      <c r="I11" s="17"/>
      <c r="J11" s="17">
        <f t="shared" si="0"/>
        <v>0</v>
      </c>
      <c r="K11" s="78"/>
      <c r="L11" s="84"/>
    </row>
    <row r="12" spans="2:12" s="4" customFormat="1" ht="27.75" customHeight="1">
      <c r="B12" s="95"/>
      <c r="C12" s="15">
        <v>7</v>
      </c>
      <c r="D12" s="35" t="s">
        <v>47</v>
      </c>
      <c r="E12" s="99" t="s">
        <v>54</v>
      </c>
      <c r="F12" s="100"/>
      <c r="G12" s="16">
        <v>1</v>
      </c>
      <c r="H12" s="17">
        <v>140000</v>
      </c>
      <c r="I12" s="17">
        <v>0</v>
      </c>
      <c r="J12" s="17">
        <f t="shared" si="0"/>
        <v>140000</v>
      </c>
      <c r="K12" s="78" t="s">
        <v>53</v>
      </c>
      <c r="L12" s="84"/>
    </row>
    <row r="13" spans="2:12" s="4" customFormat="1" ht="27.75" customHeight="1">
      <c r="B13" s="95"/>
      <c r="C13" s="15">
        <v>8</v>
      </c>
      <c r="D13" s="36"/>
      <c r="E13" s="97"/>
      <c r="F13" s="98"/>
      <c r="G13" s="6"/>
      <c r="H13" s="7"/>
      <c r="I13" s="7"/>
      <c r="J13" s="17">
        <f t="shared" si="0"/>
        <v>0</v>
      </c>
      <c r="K13" s="78"/>
      <c r="L13" s="79"/>
    </row>
    <row r="14" spans="2:12" s="4" customFormat="1" ht="27.75" customHeight="1">
      <c r="B14" s="95"/>
      <c r="C14" s="15">
        <v>9</v>
      </c>
      <c r="D14" s="36"/>
      <c r="E14" s="97"/>
      <c r="F14" s="98"/>
      <c r="G14" s="6"/>
      <c r="H14" s="7"/>
      <c r="I14" s="7"/>
      <c r="J14" s="17"/>
      <c r="K14" s="78"/>
      <c r="L14" s="79"/>
    </row>
    <row r="15" spans="2:12" s="4" customFormat="1" ht="27.75" customHeight="1">
      <c r="B15" s="95"/>
      <c r="C15" s="15">
        <v>10</v>
      </c>
      <c r="D15" s="34"/>
      <c r="E15" s="97"/>
      <c r="F15" s="98"/>
      <c r="G15" s="6"/>
      <c r="H15" s="7"/>
      <c r="I15" s="7"/>
      <c r="J15" s="17">
        <f t="shared" si="0"/>
        <v>0</v>
      </c>
      <c r="K15" s="78"/>
      <c r="L15" s="79"/>
    </row>
    <row r="16" spans="2:12" s="4" customFormat="1" ht="27.75" customHeight="1">
      <c r="B16" s="96" t="s">
        <v>35</v>
      </c>
      <c r="C16" s="96"/>
      <c r="D16" s="96"/>
      <c r="E16" s="96"/>
      <c r="F16" s="96"/>
      <c r="G16" s="96"/>
      <c r="H16" s="96"/>
      <c r="I16" s="33"/>
      <c r="J16" s="10">
        <f>SUM(J6:J15)</f>
        <v>170212</v>
      </c>
      <c r="K16" s="80"/>
      <c r="L16" s="81"/>
    </row>
    <row r="17" spans="2:12" ht="12" customHeight="1"/>
    <row r="18" spans="2:12" ht="25.5" customHeight="1">
      <c r="B18" s="91" t="s">
        <v>44</v>
      </c>
      <c r="C18" s="91"/>
      <c r="D18" s="91"/>
      <c r="E18" s="91"/>
      <c r="F18" s="91"/>
      <c r="G18" s="91"/>
      <c r="H18" s="91"/>
      <c r="I18" s="91"/>
      <c r="J18" s="91"/>
      <c r="K18" s="31"/>
      <c r="L18" s="31"/>
    </row>
    <row r="19" spans="2:12" ht="25.5" customHeight="1">
      <c r="B19" s="91"/>
      <c r="C19" s="91"/>
      <c r="D19" s="91"/>
      <c r="E19" s="91"/>
      <c r="F19" s="91"/>
      <c r="G19" s="91"/>
      <c r="H19" s="91"/>
      <c r="I19" s="91"/>
      <c r="J19" s="91"/>
      <c r="K19" s="31"/>
      <c r="L19" s="31"/>
    </row>
    <row r="20" spans="2:12" ht="25.5" customHeight="1">
      <c r="B20" s="91"/>
      <c r="C20" s="91"/>
      <c r="D20" s="91"/>
      <c r="E20" s="91"/>
      <c r="F20" s="91"/>
      <c r="G20" s="91"/>
      <c r="H20" s="91"/>
      <c r="I20" s="91"/>
      <c r="J20" s="91"/>
      <c r="K20" s="31"/>
      <c r="L20" s="31"/>
    </row>
    <row r="21" spans="2:12" ht="25.5" customHeight="1">
      <c r="B21" s="91"/>
      <c r="C21" s="91"/>
      <c r="D21" s="91"/>
      <c r="E21" s="91"/>
      <c r="F21" s="91"/>
      <c r="G21" s="91"/>
      <c r="H21" s="91"/>
      <c r="I21" s="91"/>
      <c r="J21" s="91"/>
      <c r="K21" s="31"/>
      <c r="L21" s="31"/>
    </row>
    <row r="22" spans="2:12" ht="25.5" customHeight="1">
      <c r="B22" s="91"/>
      <c r="C22" s="91"/>
      <c r="D22" s="91"/>
      <c r="E22" s="91"/>
      <c r="F22" s="91"/>
      <c r="G22" s="91"/>
      <c r="H22" s="91"/>
      <c r="I22" s="91"/>
      <c r="J22" s="91"/>
      <c r="K22" s="31"/>
      <c r="L22" s="31"/>
    </row>
    <row r="23" spans="2:12" ht="25.5" customHeight="1">
      <c r="B23" s="91"/>
      <c r="C23" s="91"/>
      <c r="D23" s="91"/>
      <c r="E23" s="91"/>
      <c r="F23" s="91"/>
      <c r="G23" s="91"/>
      <c r="H23" s="91"/>
      <c r="I23" s="91"/>
      <c r="J23" s="91"/>
      <c r="K23" s="31"/>
      <c r="L23" s="31"/>
    </row>
    <row r="24" spans="2:12" ht="25.5" customHeight="1">
      <c r="B24" s="91"/>
      <c r="C24" s="91"/>
      <c r="D24" s="91"/>
      <c r="E24" s="91"/>
      <c r="F24" s="91"/>
      <c r="G24" s="91"/>
      <c r="H24" s="91"/>
      <c r="I24" s="91"/>
      <c r="J24" s="91"/>
      <c r="K24" s="31"/>
      <c r="L24" s="31"/>
    </row>
    <row r="25" spans="2:12">
      <c r="H25" s="8"/>
      <c r="I25" s="8"/>
    </row>
  </sheetData>
  <mergeCells count="28">
    <mergeCell ref="B18:J24"/>
    <mergeCell ref="E5:F5"/>
    <mergeCell ref="B5:B15"/>
    <mergeCell ref="B16:H16"/>
    <mergeCell ref="E14:F14"/>
    <mergeCell ref="E15:F15"/>
    <mergeCell ref="E13:F13"/>
    <mergeCell ref="E11:F11"/>
    <mergeCell ref="E12:F12"/>
    <mergeCell ref="E9:F9"/>
    <mergeCell ref="E10:F10"/>
    <mergeCell ref="E7:F7"/>
    <mergeCell ref="E8:F8"/>
    <mergeCell ref="E6:F6"/>
    <mergeCell ref="K15:L15"/>
    <mergeCell ref="K16:L16"/>
    <mergeCell ref="B3:L3"/>
    <mergeCell ref="C2:J2"/>
    <mergeCell ref="K10:L10"/>
    <mergeCell ref="K11:L11"/>
    <mergeCell ref="K12:L12"/>
    <mergeCell ref="K13:L13"/>
    <mergeCell ref="K14:L14"/>
    <mergeCell ref="K5:L5"/>
    <mergeCell ref="K6:L6"/>
    <mergeCell ref="K7:L7"/>
    <mergeCell ref="K8:L8"/>
    <mergeCell ref="K9:L9"/>
  </mergeCells>
  <phoneticPr fontId="1" type="noConversion"/>
  <hyperlinks>
    <hyperlink ref="K12" r:id="rId1"/>
    <hyperlink ref="K8" r:id="rId2" location="none"/>
    <hyperlink ref="K6" r:id="rId3"/>
    <hyperlink ref="K7" r:id="rId4"/>
  </hyperlinks>
  <pageMargins left="0.17" right="0.17" top="0.52" bottom="0.75" header="0.3" footer="0.3"/>
  <pageSetup paperSize="9" scale="79" orientation="portrait"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9"/>
  <sheetViews>
    <sheetView tabSelected="1" view="pageBreakPreview" topLeftCell="A10" zoomScale="85" zoomScaleSheetLayoutView="85" workbookViewId="0">
      <selection activeCell="M21" sqref="M21"/>
    </sheetView>
  </sheetViews>
  <sheetFormatPr defaultRowHeight="17"/>
  <cols>
    <col min="1" max="1" width="2.75" customWidth="1"/>
    <col min="2" max="2" width="5.75" customWidth="1"/>
    <col min="4" max="4" width="10.58203125" customWidth="1"/>
    <col min="5" max="5" width="16.83203125" customWidth="1"/>
    <col min="6" max="6" width="15.58203125" customWidth="1"/>
    <col min="7" max="7" width="21" customWidth="1"/>
    <col min="8" max="8" width="25.5" customWidth="1"/>
    <col min="9" max="9" width="17.75" customWidth="1"/>
    <col min="10" max="10" width="2.5" customWidth="1"/>
  </cols>
  <sheetData>
    <row r="2" spans="2:10" ht="26.25" customHeight="1">
      <c r="B2" s="118" t="s">
        <v>38</v>
      </c>
      <c r="C2" s="118"/>
      <c r="D2" s="11"/>
      <c r="E2" s="11"/>
      <c r="F2" s="11" t="s">
        <v>26</v>
      </c>
      <c r="G2" s="11"/>
      <c r="H2" s="11"/>
      <c r="I2" s="12" t="s">
        <v>5</v>
      </c>
      <c r="J2" s="12"/>
    </row>
    <row r="3" spans="2:10" ht="38.25" customHeight="1">
      <c r="B3" s="82" t="s">
        <v>29</v>
      </c>
      <c r="C3" s="82"/>
      <c r="D3" s="82"/>
      <c r="E3" s="82"/>
      <c r="F3" s="82"/>
      <c r="G3" s="82"/>
      <c r="H3" s="82"/>
      <c r="I3" s="82"/>
      <c r="J3" s="27"/>
    </row>
    <row r="4" spans="2:10" ht="14.25" customHeight="1">
      <c r="B4" s="26"/>
      <c r="C4" s="26"/>
      <c r="D4" s="26"/>
      <c r="E4" s="26"/>
      <c r="F4" s="26"/>
      <c r="G4" s="26"/>
      <c r="H4" s="26"/>
      <c r="I4" s="26"/>
      <c r="J4" s="27"/>
    </row>
    <row r="5" spans="2:10">
      <c r="B5" s="25" t="s">
        <v>23</v>
      </c>
      <c r="C5" s="25"/>
      <c r="D5" s="25"/>
      <c r="E5" s="25"/>
      <c r="F5" s="25"/>
      <c r="G5" s="25"/>
      <c r="H5" s="25"/>
    </row>
    <row r="6" spans="2:10" ht="24.75" customHeight="1">
      <c r="B6" s="122" t="s">
        <v>19</v>
      </c>
      <c r="C6" s="122"/>
      <c r="D6" s="66" t="s">
        <v>49</v>
      </c>
      <c r="E6" s="66"/>
      <c r="F6" s="66"/>
      <c r="G6" s="66"/>
      <c r="H6" s="66"/>
      <c r="I6" s="66"/>
    </row>
    <row r="7" spans="2:10" ht="29.25" customHeight="1">
      <c r="B7" s="122" t="s">
        <v>20</v>
      </c>
      <c r="C7" s="122"/>
      <c r="D7" s="102" t="s">
        <v>50</v>
      </c>
      <c r="E7" s="103"/>
      <c r="F7" s="103"/>
      <c r="G7" s="103"/>
      <c r="H7" s="29" t="s">
        <v>27</v>
      </c>
      <c r="I7" s="24" t="s">
        <v>51</v>
      </c>
    </row>
    <row r="8" spans="2:10" ht="29.25" customHeight="1">
      <c r="B8" s="28"/>
      <c r="C8" s="28"/>
      <c r="D8" s="28"/>
      <c r="E8" s="28"/>
      <c r="F8" s="28"/>
      <c r="G8" s="28"/>
      <c r="H8" s="28"/>
      <c r="I8" s="28"/>
    </row>
    <row r="9" spans="2:10" ht="33" customHeight="1">
      <c r="B9" s="19" t="s">
        <v>28</v>
      </c>
      <c r="C9" s="105" t="s">
        <v>21</v>
      </c>
      <c r="D9" s="105"/>
      <c r="E9" s="105" t="s">
        <v>22</v>
      </c>
      <c r="F9" s="105"/>
      <c r="G9" s="105" t="s">
        <v>24</v>
      </c>
      <c r="H9" s="105"/>
      <c r="I9" s="105"/>
    </row>
    <row r="10" spans="2:10" ht="18" customHeight="1">
      <c r="B10" s="119">
        <v>1</v>
      </c>
      <c r="C10" s="121" t="s">
        <v>60</v>
      </c>
      <c r="D10" s="42"/>
      <c r="E10" s="41"/>
      <c r="F10" s="42"/>
      <c r="G10" s="106" t="s">
        <v>63</v>
      </c>
      <c r="H10" s="107"/>
      <c r="I10" s="108"/>
    </row>
    <row r="11" spans="2:10" ht="18" customHeight="1">
      <c r="B11" s="104"/>
      <c r="C11" s="116"/>
      <c r="D11" s="117"/>
      <c r="E11" s="116"/>
      <c r="F11" s="117"/>
      <c r="G11" s="109"/>
      <c r="H11" s="110"/>
      <c r="I11" s="111"/>
    </row>
    <row r="12" spans="2:10" ht="18" customHeight="1">
      <c r="B12" s="104"/>
      <c r="C12" s="116"/>
      <c r="D12" s="117"/>
      <c r="E12" s="116"/>
      <c r="F12" s="117"/>
      <c r="G12" s="109"/>
      <c r="H12" s="110"/>
      <c r="I12" s="111"/>
    </row>
    <row r="13" spans="2:10" ht="18" customHeight="1">
      <c r="B13" s="104"/>
      <c r="C13" s="116"/>
      <c r="D13" s="117"/>
      <c r="E13" s="116"/>
      <c r="F13" s="117"/>
      <c r="G13" s="109"/>
      <c r="H13" s="110"/>
      <c r="I13" s="111"/>
    </row>
    <row r="14" spans="2:10" ht="18" customHeight="1">
      <c r="B14" s="104"/>
      <c r="C14" s="116"/>
      <c r="D14" s="117"/>
      <c r="E14" s="116"/>
      <c r="F14" s="117"/>
      <c r="G14" s="109"/>
      <c r="H14" s="110"/>
      <c r="I14" s="111"/>
    </row>
    <row r="15" spans="2:10" ht="18" customHeight="1">
      <c r="B15" s="120"/>
      <c r="C15" s="43"/>
      <c r="D15" s="44"/>
      <c r="E15" s="43"/>
      <c r="F15" s="44"/>
      <c r="G15" s="112"/>
      <c r="H15" s="113"/>
      <c r="I15" s="114"/>
    </row>
    <row r="16" spans="2:10" ht="18" customHeight="1">
      <c r="B16" s="104">
        <v>2</v>
      </c>
      <c r="C16" s="102" t="s">
        <v>66</v>
      </c>
      <c r="D16" s="66"/>
      <c r="E16" s="66"/>
      <c r="F16" s="66"/>
      <c r="G16" s="115" t="s">
        <v>68</v>
      </c>
      <c r="H16" s="101"/>
      <c r="I16" s="101"/>
    </row>
    <row r="17" spans="2:9" ht="18" customHeight="1">
      <c r="B17" s="104"/>
      <c r="C17" s="66"/>
      <c r="D17" s="66"/>
      <c r="E17" s="66"/>
      <c r="F17" s="66"/>
      <c r="G17" s="101"/>
      <c r="H17" s="101"/>
      <c r="I17" s="101"/>
    </row>
    <row r="18" spans="2:9" ht="18" customHeight="1">
      <c r="B18" s="104"/>
      <c r="C18" s="66"/>
      <c r="D18" s="66"/>
      <c r="E18" s="66"/>
      <c r="F18" s="66"/>
      <c r="G18" s="101"/>
      <c r="H18" s="101"/>
      <c r="I18" s="101"/>
    </row>
    <row r="19" spans="2:9" ht="18" customHeight="1">
      <c r="B19" s="104"/>
      <c r="C19" s="66"/>
      <c r="D19" s="66"/>
      <c r="E19" s="66"/>
      <c r="F19" s="66"/>
      <c r="G19" s="101"/>
      <c r="H19" s="101"/>
      <c r="I19" s="101"/>
    </row>
    <row r="20" spans="2:9" ht="18" customHeight="1">
      <c r="B20" s="104"/>
      <c r="C20" s="66"/>
      <c r="D20" s="66"/>
      <c r="E20" s="66"/>
      <c r="F20" s="66"/>
      <c r="G20" s="101"/>
      <c r="H20" s="101"/>
      <c r="I20" s="101"/>
    </row>
    <row r="21" spans="2:9" ht="18" customHeight="1">
      <c r="B21" s="104"/>
      <c r="C21" s="66"/>
      <c r="D21" s="66"/>
      <c r="E21" s="66"/>
      <c r="F21" s="66"/>
      <c r="G21" s="101"/>
      <c r="H21" s="101"/>
      <c r="I21" s="101"/>
    </row>
    <row r="22" spans="2:9" ht="18" customHeight="1">
      <c r="B22" s="104">
        <v>3</v>
      </c>
      <c r="C22" s="102" t="s">
        <v>58</v>
      </c>
      <c r="D22" s="66"/>
      <c r="E22" s="66"/>
      <c r="F22" s="66"/>
      <c r="G22" s="115" t="s">
        <v>64</v>
      </c>
      <c r="H22" s="101"/>
      <c r="I22" s="101"/>
    </row>
    <row r="23" spans="2:9" ht="18" customHeight="1">
      <c r="B23" s="104"/>
      <c r="C23" s="66"/>
      <c r="D23" s="66"/>
      <c r="E23" s="66"/>
      <c r="F23" s="66"/>
      <c r="G23" s="101"/>
      <c r="H23" s="101"/>
      <c r="I23" s="101"/>
    </row>
    <row r="24" spans="2:9" ht="18" customHeight="1">
      <c r="B24" s="104"/>
      <c r="C24" s="66"/>
      <c r="D24" s="66"/>
      <c r="E24" s="66"/>
      <c r="F24" s="66"/>
      <c r="G24" s="101"/>
      <c r="H24" s="101"/>
      <c r="I24" s="101"/>
    </row>
    <row r="25" spans="2:9" ht="18" customHeight="1">
      <c r="B25" s="104"/>
      <c r="C25" s="66"/>
      <c r="D25" s="66"/>
      <c r="E25" s="66"/>
      <c r="F25" s="66"/>
      <c r="G25" s="101"/>
      <c r="H25" s="101"/>
      <c r="I25" s="101"/>
    </row>
    <row r="26" spans="2:9" ht="18" customHeight="1">
      <c r="B26" s="104"/>
      <c r="C26" s="66"/>
      <c r="D26" s="66"/>
      <c r="E26" s="66"/>
      <c r="F26" s="66"/>
      <c r="G26" s="101"/>
      <c r="H26" s="101"/>
      <c r="I26" s="101"/>
    </row>
    <row r="27" spans="2:9" ht="18" customHeight="1">
      <c r="B27" s="104"/>
      <c r="C27" s="66"/>
      <c r="D27" s="66"/>
      <c r="E27" s="66"/>
      <c r="F27" s="66"/>
      <c r="G27" s="101"/>
      <c r="H27" s="101"/>
      <c r="I27" s="101"/>
    </row>
    <row r="28" spans="2:9" ht="18" customHeight="1">
      <c r="B28" s="104">
        <v>4</v>
      </c>
      <c r="C28" s="102"/>
      <c r="D28" s="66"/>
      <c r="E28" s="66"/>
      <c r="F28" s="66"/>
      <c r="G28" s="115"/>
      <c r="H28" s="101"/>
      <c r="I28" s="101"/>
    </row>
    <row r="29" spans="2:9" ht="18" customHeight="1">
      <c r="B29" s="104"/>
      <c r="C29" s="66"/>
      <c r="D29" s="66"/>
      <c r="E29" s="66"/>
      <c r="F29" s="66"/>
      <c r="G29" s="101"/>
      <c r="H29" s="101"/>
      <c r="I29" s="101"/>
    </row>
    <row r="30" spans="2:9" ht="18" customHeight="1">
      <c r="B30" s="104"/>
      <c r="C30" s="66"/>
      <c r="D30" s="66"/>
      <c r="E30" s="66"/>
      <c r="F30" s="66"/>
      <c r="G30" s="101"/>
      <c r="H30" s="101"/>
      <c r="I30" s="101"/>
    </row>
    <row r="31" spans="2:9" ht="18" customHeight="1">
      <c r="B31" s="104"/>
      <c r="C31" s="66"/>
      <c r="D31" s="66"/>
      <c r="E31" s="66"/>
      <c r="F31" s="66"/>
      <c r="G31" s="101"/>
      <c r="H31" s="101"/>
      <c r="I31" s="101"/>
    </row>
    <row r="32" spans="2:9" ht="18" customHeight="1">
      <c r="B32" s="104"/>
      <c r="C32" s="66"/>
      <c r="D32" s="66"/>
      <c r="E32" s="66"/>
      <c r="F32" s="66"/>
      <c r="G32" s="101"/>
      <c r="H32" s="101"/>
      <c r="I32" s="101"/>
    </row>
    <row r="33" spans="2:9" ht="18" customHeight="1">
      <c r="B33" s="104"/>
      <c r="C33" s="66"/>
      <c r="D33" s="66"/>
      <c r="E33" s="66"/>
      <c r="F33" s="66"/>
      <c r="G33" s="101"/>
      <c r="H33" s="101"/>
      <c r="I33" s="101"/>
    </row>
    <row r="34" spans="2:9" ht="18" customHeight="1">
      <c r="B34" s="104">
        <v>5</v>
      </c>
      <c r="C34" s="102"/>
      <c r="D34" s="66"/>
      <c r="E34" s="66"/>
      <c r="F34" s="66"/>
      <c r="G34" s="115"/>
      <c r="H34" s="101"/>
      <c r="I34" s="101"/>
    </row>
    <row r="35" spans="2:9" ht="18" customHeight="1">
      <c r="B35" s="104"/>
      <c r="C35" s="66"/>
      <c r="D35" s="66"/>
      <c r="E35" s="66"/>
      <c r="F35" s="66"/>
      <c r="G35" s="101"/>
      <c r="H35" s="101"/>
      <c r="I35" s="101"/>
    </row>
    <row r="36" spans="2:9" ht="18" customHeight="1">
      <c r="B36" s="104"/>
      <c r="C36" s="66"/>
      <c r="D36" s="66"/>
      <c r="E36" s="66"/>
      <c r="F36" s="66"/>
      <c r="G36" s="101"/>
      <c r="H36" s="101"/>
      <c r="I36" s="101"/>
    </row>
    <row r="37" spans="2:9" ht="18" customHeight="1">
      <c r="B37" s="104"/>
      <c r="C37" s="66"/>
      <c r="D37" s="66"/>
      <c r="E37" s="66"/>
      <c r="F37" s="66"/>
      <c r="G37" s="101"/>
      <c r="H37" s="101"/>
      <c r="I37" s="101"/>
    </row>
    <row r="38" spans="2:9" ht="18" customHeight="1">
      <c r="B38" s="104"/>
      <c r="C38" s="66"/>
      <c r="D38" s="66"/>
      <c r="E38" s="66"/>
      <c r="F38" s="66"/>
      <c r="G38" s="101"/>
      <c r="H38" s="101"/>
      <c r="I38" s="101"/>
    </row>
    <row r="39" spans="2:9" ht="18" customHeight="1">
      <c r="B39" s="104"/>
      <c r="C39" s="66"/>
      <c r="D39" s="66"/>
      <c r="E39" s="66"/>
      <c r="F39" s="66"/>
      <c r="G39" s="101"/>
      <c r="H39" s="101"/>
      <c r="I39" s="101"/>
    </row>
    <row r="40" spans="2:9" ht="18" customHeight="1">
      <c r="B40" s="104">
        <v>6</v>
      </c>
      <c r="C40" s="102"/>
      <c r="D40" s="66"/>
      <c r="E40" s="66"/>
      <c r="F40" s="66"/>
      <c r="G40" s="115"/>
      <c r="H40" s="101"/>
      <c r="I40" s="101"/>
    </row>
    <row r="41" spans="2:9" ht="18" customHeight="1">
      <c r="B41" s="104"/>
      <c r="C41" s="66"/>
      <c r="D41" s="66"/>
      <c r="E41" s="66"/>
      <c r="F41" s="66"/>
      <c r="G41" s="101"/>
      <c r="H41" s="101"/>
      <c r="I41" s="101"/>
    </row>
    <row r="42" spans="2:9" ht="18" customHeight="1">
      <c r="B42" s="104"/>
      <c r="C42" s="66"/>
      <c r="D42" s="66"/>
      <c r="E42" s="66"/>
      <c r="F42" s="66"/>
      <c r="G42" s="101"/>
      <c r="H42" s="101"/>
      <c r="I42" s="101"/>
    </row>
    <row r="43" spans="2:9" ht="18" customHeight="1">
      <c r="B43" s="104"/>
      <c r="C43" s="66"/>
      <c r="D43" s="66"/>
      <c r="E43" s="66"/>
      <c r="F43" s="66"/>
      <c r="G43" s="101"/>
      <c r="H43" s="101"/>
      <c r="I43" s="101"/>
    </row>
    <row r="44" spans="2:9" ht="18" customHeight="1">
      <c r="B44" s="104"/>
      <c r="C44" s="66"/>
      <c r="D44" s="66"/>
      <c r="E44" s="66"/>
      <c r="F44" s="66"/>
      <c r="G44" s="101"/>
      <c r="H44" s="101"/>
      <c r="I44" s="101"/>
    </row>
    <row r="45" spans="2:9" ht="18" customHeight="1">
      <c r="B45" s="104"/>
      <c r="C45" s="66"/>
      <c r="D45" s="66"/>
      <c r="E45" s="66"/>
      <c r="F45" s="66"/>
      <c r="G45" s="101"/>
      <c r="H45" s="101"/>
      <c r="I45" s="101"/>
    </row>
    <row r="46" spans="2:9" ht="18" customHeight="1">
      <c r="B46" s="104">
        <v>7</v>
      </c>
      <c r="C46" s="102" t="s">
        <v>52</v>
      </c>
      <c r="D46" s="66"/>
      <c r="E46" s="66"/>
      <c r="F46" s="66"/>
      <c r="G46" s="115" t="s">
        <v>55</v>
      </c>
      <c r="H46" s="101"/>
      <c r="I46" s="101"/>
    </row>
    <row r="47" spans="2:9" ht="18" customHeight="1">
      <c r="B47" s="104"/>
      <c r="C47" s="66"/>
      <c r="D47" s="66"/>
      <c r="E47" s="66"/>
      <c r="F47" s="66"/>
      <c r="G47" s="101"/>
      <c r="H47" s="101"/>
      <c r="I47" s="101"/>
    </row>
    <row r="48" spans="2:9" ht="18" customHeight="1">
      <c r="B48" s="104"/>
      <c r="C48" s="66"/>
      <c r="D48" s="66"/>
      <c r="E48" s="66"/>
      <c r="F48" s="66"/>
      <c r="G48" s="101"/>
      <c r="H48" s="101"/>
      <c r="I48" s="101"/>
    </row>
    <row r="49" spans="2:9" ht="18" customHeight="1">
      <c r="B49" s="104"/>
      <c r="C49" s="66"/>
      <c r="D49" s="66"/>
      <c r="E49" s="66"/>
      <c r="F49" s="66"/>
      <c r="G49" s="101"/>
      <c r="H49" s="101"/>
      <c r="I49" s="101"/>
    </row>
    <row r="50" spans="2:9" ht="18" customHeight="1">
      <c r="B50" s="104"/>
      <c r="C50" s="66"/>
      <c r="D50" s="66"/>
      <c r="E50" s="66"/>
      <c r="F50" s="66"/>
      <c r="G50" s="101"/>
      <c r="H50" s="101"/>
      <c r="I50" s="101"/>
    </row>
    <row r="51" spans="2:9" ht="18" customHeight="1">
      <c r="B51" s="104"/>
      <c r="C51" s="66"/>
      <c r="D51" s="66"/>
      <c r="E51" s="66"/>
      <c r="F51" s="66"/>
      <c r="G51" s="101"/>
      <c r="H51" s="101"/>
      <c r="I51" s="101"/>
    </row>
    <row r="52" spans="2:9" ht="18" customHeight="1">
      <c r="B52" s="104">
        <v>8</v>
      </c>
      <c r="C52" s="102"/>
      <c r="D52" s="66"/>
      <c r="E52" s="66"/>
      <c r="F52" s="66"/>
      <c r="G52" s="115"/>
      <c r="H52" s="101"/>
      <c r="I52" s="101"/>
    </row>
    <row r="53" spans="2:9" ht="18" customHeight="1">
      <c r="B53" s="104"/>
      <c r="C53" s="66"/>
      <c r="D53" s="66"/>
      <c r="E53" s="66"/>
      <c r="F53" s="66"/>
      <c r="G53" s="101"/>
      <c r="H53" s="101"/>
      <c r="I53" s="101"/>
    </row>
    <row r="54" spans="2:9" ht="18" customHeight="1">
      <c r="B54" s="104"/>
      <c r="C54" s="66"/>
      <c r="D54" s="66"/>
      <c r="E54" s="66"/>
      <c r="F54" s="66"/>
      <c r="G54" s="101"/>
      <c r="H54" s="101"/>
      <c r="I54" s="101"/>
    </row>
    <row r="55" spans="2:9" ht="18" customHeight="1">
      <c r="B55" s="104"/>
      <c r="C55" s="66"/>
      <c r="D55" s="66"/>
      <c r="E55" s="66"/>
      <c r="F55" s="66"/>
      <c r="G55" s="101"/>
      <c r="H55" s="101"/>
      <c r="I55" s="101"/>
    </row>
    <row r="56" spans="2:9" ht="18" customHeight="1">
      <c r="B56" s="104"/>
      <c r="C56" s="66"/>
      <c r="D56" s="66"/>
      <c r="E56" s="66"/>
      <c r="F56" s="66"/>
      <c r="G56" s="101"/>
      <c r="H56" s="101"/>
      <c r="I56" s="101"/>
    </row>
    <row r="57" spans="2:9" ht="18" customHeight="1">
      <c r="B57" s="104"/>
      <c r="C57" s="66"/>
      <c r="D57" s="66"/>
      <c r="E57" s="66"/>
      <c r="F57" s="66"/>
      <c r="G57" s="101"/>
      <c r="H57" s="101"/>
      <c r="I57" s="101"/>
    </row>
    <row r="58" spans="2:9" ht="18" customHeight="1">
      <c r="B58" s="104">
        <v>9</v>
      </c>
      <c r="C58" s="66"/>
      <c r="D58" s="66"/>
      <c r="E58" s="66"/>
      <c r="F58" s="66"/>
      <c r="G58" s="115"/>
      <c r="H58" s="101"/>
      <c r="I58" s="101"/>
    </row>
    <row r="59" spans="2:9" ht="18" customHeight="1">
      <c r="B59" s="104"/>
      <c r="C59" s="66"/>
      <c r="D59" s="66"/>
      <c r="E59" s="66"/>
      <c r="F59" s="66"/>
      <c r="G59" s="101"/>
      <c r="H59" s="101"/>
      <c r="I59" s="101"/>
    </row>
    <row r="60" spans="2:9" ht="18" customHeight="1">
      <c r="B60" s="104"/>
      <c r="C60" s="66"/>
      <c r="D60" s="66"/>
      <c r="E60" s="66"/>
      <c r="F60" s="66"/>
      <c r="G60" s="101"/>
      <c r="H60" s="101"/>
      <c r="I60" s="101"/>
    </row>
    <row r="61" spans="2:9" ht="18" customHeight="1">
      <c r="B61" s="104"/>
      <c r="C61" s="66"/>
      <c r="D61" s="66"/>
      <c r="E61" s="66"/>
      <c r="F61" s="66"/>
      <c r="G61" s="101"/>
      <c r="H61" s="101"/>
      <c r="I61" s="101"/>
    </row>
    <row r="62" spans="2:9" ht="18" customHeight="1">
      <c r="B62" s="104"/>
      <c r="C62" s="66"/>
      <c r="D62" s="66"/>
      <c r="E62" s="66"/>
      <c r="F62" s="66"/>
      <c r="G62" s="101"/>
      <c r="H62" s="101"/>
      <c r="I62" s="101"/>
    </row>
    <row r="63" spans="2:9" ht="18" customHeight="1">
      <c r="B63" s="104"/>
      <c r="C63" s="66"/>
      <c r="D63" s="66"/>
      <c r="E63" s="66"/>
      <c r="F63" s="66"/>
      <c r="G63" s="101"/>
      <c r="H63" s="101"/>
      <c r="I63" s="101"/>
    </row>
    <row r="64" spans="2:9" ht="18" customHeight="1">
      <c r="B64" s="104">
        <v>10</v>
      </c>
      <c r="C64" s="66"/>
      <c r="D64" s="66"/>
      <c r="E64" s="66"/>
      <c r="F64" s="66"/>
      <c r="G64" s="101"/>
      <c r="H64" s="101"/>
      <c r="I64" s="101"/>
    </row>
    <row r="65" spans="2:9" ht="18" customHeight="1">
      <c r="B65" s="104"/>
      <c r="C65" s="66"/>
      <c r="D65" s="66"/>
      <c r="E65" s="66"/>
      <c r="F65" s="66"/>
      <c r="G65" s="101"/>
      <c r="H65" s="101"/>
      <c r="I65" s="101"/>
    </row>
    <row r="66" spans="2:9" ht="18" customHeight="1">
      <c r="B66" s="104"/>
      <c r="C66" s="66"/>
      <c r="D66" s="66"/>
      <c r="E66" s="66"/>
      <c r="F66" s="66"/>
      <c r="G66" s="101"/>
      <c r="H66" s="101"/>
      <c r="I66" s="101"/>
    </row>
    <row r="67" spans="2:9" ht="18" customHeight="1">
      <c r="B67" s="104"/>
      <c r="C67" s="66"/>
      <c r="D67" s="66"/>
      <c r="E67" s="66"/>
      <c r="F67" s="66"/>
      <c r="G67" s="101"/>
      <c r="H67" s="101"/>
      <c r="I67" s="101"/>
    </row>
    <row r="68" spans="2:9" ht="18" customHeight="1">
      <c r="B68" s="104"/>
      <c r="C68" s="66"/>
      <c r="D68" s="66"/>
      <c r="E68" s="66"/>
      <c r="F68" s="66"/>
      <c r="G68" s="101"/>
      <c r="H68" s="101"/>
      <c r="I68" s="101"/>
    </row>
    <row r="69" spans="2:9" ht="18" customHeight="1">
      <c r="B69" s="104"/>
      <c r="C69" s="66"/>
      <c r="D69" s="66"/>
      <c r="E69" s="66"/>
      <c r="F69" s="66"/>
      <c r="G69" s="101"/>
      <c r="H69" s="101"/>
      <c r="I69" s="101"/>
    </row>
  </sheetData>
  <mergeCells count="49">
    <mergeCell ref="E10:F15"/>
    <mergeCell ref="B2:C2"/>
    <mergeCell ref="B10:B15"/>
    <mergeCell ref="C10:D15"/>
    <mergeCell ref="E9:F9"/>
    <mergeCell ref="C9:D9"/>
    <mergeCell ref="B6:C6"/>
    <mergeCell ref="B7:C7"/>
    <mergeCell ref="B3:I3"/>
    <mergeCell ref="G28:I33"/>
    <mergeCell ref="G34:I39"/>
    <mergeCell ref="B16:B21"/>
    <mergeCell ref="C16:D21"/>
    <mergeCell ref="E16:F21"/>
    <mergeCell ref="B22:B27"/>
    <mergeCell ref="C22:D27"/>
    <mergeCell ref="E22:F27"/>
    <mergeCell ref="B28:B33"/>
    <mergeCell ref="C28:D33"/>
    <mergeCell ref="E28:F33"/>
    <mergeCell ref="B34:B39"/>
    <mergeCell ref="C34:D39"/>
    <mergeCell ref="E34:F39"/>
    <mergeCell ref="G52:I57"/>
    <mergeCell ref="G58:I63"/>
    <mergeCell ref="B40:B45"/>
    <mergeCell ref="C40:D45"/>
    <mergeCell ref="E40:F45"/>
    <mergeCell ref="B46:B51"/>
    <mergeCell ref="C46:D51"/>
    <mergeCell ref="E46:F51"/>
    <mergeCell ref="G40:I45"/>
    <mergeCell ref="G46:I51"/>
    <mergeCell ref="G64:I69"/>
    <mergeCell ref="D6:I6"/>
    <mergeCell ref="D7:G7"/>
    <mergeCell ref="B64:B69"/>
    <mergeCell ref="C64:D69"/>
    <mergeCell ref="E64:F69"/>
    <mergeCell ref="G9:I9"/>
    <mergeCell ref="G10:I15"/>
    <mergeCell ref="G16:I21"/>
    <mergeCell ref="G22:I27"/>
    <mergeCell ref="B52:B57"/>
    <mergeCell ref="C52:D57"/>
    <mergeCell ref="E52:F57"/>
    <mergeCell ref="B58:B63"/>
    <mergeCell ref="C58:D63"/>
    <mergeCell ref="E58:F63"/>
  </mergeCells>
  <phoneticPr fontId="1" type="noConversion"/>
  <pageMargins left="0.7" right="0.7" top="0.75" bottom="0.75" header="0.3" footer="0.3"/>
  <pageSetup paperSize="9" scale="56"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vt:i4>
      </vt:variant>
    </vt:vector>
  </HeadingPairs>
  <TitlesOfParts>
    <vt:vector size="5" baseType="lpstr">
      <vt:lpstr>(양식1)실습장비 지원 신청서</vt:lpstr>
      <vt:lpstr>(양식2)신청장비 리스트</vt:lpstr>
      <vt:lpstr>(양식3) 실습장비 활용계획서</vt:lpstr>
      <vt:lpstr>'(양식2)신청장비 리스트'!Print_Area</vt:lpstr>
      <vt:lpstr>'(양식3) 실습장비 활용계획서'!Print_Area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이효석</dc:creator>
  <cp:lastModifiedBy>이정훈</cp:lastModifiedBy>
  <cp:lastPrinted>2016-03-08T05:39:06Z</cp:lastPrinted>
  <dcterms:created xsi:type="dcterms:W3CDTF">2013-04-17T00:48:41Z</dcterms:created>
  <dcterms:modified xsi:type="dcterms:W3CDTF">2019-06-21T06:26:13Z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C:\Users\SAMSUNG\Desktop\가이드_한이음 ICT멘토링 프로젝트 지원제도_2016년\(양식)_실습장비신청서_2016년도.xlsx</vt:lpwstr>
  </property>
</Properties>
</file>