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바탕 화면\"/>
    </mc:Choice>
  </mc:AlternateContent>
  <xr:revisionPtr revIDLastSave="0" documentId="13_ncr:1_{32EEA442-8744-41AB-9AA7-C9F31D45B5E1}" xr6:coauthVersionLast="47" xr6:coauthVersionMax="47" xr10:uidLastSave="{00000000-0000-0000-0000-000000000000}"/>
  <bookViews>
    <workbookView xWindow="-108" yWindow="-108" windowWidth="23256" windowHeight="12456" xr2:uid="{5847598C-BD54-4FE5-9B38-56A18D4F3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4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" i="1"/>
</calcChain>
</file>

<file path=xl/sharedStrings.xml><?xml version="1.0" encoding="utf-8"?>
<sst xmlns="http://schemas.openxmlformats.org/spreadsheetml/2006/main" count="283" uniqueCount="272">
  <si>
    <t>질병코드</t>
    <phoneticPr fontId="3" type="noConversion"/>
  </si>
  <si>
    <t>질병명</t>
    <phoneticPr fontId="3" type="noConversion"/>
  </si>
  <si>
    <t>2022_환자수</t>
    <phoneticPr fontId="3" type="noConversion"/>
  </si>
  <si>
    <r>
      <rPr>
        <b/>
        <sz val="11"/>
        <rFont val="맑은 고딕"/>
        <family val="3"/>
        <charset val="129"/>
      </rPr>
      <t>2021</t>
    </r>
    <r>
      <rPr>
        <b/>
        <sz val="11"/>
        <rFont val="Century Gothic"/>
        <family val="3"/>
      </rPr>
      <t>_</t>
    </r>
    <r>
      <rPr>
        <b/>
        <sz val="11"/>
        <rFont val="맑은 고딕"/>
        <family val="3"/>
        <charset val="129"/>
      </rPr>
      <t>환자수</t>
    </r>
    <phoneticPr fontId="3" type="noConversion"/>
  </si>
  <si>
    <r>
      <rPr>
        <b/>
        <sz val="11"/>
        <rFont val="맑은 고딕"/>
        <family val="3"/>
        <charset val="129"/>
      </rPr>
      <t>2020</t>
    </r>
    <r>
      <rPr>
        <b/>
        <sz val="11"/>
        <rFont val="Century Gothic"/>
        <family val="3"/>
      </rPr>
      <t>_</t>
    </r>
    <r>
      <rPr>
        <b/>
        <sz val="11"/>
        <rFont val="맑은 고딕"/>
        <family val="3"/>
        <charset val="129"/>
      </rPr>
      <t>환자수</t>
    </r>
    <phoneticPr fontId="3" type="noConversion"/>
  </si>
  <si>
    <t>증상</t>
    <phoneticPr fontId="3" type="noConversion"/>
  </si>
  <si>
    <t>I10</t>
  </si>
  <si>
    <t>본태성(원발성) 고혈압</t>
  </si>
  <si>
    <t>J20</t>
  </si>
  <si>
    <t>기관지염</t>
    <phoneticPr fontId="3" type="noConversion"/>
  </si>
  <si>
    <t>E11</t>
  </si>
  <si>
    <r>
      <t>2</t>
    </r>
    <r>
      <rPr>
        <sz val="11"/>
        <rFont val="맑은 고딕"/>
        <family val="3"/>
        <charset val="129"/>
      </rPr>
      <t>형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당뇨병</t>
    </r>
    <phoneticPr fontId="3" type="noConversion"/>
  </si>
  <si>
    <t>K21</t>
  </si>
  <si>
    <r>
      <rPr>
        <sz val="11"/>
        <rFont val="맑은 고딕"/>
        <family val="3"/>
        <charset val="129"/>
      </rPr>
      <t>위</t>
    </r>
    <r>
      <rPr>
        <sz val="11"/>
        <rFont val="Century Gothic"/>
        <family val="2"/>
      </rPr>
      <t>-</t>
    </r>
    <r>
      <rPr>
        <sz val="11"/>
        <rFont val="맑은 고딕"/>
        <family val="3"/>
        <charset val="129"/>
      </rPr>
      <t>식도역류병</t>
    </r>
    <phoneticPr fontId="3" type="noConversion"/>
  </si>
  <si>
    <t>K29</t>
  </si>
  <si>
    <r>
      <rPr>
        <sz val="11"/>
        <rFont val="맑은 고딕"/>
        <family val="3"/>
        <charset val="129"/>
      </rPr>
      <t>위염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및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십이지장염</t>
    </r>
    <phoneticPr fontId="3" type="noConversion"/>
  </si>
  <si>
    <t>H10</t>
  </si>
  <si>
    <t>결막염</t>
  </si>
  <si>
    <t>J30</t>
  </si>
  <si>
    <t>J06</t>
  </si>
  <si>
    <t>N40</t>
  </si>
  <si>
    <t>H25</t>
  </si>
  <si>
    <t>J00</t>
  </si>
  <si>
    <t>J02</t>
  </si>
  <si>
    <t>H35</t>
  </si>
  <si>
    <t>기타 망막장애</t>
  </si>
  <si>
    <t>A09</t>
  </si>
  <si>
    <t>J03</t>
  </si>
  <si>
    <t>K58</t>
  </si>
  <si>
    <t>과민대장증후군</t>
  </si>
  <si>
    <t>K59</t>
  </si>
  <si>
    <t>기타 기능성 장장애</t>
  </si>
  <si>
    <t>N30</t>
  </si>
  <si>
    <t>방광염</t>
  </si>
  <si>
    <t>J04</t>
  </si>
  <si>
    <t>H40</t>
  </si>
  <si>
    <t>녹내장</t>
  </si>
  <si>
    <t>H60</t>
  </si>
  <si>
    <t>외이염</t>
  </si>
  <si>
    <t>H81</t>
  </si>
  <si>
    <t>전정기능의 장애</t>
  </si>
  <si>
    <t>H16</t>
  </si>
  <si>
    <t>각막염</t>
    <phoneticPr fontId="3" type="noConversion"/>
  </si>
  <si>
    <t>I20</t>
  </si>
  <si>
    <t>협심증</t>
  </si>
  <si>
    <t>K76</t>
  </si>
  <si>
    <t>J01</t>
  </si>
  <si>
    <t>K25</t>
  </si>
  <si>
    <t>위궤양</t>
  </si>
  <si>
    <t>D12</t>
  </si>
  <si>
    <t>K52</t>
  </si>
  <si>
    <t>H36</t>
  </si>
  <si>
    <t>E03</t>
  </si>
  <si>
    <t>H11</t>
  </si>
  <si>
    <t>E14</t>
  </si>
  <si>
    <t>상세불명의 당뇨병</t>
  </si>
  <si>
    <t>J45</t>
  </si>
  <si>
    <t>천식</t>
  </si>
  <si>
    <t>K30</t>
  </si>
  <si>
    <t>기능성 소화불량</t>
  </si>
  <si>
    <t>G44</t>
  </si>
  <si>
    <t>R73</t>
  </si>
  <si>
    <t>혈당치상승</t>
  </si>
  <si>
    <t>T15</t>
  </si>
  <si>
    <t>외안의 이물</t>
  </si>
  <si>
    <t>H61</t>
  </si>
  <si>
    <t>외이의 기타 장애</t>
  </si>
  <si>
    <t>B18</t>
  </si>
  <si>
    <t>만성 바이러스간염</t>
  </si>
  <si>
    <t>K75</t>
  </si>
  <si>
    <t>기타 염증성 간질환</t>
  </si>
  <si>
    <t>I11</t>
  </si>
  <si>
    <t>고혈압성 심장병</t>
  </si>
  <si>
    <t>G43</t>
  </si>
  <si>
    <t>편두통</t>
  </si>
  <si>
    <t>B34</t>
  </si>
  <si>
    <t>I25</t>
  </si>
  <si>
    <t>N18</t>
  </si>
  <si>
    <t>만성 신장병</t>
  </si>
  <si>
    <t>J98</t>
  </si>
  <si>
    <t>기타 호흡장애</t>
  </si>
  <si>
    <t>A04</t>
  </si>
  <si>
    <t>기타 세균성 장감염</t>
  </si>
  <si>
    <t>C16</t>
  </si>
  <si>
    <t>E05</t>
  </si>
  <si>
    <t>갑상선독증[갑상선기능항진증]</t>
  </si>
  <si>
    <t>K31</t>
  </si>
  <si>
    <t>J44</t>
  </si>
  <si>
    <t>J18</t>
  </si>
  <si>
    <t>상세불명 병원체의 폐렴</t>
  </si>
  <si>
    <t>I21</t>
  </si>
  <si>
    <t>N34</t>
  </si>
  <si>
    <t>C34</t>
  </si>
  <si>
    <t>기관지 및 폐의 악성 신생물</t>
  </si>
  <si>
    <t>K73</t>
  </si>
  <si>
    <t>I49</t>
  </si>
  <si>
    <t>K74</t>
  </si>
  <si>
    <t>E07</t>
  </si>
  <si>
    <t>갑상선의 기타 장애</t>
  </si>
  <si>
    <t>체중변화,체온조절문제,피로,심장박동수변화</t>
    <phoneticPr fontId="3" type="noConversion"/>
  </si>
  <si>
    <t>K70</t>
  </si>
  <si>
    <t>알코올성 간질환</t>
  </si>
  <si>
    <t>I50</t>
  </si>
  <si>
    <t>심부전</t>
  </si>
  <si>
    <t>C22</t>
  </si>
  <si>
    <t>간 및 간내 담관의 악성 신생물</t>
  </si>
  <si>
    <t>E06</t>
  </si>
  <si>
    <t>갑상선염</t>
  </si>
  <si>
    <t>H34</t>
  </si>
  <si>
    <t>망막혈관폐쇄</t>
    <phoneticPr fontId="3" type="noConversion"/>
  </si>
  <si>
    <t>D64</t>
  </si>
  <si>
    <r>
      <rPr>
        <sz val="11"/>
        <rFont val="맑은 고딕"/>
        <family val="3"/>
        <charset val="129"/>
      </rPr>
      <t>기타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빈혈</t>
    </r>
    <phoneticPr fontId="3" type="noConversion"/>
  </si>
  <si>
    <t>A08</t>
  </si>
  <si>
    <t>J15</t>
  </si>
  <si>
    <t>달리 분류되지 않은 세균성 폐렴</t>
  </si>
  <si>
    <t>H92</t>
  </si>
  <si>
    <t>귀통증 및 귀의 삼출액</t>
  </si>
  <si>
    <t>K20</t>
  </si>
  <si>
    <t>식도염</t>
  </si>
  <si>
    <t>I42</t>
  </si>
  <si>
    <t>심근병증</t>
  </si>
  <si>
    <t>H73</t>
  </si>
  <si>
    <t>J84</t>
  </si>
  <si>
    <t>기타 간질성 폐질환</t>
  </si>
  <si>
    <t>I51</t>
  </si>
  <si>
    <t>K57</t>
  </si>
  <si>
    <t>I47</t>
  </si>
  <si>
    <t>발작성 빈맥</t>
  </si>
  <si>
    <t>K71</t>
  </si>
  <si>
    <t>독성간질환</t>
  </si>
  <si>
    <t>J43</t>
  </si>
  <si>
    <t>폐기종</t>
  </si>
  <si>
    <t>R68</t>
  </si>
  <si>
    <t>기타 전신 증상 및 징후</t>
  </si>
  <si>
    <t>E10</t>
  </si>
  <si>
    <t>1형 당뇨병</t>
  </si>
  <si>
    <t>R81</t>
  </si>
  <si>
    <t>당뇨</t>
  </si>
  <si>
    <t>B30</t>
  </si>
  <si>
    <t>H62</t>
  </si>
  <si>
    <t>달리 분류된 질환에서의 외이의 장애</t>
  </si>
  <si>
    <t>H69</t>
  </si>
  <si>
    <t>N17</t>
  </si>
  <si>
    <t>R14</t>
  </si>
  <si>
    <t>K85</t>
  </si>
  <si>
    <t>A49</t>
  </si>
  <si>
    <t>I95</t>
  </si>
  <si>
    <t>저혈압</t>
  </si>
  <si>
    <t>E27</t>
  </si>
  <si>
    <t>K22</t>
  </si>
  <si>
    <t>I99</t>
  </si>
  <si>
    <t>두통,시야문제,가슴통증,호흡문제</t>
    <phoneticPr fontId="2" type="noConversion"/>
  </si>
  <si>
    <t>시야문제,배뇨문제,체중변화,피로</t>
    <phoneticPr fontId="2" type="noConversion"/>
  </si>
  <si>
    <t>눈물</t>
    <phoneticPr fontId="2" type="noConversion"/>
  </si>
  <si>
    <r>
      <rPr>
        <sz val="11"/>
        <rFont val="맑은 고딕"/>
        <family val="3"/>
        <charset val="129"/>
      </rPr>
      <t>다발성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및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급성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상기도감염</t>
    </r>
    <phoneticPr fontId="2" type="noConversion"/>
  </si>
  <si>
    <t>전립선증식증</t>
    <phoneticPr fontId="2" type="noConversion"/>
  </si>
  <si>
    <t>노년백내장</t>
    <phoneticPr fontId="2" type="noConversion"/>
  </si>
  <si>
    <t>배뇨문제</t>
    <phoneticPr fontId="2" type="noConversion"/>
  </si>
  <si>
    <t>시야문제</t>
    <phoneticPr fontId="3" type="noConversion"/>
  </si>
  <si>
    <r>
      <rPr>
        <sz val="11"/>
        <rFont val="맑은 고딕"/>
        <family val="3"/>
        <charset val="129"/>
      </rPr>
      <t>급성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비인두염</t>
    </r>
    <r>
      <rPr>
        <sz val="11"/>
        <rFont val="Century Gothic"/>
        <family val="2"/>
      </rPr>
      <t>[</t>
    </r>
    <r>
      <rPr>
        <sz val="11"/>
        <rFont val="맑은 고딕"/>
        <family val="3"/>
        <charset val="129"/>
      </rPr>
      <t>감기</t>
    </r>
    <r>
      <rPr>
        <sz val="11"/>
        <rFont val="Century Gothic"/>
        <family val="2"/>
      </rPr>
      <t>]</t>
    </r>
    <phoneticPr fontId="2" type="noConversion"/>
  </si>
  <si>
    <r>
      <rPr>
        <sz val="11"/>
        <rFont val="맑은 고딕"/>
        <family val="3"/>
        <charset val="129"/>
      </rPr>
      <t>급성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인두염</t>
    </r>
    <phoneticPr fontId="2" type="noConversion"/>
  </si>
  <si>
    <t>발열,기침,목 분비물 및 이물감,호흡문제</t>
    <phoneticPr fontId="2" type="noConversion"/>
  </si>
  <si>
    <t>구토 및 구역질,복통 및 속쓰림,소화문제</t>
    <phoneticPr fontId="3" type="noConversion"/>
  </si>
  <si>
    <t>재채기,코 막힘 및 콧물</t>
    <phoneticPr fontId="2" type="noConversion"/>
  </si>
  <si>
    <t>비염</t>
    <phoneticPr fontId="2" type="noConversion"/>
  </si>
  <si>
    <t>기침,코 막힘 및 콧물,두통,발열</t>
    <phoneticPr fontId="3" type="noConversion"/>
  </si>
  <si>
    <r>
      <rPr>
        <sz val="11"/>
        <rFont val="맑은 고딕"/>
        <family val="3"/>
        <charset val="129"/>
      </rPr>
      <t>순환계통의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기타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및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상세불명의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장애</t>
    </r>
    <phoneticPr fontId="2" type="noConversion"/>
  </si>
  <si>
    <t>호흡문제,피로</t>
    <phoneticPr fontId="3" type="noConversion"/>
  </si>
  <si>
    <r>
      <rPr>
        <sz val="11"/>
        <rFont val="맑은 고딕"/>
        <family val="3"/>
        <charset val="129"/>
      </rPr>
      <t>식도의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기타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질환</t>
    </r>
    <phoneticPr fontId="2" type="noConversion"/>
  </si>
  <si>
    <t>목 통증,가슴통증</t>
    <phoneticPr fontId="3" type="noConversion"/>
  </si>
  <si>
    <r>
      <rPr>
        <sz val="11"/>
        <rFont val="맑은 고딕"/>
        <family val="3"/>
        <charset val="129"/>
      </rPr>
      <t>부신의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기타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장애</t>
    </r>
    <phoneticPr fontId="2" type="noConversion"/>
  </si>
  <si>
    <t>체중변화,피로</t>
    <phoneticPr fontId="2" type="noConversion"/>
  </si>
  <si>
    <t>시야문제,피로</t>
    <phoneticPr fontId="3" type="noConversion"/>
  </si>
  <si>
    <r>
      <rPr>
        <sz val="11"/>
        <rFont val="맑은 고딕"/>
        <family val="3"/>
        <charset val="129"/>
      </rPr>
      <t>상세불명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부위의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세균감염</t>
    </r>
    <phoneticPr fontId="2" type="noConversion"/>
  </si>
  <si>
    <t>발열,체온조절문제</t>
    <phoneticPr fontId="2" type="noConversion"/>
  </si>
  <si>
    <r>
      <rPr>
        <sz val="11"/>
        <rFont val="맑은 고딕"/>
        <family val="3"/>
        <charset val="129"/>
      </rPr>
      <t>급성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췌장염</t>
    </r>
    <phoneticPr fontId="2" type="noConversion"/>
  </si>
  <si>
    <t>복통 및 속쓰림,구토 및 구역질,발열</t>
    <phoneticPr fontId="2" type="noConversion"/>
  </si>
  <si>
    <r>
      <rPr>
        <sz val="11"/>
        <rFont val="맑은 고딕"/>
        <family val="3"/>
        <charset val="129"/>
      </rPr>
      <t>고창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및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연관된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병태</t>
    </r>
    <phoneticPr fontId="2" type="noConversion"/>
  </si>
  <si>
    <t>설사,복통 및 속쓰림</t>
    <phoneticPr fontId="2" type="noConversion"/>
  </si>
  <si>
    <r>
      <rPr>
        <sz val="11"/>
        <rFont val="맑은 고딕"/>
        <family val="3"/>
        <charset val="129"/>
      </rPr>
      <t>급성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신부전</t>
    </r>
    <phoneticPr fontId="2" type="noConversion"/>
  </si>
  <si>
    <t>배뇨문제,호흡문제,복통 및 속쓰림,피로</t>
    <phoneticPr fontId="3" type="noConversion"/>
  </si>
  <si>
    <r>
      <rPr>
        <sz val="11"/>
        <rFont val="맑은 고딕"/>
        <family val="3"/>
        <charset val="129"/>
      </rPr>
      <t>귀인두관의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기타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장애</t>
    </r>
    <phoneticPr fontId="2" type="noConversion"/>
  </si>
  <si>
    <t>바이러스결막염</t>
    <phoneticPr fontId="2" type="noConversion"/>
  </si>
  <si>
    <t>눈물,눈 통증,시야문제</t>
    <phoneticPr fontId="3" type="noConversion"/>
  </si>
  <si>
    <t>배뇨문제,시야문제,체중변화,피로,갈증</t>
    <phoneticPr fontId="3" type="noConversion"/>
  </si>
  <si>
    <t>갈증,배뇨문제,체중변화,피로,시야문제</t>
    <phoneticPr fontId="2" type="noConversion"/>
  </si>
  <si>
    <t>피로,발열,체중변화</t>
    <phoneticPr fontId="2" type="noConversion"/>
  </si>
  <si>
    <t>호흡문제,기침,목 분비물 및 이물감,체중변화</t>
    <phoneticPr fontId="3" type="noConversion"/>
  </si>
  <si>
    <t>심장박동수변화,가슴통증</t>
    <phoneticPr fontId="3" type="noConversion"/>
  </si>
  <si>
    <r>
      <rPr>
        <sz val="11"/>
        <rFont val="맑은 고딕"/>
        <family val="3"/>
        <charset val="129"/>
      </rPr>
      <t>장의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게실병</t>
    </r>
    <phoneticPr fontId="2" type="noConversion"/>
  </si>
  <si>
    <t>복통 및 속쓰림,설사,발열</t>
    <phoneticPr fontId="2" type="noConversion"/>
  </si>
  <si>
    <r>
      <rPr>
        <sz val="11"/>
        <rFont val="맑은 고딕"/>
        <family val="3"/>
        <charset val="129"/>
      </rPr>
      <t>심장병의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불명확한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기록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및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합병증</t>
    </r>
    <phoneticPr fontId="2" type="noConversion"/>
  </si>
  <si>
    <t>가슴통증,심장박동수변화,호흡문제</t>
    <phoneticPr fontId="2" type="noConversion"/>
  </si>
  <si>
    <t>호흡문제,기침,피로</t>
    <phoneticPr fontId="3" type="noConversion"/>
  </si>
  <si>
    <r>
      <rPr>
        <sz val="11"/>
        <rFont val="맑은 고딕"/>
        <family val="3"/>
        <charset val="129"/>
      </rPr>
      <t>고막의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기타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장애</t>
    </r>
    <phoneticPr fontId="2" type="noConversion"/>
  </si>
  <si>
    <t>피로,호흡문제,심장박동수변화</t>
    <phoneticPr fontId="3" type="noConversion"/>
  </si>
  <si>
    <t>호흡문제,가슴통증,목 통증,구토 및 구역질</t>
    <phoneticPr fontId="3" type="noConversion"/>
  </si>
  <si>
    <t>기침,발열,호흡문제,가슴통증,피로</t>
    <phoneticPr fontId="2" type="noConversion"/>
  </si>
  <si>
    <r>
      <rPr>
        <sz val="11"/>
        <rFont val="맑은 고딕"/>
        <family val="3"/>
        <charset val="129"/>
      </rPr>
      <t>바이러스성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및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기타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명시된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장감염</t>
    </r>
    <phoneticPr fontId="2" type="noConversion"/>
  </si>
  <si>
    <t>설사,복통 및 속쓰림,발열,구토 및 구역질</t>
    <phoneticPr fontId="2" type="noConversion"/>
  </si>
  <si>
    <t>피로,피부문제,심장박동수변화,호흡문제,두통</t>
    <phoneticPr fontId="2" type="noConversion"/>
  </si>
  <si>
    <t>피로,복통 및 속쓰림,피부문제</t>
    <phoneticPr fontId="2" type="noConversion"/>
  </si>
  <si>
    <t>목 통증,발열,피로</t>
    <phoneticPr fontId="2" type="noConversion"/>
  </si>
  <si>
    <t>호흡문제,피로,심장박동수변화</t>
    <phoneticPr fontId="3" type="noConversion"/>
  </si>
  <si>
    <t>피부문제,복통 및 속쓰림</t>
    <phoneticPr fontId="3" type="noConversion"/>
  </si>
  <si>
    <t>체중변화,복통 및 속쓰림,피부문제</t>
    <phoneticPr fontId="2" type="noConversion"/>
  </si>
  <si>
    <t>귀 통증,청력 문제,귀 분비물</t>
    <phoneticPr fontId="3" type="noConversion"/>
  </si>
  <si>
    <r>
      <rPr>
        <sz val="11"/>
        <rFont val="맑은 고딕"/>
        <family val="3"/>
        <charset val="129"/>
      </rPr>
      <t>간의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섬유증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및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경변증</t>
    </r>
    <phoneticPr fontId="2" type="noConversion"/>
  </si>
  <si>
    <r>
      <rPr>
        <sz val="11"/>
        <rFont val="맑은 고딕"/>
        <family val="3"/>
        <charset val="129"/>
      </rPr>
      <t>기타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심장부정맥</t>
    </r>
    <phoneticPr fontId="2" type="noConversion"/>
  </si>
  <si>
    <t>가슴통증,심장박동수변화,호흡문제</t>
    <phoneticPr fontId="3" type="noConversion"/>
  </si>
  <si>
    <r>
      <rPr>
        <sz val="11"/>
        <rFont val="맑은 고딕"/>
        <family val="3"/>
        <charset val="129"/>
      </rPr>
      <t>달리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분류되지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않은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만성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간염</t>
    </r>
    <phoneticPr fontId="2" type="noConversion"/>
  </si>
  <si>
    <t>피로,복통 및 속쓰림,피부문제</t>
    <phoneticPr fontId="3" type="noConversion"/>
  </si>
  <si>
    <t>기침,호흡문제,체중변화,가슴통증</t>
    <phoneticPr fontId="3" type="noConversion"/>
  </si>
  <si>
    <r>
      <rPr>
        <sz val="11"/>
        <rFont val="맑은 고딕"/>
        <family val="3"/>
        <charset val="129"/>
      </rPr>
      <t>요도염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및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요도증후군</t>
    </r>
    <phoneticPr fontId="2" type="noConversion"/>
  </si>
  <si>
    <r>
      <rPr>
        <sz val="11"/>
        <rFont val="맑은 고딕"/>
        <family val="3"/>
        <charset val="129"/>
      </rPr>
      <t>급성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심근경색증</t>
    </r>
    <phoneticPr fontId="2" type="noConversion"/>
  </si>
  <si>
    <t>가슴통증,호흡문제,구토 및 구역질</t>
    <phoneticPr fontId="2" type="noConversion"/>
  </si>
  <si>
    <t>발열,기침,가슴통증,호흡문제</t>
    <phoneticPr fontId="2" type="noConversion"/>
  </si>
  <si>
    <r>
      <rPr>
        <sz val="11"/>
        <rFont val="맑은 고딕"/>
        <family val="3"/>
        <charset val="129"/>
      </rPr>
      <t>기타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만성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폐쇄성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폐질환</t>
    </r>
    <phoneticPr fontId="2" type="noConversion"/>
  </si>
  <si>
    <t>호흡문제,기침,목 분비물 및 이물감</t>
    <phoneticPr fontId="3" type="noConversion"/>
  </si>
  <si>
    <r>
      <rPr>
        <sz val="11"/>
        <rFont val="맑은 고딕"/>
        <family val="3"/>
        <charset val="129"/>
      </rPr>
      <t>위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및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십이지장의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기타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질환</t>
    </r>
    <phoneticPr fontId="2" type="noConversion"/>
  </si>
  <si>
    <t>복통 및 속쓰림,소화문제,구토 및 구역질</t>
    <phoneticPr fontId="3" type="noConversion"/>
  </si>
  <si>
    <t>체중변화,심장박동수변화,체온조절문제</t>
    <phoneticPr fontId="3" type="noConversion"/>
  </si>
  <si>
    <r>
      <rPr>
        <sz val="11"/>
        <rFont val="맑은 고딕"/>
        <family val="3"/>
        <charset val="129"/>
      </rPr>
      <t>위의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악성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신생물</t>
    </r>
    <phoneticPr fontId="2" type="noConversion"/>
  </si>
  <si>
    <t>체중변화,소화문제,복통 및 속쓰림,구토 및 구역질</t>
    <phoneticPr fontId="3" type="noConversion"/>
  </si>
  <si>
    <t>설사,복통 및 속쓰림,발열,구토 및 구역질</t>
    <phoneticPr fontId="3" type="noConversion"/>
  </si>
  <si>
    <t>호흡문제,기침,가슴통증</t>
    <phoneticPr fontId="2" type="noConversion"/>
  </si>
  <si>
    <t>피로,배뇨문제</t>
    <phoneticPr fontId="3" type="noConversion"/>
  </si>
  <si>
    <r>
      <rPr>
        <sz val="11"/>
        <rFont val="맑은 고딕"/>
        <family val="3"/>
        <charset val="129"/>
      </rPr>
      <t>만성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허혈심장병</t>
    </r>
    <phoneticPr fontId="2" type="noConversion"/>
  </si>
  <si>
    <t>가슴통증,호흡문제,피로</t>
    <phoneticPr fontId="2" type="noConversion"/>
  </si>
  <si>
    <r>
      <rPr>
        <sz val="11"/>
        <rFont val="맑은 고딕"/>
        <family val="3"/>
        <charset val="129"/>
      </rPr>
      <t>상세불명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부위의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바이러스감염</t>
    </r>
    <phoneticPr fontId="2" type="noConversion"/>
  </si>
  <si>
    <t>발열,피로,두통</t>
    <phoneticPr fontId="2" type="noConversion"/>
  </si>
  <si>
    <t>두통,구토 및 구역질,시야문제,청력 문제</t>
    <phoneticPr fontId="3" type="noConversion"/>
  </si>
  <si>
    <t>가슴통증,호흡문제,피로</t>
    <phoneticPr fontId="3" type="noConversion"/>
  </si>
  <si>
    <t>복통 및 속쓰림,피로,피부문제,발열</t>
    <phoneticPr fontId="3" type="noConversion"/>
  </si>
  <si>
    <t>피로,피부문제,복통 및 속쓰림</t>
    <phoneticPr fontId="3" type="noConversion"/>
  </si>
  <si>
    <t>시야문제,눈물,눈 통증</t>
    <phoneticPr fontId="3" type="noConversion"/>
  </si>
  <si>
    <t>갈증,배뇨문제,피로,시야문제</t>
    <phoneticPr fontId="3" type="noConversion"/>
  </si>
  <si>
    <r>
      <rPr>
        <sz val="11"/>
        <rFont val="맑은 고딕"/>
        <family val="3"/>
        <charset val="129"/>
      </rPr>
      <t>기타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두통증후군</t>
    </r>
    <phoneticPr fontId="2" type="noConversion"/>
  </si>
  <si>
    <t>두통,청력 문제,시야문제</t>
    <phoneticPr fontId="3" type="noConversion"/>
  </si>
  <si>
    <t>복통 및 속쓰림,소화문제</t>
    <phoneticPr fontId="3" type="noConversion"/>
  </si>
  <si>
    <t>호흡문제,기침,가슴통증</t>
    <phoneticPr fontId="3" type="noConversion"/>
  </si>
  <si>
    <r>
      <rPr>
        <sz val="11"/>
        <rFont val="맑은 고딕"/>
        <family val="3"/>
        <charset val="129"/>
      </rPr>
      <t>결막의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기타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장애</t>
    </r>
    <phoneticPr fontId="2" type="noConversion"/>
  </si>
  <si>
    <t>눈물,눈 통증,시야문제</t>
    <phoneticPr fontId="2" type="noConversion"/>
  </si>
  <si>
    <t>체중변화,피로,체온조절문제</t>
    <phoneticPr fontId="3" type="noConversion"/>
  </si>
  <si>
    <r>
      <rPr>
        <sz val="11"/>
        <rFont val="맑은 고딕"/>
        <family val="3"/>
        <charset val="129"/>
      </rPr>
      <t>기타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갑상선기능저하증</t>
    </r>
    <phoneticPr fontId="2" type="noConversion"/>
  </si>
  <si>
    <r>
      <rPr>
        <sz val="11"/>
        <rFont val="맑은 고딕"/>
        <family val="3"/>
        <charset val="129"/>
      </rPr>
      <t>달리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분류된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질환에서의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망막장애</t>
    </r>
    <phoneticPr fontId="2" type="noConversion"/>
  </si>
  <si>
    <t>갈증,배뇨문제,체중변화,피로,시야문제</t>
    <phoneticPr fontId="3" type="noConversion"/>
  </si>
  <si>
    <r>
      <rPr>
        <sz val="11"/>
        <rFont val="맑은 고딕"/>
        <family val="3"/>
        <charset val="129"/>
      </rPr>
      <t>기타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비감염성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위장염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및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결장염</t>
    </r>
    <phoneticPr fontId="2" type="noConversion"/>
  </si>
  <si>
    <t>설사,복통 및 속쓰림,구토 및 구역질</t>
    <phoneticPr fontId="3" type="noConversion"/>
  </si>
  <si>
    <r>
      <rPr>
        <sz val="11"/>
        <rFont val="맑은 고딕"/>
        <family val="3"/>
        <charset val="129"/>
      </rPr>
      <t>결장</t>
    </r>
    <r>
      <rPr>
        <sz val="11"/>
        <rFont val="Century Gothic"/>
        <family val="2"/>
      </rPr>
      <t>,</t>
    </r>
    <r>
      <rPr>
        <sz val="11"/>
        <rFont val="맑은 고딕"/>
        <family val="3"/>
        <charset val="129"/>
      </rPr>
      <t>직장</t>
    </r>
    <r>
      <rPr>
        <sz val="11"/>
        <rFont val="Century Gothic"/>
        <family val="2"/>
      </rPr>
      <t>,</t>
    </r>
    <r>
      <rPr>
        <sz val="11"/>
        <rFont val="맑은 고딕"/>
        <family val="3"/>
        <charset val="129"/>
      </rPr>
      <t>항문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및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항문관의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양성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신생물</t>
    </r>
    <phoneticPr fontId="2" type="noConversion"/>
  </si>
  <si>
    <t>복통 및 속쓰림,체중변화,구토 및 구역질</t>
    <phoneticPr fontId="2" type="noConversion"/>
  </si>
  <si>
    <r>
      <rPr>
        <sz val="11"/>
        <rFont val="맑은 고딕"/>
        <family val="3"/>
        <charset val="129"/>
      </rPr>
      <t>급성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부비동염</t>
    </r>
    <phoneticPr fontId="2" type="noConversion"/>
  </si>
  <si>
    <r>
      <rPr>
        <sz val="11"/>
        <rFont val="맑은 고딕"/>
        <family val="3"/>
        <charset val="129"/>
      </rPr>
      <t>간의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기타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질환</t>
    </r>
    <phoneticPr fontId="2" type="noConversion"/>
  </si>
  <si>
    <t>복통 및 속쓰림,피로,피부문제,소화문제</t>
    <phoneticPr fontId="3" type="noConversion"/>
  </si>
  <si>
    <t>눈 통증,눈물,시야문제</t>
    <phoneticPr fontId="3" type="noConversion"/>
  </si>
  <si>
    <t>두통,시야문제</t>
    <phoneticPr fontId="3" type="noConversion"/>
  </si>
  <si>
    <r>
      <rPr>
        <sz val="11"/>
        <rFont val="맑은 고딕"/>
        <family val="3"/>
        <charset val="129"/>
      </rPr>
      <t>급성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후두염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및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기관염</t>
    </r>
    <phoneticPr fontId="2" type="noConversion"/>
  </si>
  <si>
    <t>기침,호흡문제,발열,목 통증</t>
    <phoneticPr fontId="3" type="noConversion"/>
  </si>
  <si>
    <t>복통 및 속쓰림,배뇨문제</t>
    <phoneticPr fontId="3" type="noConversion"/>
  </si>
  <si>
    <t>복통 및 속쓰림,설사</t>
    <phoneticPr fontId="2" type="noConversion"/>
  </si>
  <si>
    <r>
      <rPr>
        <sz val="11"/>
        <rFont val="맑은 고딕"/>
        <family val="3"/>
        <charset val="129"/>
      </rPr>
      <t>급성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편도염</t>
    </r>
    <phoneticPr fontId="2" type="noConversion"/>
  </si>
  <si>
    <t>목 통증,발열</t>
    <phoneticPr fontId="3" type="noConversion"/>
  </si>
  <si>
    <r>
      <rPr>
        <sz val="11"/>
        <rFont val="맑은 고딕"/>
        <family val="3"/>
        <charset val="129"/>
      </rPr>
      <t>감염성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및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상세불명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기원의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기타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위장염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및</t>
    </r>
    <r>
      <rPr>
        <sz val="11"/>
        <rFont val="Century Gothic"/>
        <family val="2"/>
      </rPr>
      <t xml:space="preserve"> </t>
    </r>
    <r>
      <rPr>
        <sz val="11"/>
        <rFont val="맑은 고딕"/>
        <family val="3"/>
        <charset val="129"/>
      </rPr>
      <t>결장염</t>
    </r>
    <phoneticPr fontId="2" type="noConversion"/>
  </si>
  <si>
    <t>복통 및 속쓰림,설사,구토 및 구역질,발열</t>
    <phoneticPr fontId="2" type="noConversion"/>
  </si>
  <si>
    <t>목 통증,발열</t>
    <phoneticPr fontId="2" type="noConversion"/>
  </si>
  <si>
    <t>코 막힘 및 콧물,재채기,목 통증,두통,발열</t>
    <phoneticPr fontId="3" type="noConversion"/>
  </si>
  <si>
    <t>귀 통증,청력 문제,귀 분비물,발열</t>
    <phoneticPr fontId="3" type="noConversion"/>
  </si>
  <si>
    <t>귀 통증,청력 문제,귀 분비물</t>
    <phoneticPr fontId="2" type="noConversion"/>
  </si>
  <si>
    <t>구토 및 구역질,눈 통증</t>
    <phoneticPr fontId="2" type="noConversion"/>
  </si>
  <si>
    <t>목 통증,목 분비물 및 이물감,가슴통증</t>
    <phoneticPr fontId="3" type="noConversion"/>
  </si>
  <si>
    <t>코 막힘 및 콧물,두통</t>
    <phoneticPr fontId="3" type="noConversion"/>
  </si>
  <si>
    <t>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</si>
</sst>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name val="Century Gothic"/>
      <family val="3"/>
      <charset val="129"/>
    </font>
    <font>
      <b/>
      <sz val="11"/>
      <name val="Century Gothic"/>
      <family val="3"/>
    </font>
    <font>
      <sz val="11"/>
      <color theme="1"/>
      <name val="맑은 고딕"/>
      <family val="3"/>
      <charset val="129"/>
    </font>
    <font>
      <sz val="11"/>
      <name val="Century Gothic"/>
      <family val="2"/>
    </font>
    <font>
      <sz val="16"/>
      <color theme="1"/>
      <name val="Apple SD Gothic Neo"/>
      <family val="2"/>
      <charset val="129"/>
    </font>
    <font>
      <sz val="11"/>
      <name val="맑은 고딕"/>
      <family val="3"/>
      <charset val="129"/>
    </font>
    <font>
      <sz val="11"/>
      <name val="Century Gothic"/>
      <family val="3"/>
      <charset val="129"/>
    </font>
    <font>
      <sz val="11"/>
      <name val="Malgun Gothic"/>
      <family val="2"/>
      <charset val="129"/>
    </font>
    <font>
      <sz val="16"/>
      <name val="Apple SD Gothic Neo"/>
      <family val="3"/>
      <charset val="129"/>
    </font>
    <font>
      <sz val="16"/>
      <name val="Apple SD Gothic Neo"/>
      <family val="2"/>
      <charset val="129"/>
    </font>
    <font>
      <b/>
      <sz val="11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3" fontId="7" fillId="0" borderId="0" xfId="0" applyNumberFormat="1" applyFont="1" applyAlignment="1"/>
    <xf numFmtId="0" fontId="8" fillId="0" borderId="0" xfId="0" applyFont="1">
      <alignment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DEC55-9283-41E1-BBCF-3EA4946FCF43}">
  <dimension ref="A1:G94"/>
  <sheetViews>
    <sheetView tabSelected="1" topLeftCell="A76" zoomScale="88" workbookViewId="0">
      <selection activeCell="F94" sqref="F94"/>
    </sheetView>
  </sheetViews>
  <sheetFormatPr defaultRowHeight="17.399999999999999"/>
  <cols>
    <col min="1" max="1" width="8.59765625" bestFit="1" customWidth="1"/>
    <col min="2" max="2" width="44.09765625" bestFit="1" customWidth="1"/>
    <col min="3" max="3" width="12" bestFit="1" customWidth="1"/>
    <col min="4" max="4" width="12.09765625" bestFit="1" customWidth="1"/>
    <col min="5" max="6" width="12.09765625" customWidth="1"/>
    <col min="7" max="7" width="109.5" bestFit="1" customWidth="1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2" t="s">
        <v>271</v>
      </c>
      <c r="G1" s="3" t="s">
        <v>5</v>
      </c>
    </row>
    <row r="2" spans="1:7" ht="20.399999999999999">
      <c r="A2" s="4" t="s">
        <v>6</v>
      </c>
      <c r="B2" s="4" t="s">
        <v>7</v>
      </c>
      <c r="C2" s="5">
        <v>2251169</v>
      </c>
      <c r="D2" s="5">
        <v>2138425</v>
      </c>
      <c r="E2" s="5">
        <v>1992313</v>
      </c>
      <c r="F2" s="5">
        <f>AVERAGE(C2:E2)</f>
        <v>2127302.3333333335</v>
      </c>
      <c r="G2" s="6" t="s">
        <v>151</v>
      </c>
    </row>
    <row r="3" spans="1:7" ht="20.399999999999999">
      <c r="A3" s="4" t="s">
        <v>8</v>
      </c>
      <c r="B3" s="7" t="s">
        <v>9</v>
      </c>
      <c r="C3" s="5">
        <v>1382124</v>
      </c>
      <c r="D3" s="5">
        <v>653677</v>
      </c>
      <c r="E3" s="5">
        <v>1177541</v>
      </c>
      <c r="F3" s="5">
        <f t="shared" ref="F3:F66" si="0">AVERAGE(C3:E3)</f>
        <v>1071114</v>
      </c>
      <c r="G3" s="6" t="s">
        <v>161</v>
      </c>
    </row>
    <row r="4" spans="1:7" ht="20.399999999999999">
      <c r="A4" s="4" t="s">
        <v>10</v>
      </c>
      <c r="B4" s="4" t="s">
        <v>11</v>
      </c>
      <c r="C4" s="5">
        <v>1097848</v>
      </c>
      <c r="D4" s="5">
        <v>1039113</v>
      </c>
      <c r="E4" s="5">
        <v>955424</v>
      </c>
      <c r="F4" s="5">
        <f t="shared" si="0"/>
        <v>1030795</v>
      </c>
      <c r="G4" s="6" t="s">
        <v>152</v>
      </c>
    </row>
    <row r="5" spans="1:7" ht="20.399999999999999">
      <c r="A5" s="4" t="s">
        <v>12</v>
      </c>
      <c r="B5" s="8" t="s">
        <v>13</v>
      </c>
      <c r="C5" s="5">
        <v>1058876</v>
      </c>
      <c r="D5" s="5">
        <v>1040792</v>
      </c>
      <c r="E5" s="5">
        <v>964403</v>
      </c>
      <c r="F5" s="5">
        <f t="shared" si="0"/>
        <v>1021357</v>
      </c>
      <c r="G5" s="6" t="s">
        <v>269</v>
      </c>
    </row>
    <row r="6" spans="1:7" ht="20.399999999999999">
      <c r="A6" s="4" t="s">
        <v>14</v>
      </c>
      <c r="B6" s="8" t="s">
        <v>15</v>
      </c>
      <c r="C6" s="5">
        <v>941290</v>
      </c>
      <c r="D6" s="5">
        <v>893482</v>
      </c>
      <c r="E6" s="5">
        <v>818666</v>
      </c>
      <c r="F6" s="5">
        <f t="shared" si="0"/>
        <v>884479.33333333337</v>
      </c>
      <c r="G6" s="6" t="s">
        <v>162</v>
      </c>
    </row>
    <row r="7" spans="1:7" ht="20.399999999999999">
      <c r="A7" s="4" t="s">
        <v>16</v>
      </c>
      <c r="B7" s="4" t="s">
        <v>17</v>
      </c>
      <c r="C7" s="5">
        <v>582715</v>
      </c>
      <c r="D7" s="5">
        <v>566209</v>
      </c>
      <c r="E7" s="5">
        <v>542048</v>
      </c>
      <c r="F7" s="5">
        <f t="shared" si="0"/>
        <v>563657.33333333337</v>
      </c>
      <c r="G7" s="6" t="s">
        <v>153</v>
      </c>
    </row>
    <row r="8" spans="1:7" ht="20.399999999999999">
      <c r="A8" s="4" t="s">
        <v>18</v>
      </c>
      <c r="B8" s="7" t="s">
        <v>164</v>
      </c>
      <c r="C8" s="5">
        <v>578701</v>
      </c>
      <c r="D8" s="5">
        <v>431482</v>
      </c>
      <c r="E8" s="5">
        <v>524088</v>
      </c>
      <c r="F8" s="5">
        <f t="shared" si="0"/>
        <v>511423.66666666669</v>
      </c>
      <c r="G8" s="6" t="s">
        <v>163</v>
      </c>
    </row>
    <row r="9" spans="1:7" ht="20.399999999999999">
      <c r="A9" s="4" t="s">
        <v>19</v>
      </c>
      <c r="B9" s="8" t="s">
        <v>154</v>
      </c>
      <c r="C9" s="5">
        <v>533234</v>
      </c>
      <c r="D9" s="5">
        <v>281481</v>
      </c>
      <c r="E9" s="5">
        <v>439520</v>
      </c>
      <c r="F9" s="5">
        <f t="shared" si="0"/>
        <v>418078.33333333331</v>
      </c>
      <c r="G9" s="6" t="s">
        <v>165</v>
      </c>
    </row>
    <row r="10" spans="1:7" ht="20.399999999999999">
      <c r="A10" s="4" t="s">
        <v>20</v>
      </c>
      <c r="B10" s="7" t="s">
        <v>155</v>
      </c>
      <c r="C10" s="5">
        <v>491826</v>
      </c>
      <c r="D10" s="5">
        <v>458013</v>
      </c>
      <c r="E10" s="5">
        <v>430025</v>
      </c>
      <c r="F10" s="5">
        <f t="shared" si="0"/>
        <v>459954.66666666669</v>
      </c>
      <c r="G10" s="6" t="s">
        <v>157</v>
      </c>
    </row>
    <row r="11" spans="1:7" ht="20.399999999999999">
      <c r="A11" s="4" t="s">
        <v>21</v>
      </c>
      <c r="B11" s="7" t="s">
        <v>156</v>
      </c>
      <c r="C11" s="5">
        <v>452958</v>
      </c>
      <c r="D11" s="5">
        <v>437279</v>
      </c>
      <c r="E11" s="5">
        <v>392030</v>
      </c>
      <c r="F11" s="5">
        <f t="shared" si="0"/>
        <v>427422.33333333331</v>
      </c>
      <c r="G11" s="11" t="s">
        <v>158</v>
      </c>
    </row>
    <row r="12" spans="1:7" ht="20.399999999999999">
      <c r="A12" s="4" t="s">
        <v>22</v>
      </c>
      <c r="B12" s="8" t="s">
        <v>159</v>
      </c>
      <c r="C12" s="5">
        <v>434546</v>
      </c>
      <c r="D12" s="5">
        <v>218833</v>
      </c>
      <c r="E12" s="5">
        <v>353352</v>
      </c>
      <c r="F12" s="5">
        <f t="shared" si="0"/>
        <v>335577</v>
      </c>
      <c r="G12" s="6" t="s">
        <v>265</v>
      </c>
    </row>
    <row r="13" spans="1:7" ht="20.399999999999999">
      <c r="A13" s="4" t="s">
        <v>23</v>
      </c>
      <c r="B13" s="8" t="s">
        <v>160</v>
      </c>
      <c r="C13" s="5">
        <v>379049</v>
      </c>
      <c r="D13" s="5">
        <v>198408</v>
      </c>
      <c r="E13" s="5">
        <v>276024</v>
      </c>
      <c r="F13" s="5">
        <f t="shared" si="0"/>
        <v>284493.66666666669</v>
      </c>
      <c r="G13" s="6" t="s">
        <v>264</v>
      </c>
    </row>
    <row r="14" spans="1:7" ht="20.399999999999999">
      <c r="A14" s="4" t="s">
        <v>24</v>
      </c>
      <c r="B14" s="4" t="s">
        <v>25</v>
      </c>
      <c r="C14" s="5">
        <v>355002</v>
      </c>
      <c r="D14" s="5">
        <v>319602</v>
      </c>
      <c r="E14" s="5">
        <v>285564</v>
      </c>
      <c r="F14" s="5">
        <f t="shared" si="0"/>
        <v>320056</v>
      </c>
      <c r="G14" s="6" t="s">
        <v>158</v>
      </c>
    </row>
    <row r="15" spans="1:7" ht="20.399999999999999">
      <c r="A15" s="4" t="s">
        <v>26</v>
      </c>
      <c r="B15" s="8" t="s">
        <v>262</v>
      </c>
      <c r="C15" s="5">
        <v>318907</v>
      </c>
      <c r="D15" s="5">
        <v>299537</v>
      </c>
      <c r="E15" s="5">
        <v>273034</v>
      </c>
      <c r="F15" s="5">
        <f t="shared" si="0"/>
        <v>297159.33333333331</v>
      </c>
      <c r="G15" s="6" t="s">
        <v>263</v>
      </c>
    </row>
    <row r="16" spans="1:7" ht="20.399999999999999">
      <c r="A16" s="4" t="s">
        <v>27</v>
      </c>
      <c r="B16" s="8" t="s">
        <v>260</v>
      </c>
      <c r="C16" s="5">
        <v>314976</v>
      </c>
      <c r="D16" s="5">
        <v>211743</v>
      </c>
      <c r="E16" s="5">
        <v>293259</v>
      </c>
      <c r="F16" s="5">
        <f t="shared" si="0"/>
        <v>273326</v>
      </c>
      <c r="G16" s="6" t="s">
        <v>261</v>
      </c>
    </row>
    <row r="17" spans="1:7" ht="20.399999999999999">
      <c r="A17" s="4" t="s">
        <v>28</v>
      </c>
      <c r="B17" s="4" t="s">
        <v>29</v>
      </c>
      <c r="C17" s="5">
        <v>314732</v>
      </c>
      <c r="D17" s="5">
        <v>304305</v>
      </c>
      <c r="E17" s="5">
        <v>298111</v>
      </c>
      <c r="F17" s="5">
        <f t="shared" si="0"/>
        <v>305716</v>
      </c>
      <c r="G17" s="6" t="s">
        <v>259</v>
      </c>
    </row>
    <row r="18" spans="1:7" ht="20.399999999999999">
      <c r="A18" s="4" t="s">
        <v>30</v>
      </c>
      <c r="B18" s="4" t="s">
        <v>31</v>
      </c>
      <c r="C18" s="5">
        <v>312543</v>
      </c>
      <c r="D18" s="5">
        <v>289467</v>
      </c>
      <c r="E18" s="5">
        <v>240506</v>
      </c>
      <c r="F18" s="5">
        <f t="shared" si="0"/>
        <v>280838.66666666669</v>
      </c>
      <c r="G18" s="6" t="s">
        <v>259</v>
      </c>
    </row>
    <row r="19" spans="1:7" ht="20.399999999999999">
      <c r="A19" s="4" t="s">
        <v>32</v>
      </c>
      <c r="B19" s="4" t="s">
        <v>33</v>
      </c>
      <c r="C19" s="5">
        <v>309135</v>
      </c>
      <c r="D19" s="5">
        <v>290436</v>
      </c>
      <c r="E19" s="5">
        <v>270926</v>
      </c>
      <c r="F19" s="5">
        <f t="shared" si="0"/>
        <v>290165.66666666669</v>
      </c>
      <c r="G19" s="6" t="s">
        <v>258</v>
      </c>
    </row>
    <row r="20" spans="1:7" ht="20.399999999999999">
      <c r="A20" s="4" t="s">
        <v>34</v>
      </c>
      <c r="B20" s="8" t="s">
        <v>256</v>
      </c>
      <c r="C20" s="5">
        <v>297173</v>
      </c>
      <c r="D20" s="5">
        <v>188269</v>
      </c>
      <c r="E20" s="5">
        <v>272428</v>
      </c>
      <c r="F20" s="5">
        <f t="shared" si="0"/>
        <v>252623.33333333334</v>
      </c>
      <c r="G20" s="6" t="s">
        <v>257</v>
      </c>
    </row>
    <row r="21" spans="1:7" ht="20.399999999999999">
      <c r="A21" s="4" t="s">
        <v>35</v>
      </c>
      <c r="B21" s="4" t="s">
        <v>36</v>
      </c>
      <c r="C21" s="5">
        <v>293333</v>
      </c>
      <c r="D21" s="5">
        <v>278529</v>
      </c>
      <c r="E21" s="5">
        <v>246523</v>
      </c>
      <c r="F21" s="5">
        <f t="shared" si="0"/>
        <v>272795</v>
      </c>
      <c r="G21" s="6" t="s">
        <v>255</v>
      </c>
    </row>
    <row r="22" spans="1:7" ht="20.399999999999999">
      <c r="A22" s="4" t="s">
        <v>37</v>
      </c>
      <c r="B22" s="4" t="s">
        <v>38</v>
      </c>
      <c r="C22" s="5">
        <v>258418</v>
      </c>
      <c r="D22" s="5">
        <v>248185</v>
      </c>
      <c r="E22" s="5">
        <v>232151</v>
      </c>
      <c r="F22" s="5">
        <f t="shared" si="0"/>
        <v>246251.33333333334</v>
      </c>
      <c r="G22" s="6" t="s">
        <v>206</v>
      </c>
    </row>
    <row r="23" spans="1:7" ht="20.399999999999999">
      <c r="A23" s="4" t="s">
        <v>39</v>
      </c>
      <c r="B23" s="4" t="s">
        <v>40</v>
      </c>
      <c r="C23" s="5">
        <v>257310</v>
      </c>
      <c r="D23" s="5">
        <v>252163</v>
      </c>
      <c r="E23" s="5">
        <v>225678</v>
      </c>
      <c r="F23" s="5">
        <f t="shared" si="0"/>
        <v>245050.33333333334</v>
      </c>
      <c r="G23" s="6" t="s">
        <v>268</v>
      </c>
    </row>
    <row r="24" spans="1:7" ht="20.399999999999999">
      <c r="A24" s="4" t="s">
        <v>41</v>
      </c>
      <c r="B24" s="9" t="s">
        <v>42</v>
      </c>
      <c r="C24" s="5">
        <v>251125</v>
      </c>
      <c r="D24" s="5">
        <v>248811</v>
      </c>
      <c r="E24" s="5">
        <v>279641</v>
      </c>
      <c r="F24" s="5">
        <f t="shared" si="0"/>
        <v>259859</v>
      </c>
      <c r="G24" s="6" t="s">
        <v>254</v>
      </c>
    </row>
    <row r="25" spans="1:7" ht="20.399999999999999">
      <c r="A25" s="4" t="s">
        <v>43</v>
      </c>
      <c r="B25" s="4" t="s">
        <v>44</v>
      </c>
      <c r="C25" s="5">
        <v>228564</v>
      </c>
      <c r="D25" s="5">
        <v>224480</v>
      </c>
      <c r="E25" s="5">
        <v>214841</v>
      </c>
      <c r="F25" s="5">
        <f t="shared" si="0"/>
        <v>222628.33333333334</v>
      </c>
      <c r="G25" s="6" t="s">
        <v>232</v>
      </c>
    </row>
    <row r="26" spans="1:7" ht="20.399999999999999">
      <c r="A26" s="4" t="s">
        <v>45</v>
      </c>
      <c r="B26" s="8" t="s">
        <v>252</v>
      </c>
      <c r="C26" s="5">
        <v>184212</v>
      </c>
      <c r="D26" s="5">
        <v>179361</v>
      </c>
      <c r="E26" s="5">
        <v>161770</v>
      </c>
      <c r="F26" s="5">
        <f t="shared" si="0"/>
        <v>175114.33333333334</v>
      </c>
      <c r="G26" s="6" t="s">
        <v>253</v>
      </c>
    </row>
    <row r="27" spans="1:7" ht="20.399999999999999">
      <c r="A27" s="4" t="s">
        <v>46</v>
      </c>
      <c r="B27" s="8" t="s">
        <v>251</v>
      </c>
      <c r="C27" s="5">
        <v>180472</v>
      </c>
      <c r="D27" s="5">
        <v>124322</v>
      </c>
      <c r="E27" s="5">
        <v>179443</v>
      </c>
      <c r="F27" s="5">
        <f t="shared" si="0"/>
        <v>161412.33333333334</v>
      </c>
      <c r="G27" s="6" t="s">
        <v>270</v>
      </c>
    </row>
    <row r="28" spans="1:7" ht="20.399999999999999">
      <c r="A28" s="4" t="s">
        <v>47</v>
      </c>
      <c r="B28" s="4" t="s">
        <v>48</v>
      </c>
      <c r="C28" s="5">
        <v>167715</v>
      </c>
      <c r="D28" s="5">
        <v>174983</v>
      </c>
      <c r="E28" s="5">
        <v>175405</v>
      </c>
      <c r="F28" s="5">
        <f t="shared" si="0"/>
        <v>172701</v>
      </c>
      <c r="G28" s="6" t="s">
        <v>250</v>
      </c>
    </row>
    <row r="29" spans="1:7" ht="20.399999999999999">
      <c r="A29" s="4" t="s">
        <v>49</v>
      </c>
      <c r="B29" s="8" t="s">
        <v>249</v>
      </c>
      <c r="C29" s="5">
        <v>164631</v>
      </c>
      <c r="D29" s="5">
        <v>153164</v>
      </c>
      <c r="E29" s="5">
        <v>121747</v>
      </c>
      <c r="F29" s="5">
        <f t="shared" si="0"/>
        <v>146514</v>
      </c>
      <c r="G29" s="6" t="s">
        <v>178</v>
      </c>
    </row>
    <row r="30" spans="1:7" ht="20.399999999999999">
      <c r="A30" s="4" t="s">
        <v>50</v>
      </c>
      <c r="B30" s="8" t="s">
        <v>247</v>
      </c>
      <c r="C30" s="5">
        <v>159193</v>
      </c>
      <c r="D30" s="5">
        <v>155096</v>
      </c>
      <c r="E30" s="5">
        <v>141620</v>
      </c>
      <c r="F30" s="5">
        <f t="shared" si="0"/>
        <v>151969.66666666666</v>
      </c>
      <c r="G30" s="6" t="s">
        <v>248</v>
      </c>
    </row>
    <row r="31" spans="1:7" ht="20.399999999999999">
      <c r="A31" s="4" t="s">
        <v>51</v>
      </c>
      <c r="B31" s="8" t="s">
        <v>245</v>
      </c>
      <c r="C31" s="5">
        <v>149257</v>
      </c>
      <c r="D31" s="5">
        <v>143721</v>
      </c>
      <c r="E31" s="5">
        <v>133540</v>
      </c>
      <c r="F31" s="5">
        <f t="shared" si="0"/>
        <v>142172.66666666666</v>
      </c>
      <c r="G31" s="6" t="s">
        <v>158</v>
      </c>
    </row>
    <row r="32" spans="1:7" ht="20.399999999999999">
      <c r="A32" s="4" t="s">
        <v>52</v>
      </c>
      <c r="B32" s="8" t="s">
        <v>244</v>
      </c>
      <c r="C32" s="5">
        <v>145888</v>
      </c>
      <c r="D32" s="5">
        <v>136561</v>
      </c>
      <c r="E32" s="5">
        <v>121245</v>
      </c>
      <c r="F32" s="5">
        <f t="shared" si="0"/>
        <v>134564.66666666666</v>
      </c>
      <c r="G32" s="6" t="s">
        <v>243</v>
      </c>
    </row>
    <row r="33" spans="1:7" ht="20.399999999999999">
      <c r="A33" s="4" t="s">
        <v>53</v>
      </c>
      <c r="B33" s="8" t="s">
        <v>241</v>
      </c>
      <c r="C33" s="5">
        <v>145342</v>
      </c>
      <c r="D33" s="5">
        <v>143705</v>
      </c>
      <c r="E33" s="5">
        <v>137441</v>
      </c>
      <c r="F33" s="5">
        <f t="shared" si="0"/>
        <v>142162.66666666666</v>
      </c>
      <c r="G33" s="6" t="s">
        <v>242</v>
      </c>
    </row>
    <row r="34" spans="1:7" ht="20.399999999999999">
      <c r="A34" s="4" t="s">
        <v>54</v>
      </c>
      <c r="B34" s="4" t="s">
        <v>55</v>
      </c>
      <c r="C34" s="5">
        <v>134974</v>
      </c>
      <c r="D34" s="5">
        <v>132869</v>
      </c>
      <c r="E34" s="5">
        <v>128463</v>
      </c>
      <c r="F34" s="5">
        <f t="shared" si="0"/>
        <v>132102</v>
      </c>
      <c r="G34" s="6" t="s">
        <v>246</v>
      </c>
    </row>
    <row r="35" spans="1:7" ht="20.399999999999999">
      <c r="A35" s="4" t="s">
        <v>56</v>
      </c>
      <c r="B35" s="4" t="s">
        <v>57</v>
      </c>
      <c r="C35" s="5">
        <v>126323</v>
      </c>
      <c r="D35" s="5">
        <v>104205</v>
      </c>
      <c r="E35" s="5">
        <v>139818</v>
      </c>
      <c r="F35" s="5">
        <f t="shared" si="0"/>
        <v>123448.66666666667</v>
      </c>
      <c r="G35" s="6" t="s">
        <v>240</v>
      </c>
    </row>
    <row r="36" spans="1:7" ht="20.399999999999999">
      <c r="A36" s="4" t="s">
        <v>58</v>
      </c>
      <c r="B36" s="4" t="s">
        <v>59</v>
      </c>
      <c r="C36" s="5">
        <v>125072</v>
      </c>
      <c r="D36" s="5">
        <v>117977</v>
      </c>
      <c r="E36" s="5">
        <v>104251</v>
      </c>
      <c r="F36" s="5">
        <f t="shared" si="0"/>
        <v>115766.66666666667</v>
      </c>
      <c r="G36" s="6" t="s">
        <v>239</v>
      </c>
    </row>
    <row r="37" spans="1:7" ht="20.399999999999999">
      <c r="A37" s="4" t="s">
        <v>60</v>
      </c>
      <c r="B37" s="8" t="s">
        <v>237</v>
      </c>
      <c r="C37" s="5">
        <v>115873</v>
      </c>
      <c r="D37" s="5">
        <v>127308</v>
      </c>
      <c r="E37" s="5">
        <v>104216</v>
      </c>
      <c r="F37" s="5">
        <f t="shared" si="0"/>
        <v>115799</v>
      </c>
      <c r="G37" s="6" t="s">
        <v>238</v>
      </c>
    </row>
    <row r="38" spans="1:7" ht="20.399999999999999">
      <c r="A38" s="4" t="s">
        <v>61</v>
      </c>
      <c r="B38" s="4" t="s">
        <v>62</v>
      </c>
      <c r="C38" s="5">
        <v>114095</v>
      </c>
      <c r="D38" s="5">
        <v>107957</v>
      </c>
      <c r="E38" s="5">
        <v>89849</v>
      </c>
      <c r="F38" s="5">
        <f t="shared" si="0"/>
        <v>103967</v>
      </c>
      <c r="G38" s="6" t="s">
        <v>236</v>
      </c>
    </row>
    <row r="39" spans="1:7" ht="20.399999999999999">
      <c r="A39" s="4" t="s">
        <v>63</v>
      </c>
      <c r="B39" s="4" t="s">
        <v>64</v>
      </c>
      <c r="C39" s="5">
        <v>111080</v>
      </c>
      <c r="D39" s="5">
        <v>107637</v>
      </c>
      <c r="E39" s="5">
        <v>98469</v>
      </c>
      <c r="F39" s="5">
        <f t="shared" si="0"/>
        <v>105728.66666666667</v>
      </c>
      <c r="G39" s="6" t="s">
        <v>235</v>
      </c>
    </row>
    <row r="40" spans="1:7" ht="20.399999999999999">
      <c r="A40" s="4" t="s">
        <v>65</v>
      </c>
      <c r="B40" s="4" t="s">
        <v>66</v>
      </c>
      <c r="C40" s="5">
        <v>109342</v>
      </c>
      <c r="D40" s="5">
        <v>103152</v>
      </c>
      <c r="E40" s="5">
        <v>87524</v>
      </c>
      <c r="F40" s="5">
        <f t="shared" si="0"/>
        <v>100006</v>
      </c>
      <c r="G40" s="6" t="s">
        <v>206</v>
      </c>
    </row>
    <row r="41" spans="1:7" ht="20.399999999999999">
      <c r="A41" s="4" t="s">
        <v>67</v>
      </c>
      <c r="B41" s="4" t="s">
        <v>68</v>
      </c>
      <c r="C41" s="5">
        <v>106968</v>
      </c>
      <c r="D41" s="5">
        <v>103011</v>
      </c>
      <c r="E41" s="5">
        <v>94166</v>
      </c>
      <c r="F41" s="5">
        <f t="shared" si="0"/>
        <v>101381.66666666667</v>
      </c>
      <c r="G41" s="6" t="s">
        <v>234</v>
      </c>
    </row>
    <row r="42" spans="1:7" ht="20.399999999999999">
      <c r="A42" s="4" t="s">
        <v>69</v>
      </c>
      <c r="B42" s="4" t="s">
        <v>70</v>
      </c>
      <c r="C42" s="5">
        <v>92586</v>
      </c>
      <c r="D42" s="5">
        <v>86299</v>
      </c>
      <c r="E42" s="5">
        <v>75171</v>
      </c>
      <c r="F42" s="5">
        <f t="shared" si="0"/>
        <v>84685.333333333328</v>
      </c>
      <c r="G42" s="6" t="s">
        <v>233</v>
      </c>
    </row>
    <row r="43" spans="1:7" ht="20.399999999999999">
      <c r="A43" s="4" t="s">
        <v>71</v>
      </c>
      <c r="B43" s="4" t="s">
        <v>72</v>
      </c>
      <c r="C43" s="5">
        <v>91043</v>
      </c>
      <c r="D43" s="5">
        <v>89756</v>
      </c>
      <c r="E43" s="5">
        <v>85772</v>
      </c>
      <c r="F43" s="5">
        <f t="shared" si="0"/>
        <v>88857</v>
      </c>
      <c r="G43" s="6" t="s">
        <v>232</v>
      </c>
    </row>
    <row r="44" spans="1:7" ht="20.399999999999999">
      <c r="A44" s="4" t="s">
        <v>73</v>
      </c>
      <c r="B44" s="4" t="s">
        <v>74</v>
      </c>
      <c r="C44" s="5">
        <v>87024</v>
      </c>
      <c r="D44" s="5">
        <v>90330</v>
      </c>
      <c r="E44" s="5">
        <v>75888</v>
      </c>
      <c r="F44" s="5">
        <f t="shared" si="0"/>
        <v>84414</v>
      </c>
      <c r="G44" s="6" t="s">
        <v>231</v>
      </c>
    </row>
    <row r="45" spans="1:7" ht="20.399999999999999">
      <c r="A45" s="4" t="s">
        <v>75</v>
      </c>
      <c r="B45" s="8" t="s">
        <v>229</v>
      </c>
      <c r="C45" s="5">
        <v>85842</v>
      </c>
      <c r="D45" s="5">
        <v>4730</v>
      </c>
      <c r="E45" s="5">
        <v>3740</v>
      </c>
      <c r="F45" s="5">
        <f t="shared" si="0"/>
        <v>31437.333333333332</v>
      </c>
      <c r="G45" s="6" t="s">
        <v>230</v>
      </c>
    </row>
    <row r="46" spans="1:7" ht="20.399999999999999">
      <c r="A46" s="4" t="s">
        <v>76</v>
      </c>
      <c r="B46" s="8" t="s">
        <v>227</v>
      </c>
      <c r="C46" s="5">
        <v>83409</v>
      </c>
      <c r="D46" s="5">
        <v>77044</v>
      </c>
      <c r="E46" s="5">
        <v>68414</v>
      </c>
      <c r="F46" s="5">
        <f t="shared" si="0"/>
        <v>76289</v>
      </c>
      <c r="G46" s="6" t="s">
        <v>228</v>
      </c>
    </row>
    <row r="47" spans="1:7" ht="20.399999999999999">
      <c r="A47" s="4" t="s">
        <v>77</v>
      </c>
      <c r="B47" s="4" t="s">
        <v>78</v>
      </c>
      <c r="C47" s="5">
        <v>73644</v>
      </c>
      <c r="D47" s="5">
        <v>69293</v>
      </c>
      <c r="E47" s="5">
        <v>64598</v>
      </c>
      <c r="F47" s="5">
        <f t="shared" si="0"/>
        <v>69178.333333333328</v>
      </c>
      <c r="G47" s="6" t="s">
        <v>226</v>
      </c>
    </row>
    <row r="48" spans="1:7" ht="20.399999999999999">
      <c r="A48" s="4" t="s">
        <v>79</v>
      </c>
      <c r="B48" s="4" t="s">
        <v>80</v>
      </c>
      <c r="C48" s="5">
        <v>66881</v>
      </c>
      <c r="D48" s="5">
        <v>60503</v>
      </c>
      <c r="E48" s="5">
        <v>52334</v>
      </c>
      <c r="F48" s="5">
        <f t="shared" si="0"/>
        <v>59906</v>
      </c>
      <c r="G48" s="6" t="s">
        <v>225</v>
      </c>
    </row>
    <row r="49" spans="1:7" ht="20.399999999999999">
      <c r="A49" s="4" t="s">
        <v>81</v>
      </c>
      <c r="B49" s="4" t="s">
        <v>82</v>
      </c>
      <c r="C49" s="5">
        <v>64783</v>
      </c>
      <c r="D49" s="5">
        <v>63690</v>
      </c>
      <c r="E49" s="5">
        <v>60254</v>
      </c>
      <c r="F49" s="5">
        <f t="shared" si="0"/>
        <v>62909</v>
      </c>
      <c r="G49" s="6" t="s">
        <v>224</v>
      </c>
    </row>
    <row r="50" spans="1:7" ht="20.399999999999999">
      <c r="A50" s="4" t="s">
        <v>83</v>
      </c>
      <c r="B50" s="8" t="s">
        <v>222</v>
      </c>
      <c r="C50" s="5">
        <v>54676</v>
      </c>
      <c r="D50" s="5">
        <v>53700</v>
      </c>
      <c r="E50" s="5">
        <v>51168</v>
      </c>
      <c r="F50" s="5">
        <f t="shared" si="0"/>
        <v>53181.333333333336</v>
      </c>
      <c r="G50" s="6" t="s">
        <v>223</v>
      </c>
    </row>
    <row r="51" spans="1:7" ht="20.399999999999999">
      <c r="A51" s="4" t="s">
        <v>84</v>
      </c>
      <c r="B51" s="4" t="s">
        <v>85</v>
      </c>
      <c r="C51" s="5">
        <v>49421</v>
      </c>
      <c r="D51" s="5">
        <v>47400</v>
      </c>
      <c r="E51" s="5">
        <v>42907</v>
      </c>
      <c r="F51" s="5">
        <f t="shared" si="0"/>
        <v>46576</v>
      </c>
      <c r="G51" s="6" t="s">
        <v>221</v>
      </c>
    </row>
    <row r="52" spans="1:7" ht="20.399999999999999">
      <c r="A52" s="4" t="s">
        <v>86</v>
      </c>
      <c r="B52" s="8" t="s">
        <v>219</v>
      </c>
      <c r="C52" s="5">
        <v>48445</v>
      </c>
      <c r="D52" s="5">
        <v>44724</v>
      </c>
      <c r="E52" s="5">
        <v>35503</v>
      </c>
      <c r="F52" s="5">
        <f t="shared" si="0"/>
        <v>42890.666666666664</v>
      </c>
      <c r="G52" s="6" t="s">
        <v>220</v>
      </c>
    </row>
    <row r="53" spans="1:7" ht="20.399999999999999">
      <c r="A53" s="4" t="s">
        <v>87</v>
      </c>
      <c r="B53" s="8" t="s">
        <v>217</v>
      </c>
      <c r="C53" s="5">
        <v>44824</v>
      </c>
      <c r="D53" s="5">
        <v>43450</v>
      </c>
      <c r="E53" s="5">
        <v>46119</v>
      </c>
      <c r="F53" s="5">
        <f t="shared" si="0"/>
        <v>44797.666666666664</v>
      </c>
      <c r="G53" s="6" t="s">
        <v>218</v>
      </c>
    </row>
    <row r="54" spans="1:7" ht="20.399999999999999">
      <c r="A54" s="4" t="s">
        <v>88</v>
      </c>
      <c r="B54" s="4" t="s">
        <v>89</v>
      </c>
      <c r="C54" s="5">
        <v>43744</v>
      </c>
      <c r="D54" s="5">
        <v>28123</v>
      </c>
      <c r="E54" s="5">
        <v>52614</v>
      </c>
      <c r="F54" s="5">
        <f t="shared" si="0"/>
        <v>41493.666666666664</v>
      </c>
      <c r="G54" s="6" t="s">
        <v>216</v>
      </c>
    </row>
    <row r="55" spans="1:7" ht="20.399999999999999">
      <c r="A55" s="4" t="s">
        <v>90</v>
      </c>
      <c r="B55" s="8" t="s">
        <v>214</v>
      </c>
      <c r="C55" s="5">
        <v>40115</v>
      </c>
      <c r="D55" s="5">
        <v>37937</v>
      </c>
      <c r="E55" s="5">
        <v>34774</v>
      </c>
      <c r="F55" s="5">
        <f t="shared" si="0"/>
        <v>37608.666666666664</v>
      </c>
      <c r="G55" s="6" t="s">
        <v>215</v>
      </c>
    </row>
    <row r="56" spans="1:7" ht="20.399999999999999">
      <c r="A56" s="4" t="s">
        <v>91</v>
      </c>
      <c r="B56" s="8" t="s">
        <v>213</v>
      </c>
      <c r="C56" s="5">
        <v>39575</v>
      </c>
      <c r="D56" s="5">
        <v>37792</v>
      </c>
      <c r="E56" s="5">
        <v>36810</v>
      </c>
      <c r="F56" s="5">
        <f t="shared" si="0"/>
        <v>38059</v>
      </c>
      <c r="G56" s="6" t="s">
        <v>157</v>
      </c>
    </row>
    <row r="57" spans="1:7" ht="20.399999999999999">
      <c r="A57" s="4" t="s">
        <v>92</v>
      </c>
      <c r="B57" s="4" t="s">
        <v>93</v>
      </c>
      <c r="C57" s="5">
        <v>38672</v>
      </c>
      <c r="D57" s="5">
        <v>36124</v>
      </c>
      <c r="E57" s="5">
        <v>32621</v>
      </c>
      <c r="F57" s="5">
        <f t="shared" si="0"/>
        <v>35805.666666666664</v>
      </c>
      <c r="G57" s="6" t="s">
        <v>212</v>
      </c>
    </row>
    <row r="58" spans="1:7" ht="20.399999999999999">
      <c r="A58" s="4" t="s">
        <v>94</v>
      </c>
      <c r="B58" s="8" t="s">
        <v>210</v>
      </c>
      <c r="C58" s="5">
        <v>38215</v>
      </c>
      <c r="D58" s="5">
        <v>38822</v>
      </c>
      <c r="E58" s="5">
        <v>36540</v>
      </c>
      <c r="F58" s="5">
        <f t="shared" si="0"/>
        <v>37859</v>
      </c>
      <c r="G58" s="6" t="s">
        <v>211</v>
      </c>
    </row>
    <row r="59" spans="1:7" ht="20.399999999999999">
      <c r="A59" s="4" t="s">
        <v>95</v>
      </c>
      <c r="B59" s="8" t="s">
        <v>208</v>
      </c>
      <c r="C59" s="5">
        <v>37908</v>
      </c>
      <c r="D59" s="5">
        <v>37224</v>
      </c>
      <c r="E59" s="5">
        <v>33121</v>
      </c>
      <c r="F59" s="5">
        <f t="shared" si="0"/>
        <v>36084.333333333336</v>
      </c>
      <c r="G59" s="6" t="s">
        <v>209</v>
      </c>
    </row>
    <row r="60" spans="1:7" ht="20.399999999999999">
      <c r="A60" s="4" t="s">
        <v>96</v>
      </c>
      <c r="B60" s="8" t="s">
        <v>207</v>
      </c>
      <c r="C60" s="5">
        <v>34151</v>
      </c>
      <c r="D60" s="5">
        <v>33130</v>
      </c>
      <c r="E60" s="5">
        <v>30989</v>
      </c>
      <c r="F60" s="5">
        <f t="shared" si="0"/>
        <v>32756.666666666668</v>
      </c>
      <c r="G60" s="6" t="s">
        <v>204</v>
      </c>
    </row>
    <row r="61" spans="1:7" ht="20.399999999999999">
      <c r="A61" s="4" t="s">
        <v>97</v>
      </c>
      <c r="B61" s="4" t="s">
        <v>98</v>
      </c>
      <c r="C61" s="5">
        <v>30066</v>
      </c>
      <c r="D61" s="5">
        <v>29441</v>
      </c>
      <c r="E61" s="5">
        <v>25734</v>
      </c>
      <c r="F61" s="5">
        <f t="shared" si="0"/>
        <v>28413.666666666668</v>
      </c>
      <c r="G61" s="6" t="s">
        <v>99</v>
      </c>
    </row>
    <row r="62" spans="1:7" ht="20.399999999999999">
      <c r="A62" s="4" t="s">
        <v>100</v>
      </c>
      <c r="B62" s="4" t="s">
        <v>101</v>
      </c>
      <c r="C62" s="5">
        <v>28529</v>
      </c>
      <c r="D62" s="5">
        <v>28939</v>
      </c>
      <c r="E62" s="5">
        <v>28657</v>
      </c>
      <c r="F62" s="5">
        <f t="shared" si="0"/>
        <v>28708.333333333332</v>
      </c>
      <c r="G62" s="10" t="s">
        <v>204</v>
      </c>
    </row>
    <row r="63" spans="1:7" ht="20.399999999999999">
      <c r="A63" s="4" t="s">
        <v>102</v>
      </c>
      <c r="B63" s="4" t="s">
        <v>103</v>
      </c>
      <c r="C63" s="5">
        <v>28119</v>
      </c>
      <c r="D63" s="5">
        <v>26472</v>
      </c>
      <c r="E63" s="5">
        <v>24508</v>
      </c>
      <c r="F63" s="5">
        <f t="shared" si="0"/>
        <v>26366.333333333332</v>
      </c>
      <c r="G63" s="6" t="s">
        <v>203</v>
      </c>
    </row>
    <row r="64" spans="1:7" ht="20.399999999999999">
      <c r="A64" s="4" t="s">
        <v>104</v>
      </c>
      <c r="B64" s="4" t="s">
        <v>105</v>
      </c>
      <c r="C64" s="5">
        <v>27762</v>
      </c>
      <c r="D64" s="5">
        <v>27394</v>
      </c>
      <c r="E64" s="5">
        <v>26277</v>
      </c>
      <c r="F64" s="5">
        <f t="shared" si="0"/>
        <v>27144.333333333332</v>
      </c>
      <c r="G64" s="6" t="s">
        <v>205</v>
      </c>
    </row>
    <row r="65" spans="1:7" ht="20.399999999999999">
      <c r="A65" s="4" t="s">
        <v>106</v>
      </c>
      <c r="B65" s="4" t="s">
        <v>107</v>
      </c>
      <c r="C65" s="5">
        <v>27666</v>
      </c>
      <c r="D65" s="5">
        <v>26920</v>
      </c>
      <c r="E65" s="5">
        <v>24627</v>
      </c>
      <c r="F65" s="5">
        <f t="shared" si="0"/>
        <v>26404.333333333332</v>
      </c>
      <c r="G65" s="6" t="s">
        <v>202</v>
      </c>
    </row>
    <row r="66" spans="1:7" ht="20.399999999999999">
      <c r="A66" s="4" t="s">
        <v>108</v>
      </c>
      <c r="B66" s="9" t="s">
        <v>109</v>
      </c>
      <c r="C66" s="5">
        <v>24910</v>
      </c>
      <c r="D66" s="5">
        <v>24324</v>
      </c>
      <c r="E66" s="5">
        <v>22429</v>
      </c>
      <c r="F66" s="5">
        <f t="shared" si="0"/>
        <v>23887.666666666668</v>
      </c>
      <c r="G66" s="6" t="s">
        <v>158</v>
      </c>
    </row>
    <row r="67" spans="1:7" ht="20.399999999999999">
      <c r="A67" s="4" t="s">
        <v>110</v>
      </c>
      <c r="B67" s="8" t="s">
        <v>111</v>
      </c>
      <c r="C67" s="5">
        <v>22505</v>
      </c>
      <c r="D67" s="5">
        <v>22312</v>
      </c>
      <c r="E67" s="5">
        <v>17557</v>
      </c>
      <c r="F67" s="5">
        <f t="shared" ref="F67:F93" si="1">AVERAGE(C67:E67)</f>
        <v>20791.333333333332</v>
      </c>
      <c r="G67" s="6" t="s">
        <v>200</v>
      </c>
    </row>
    <row r="68" spans="1:7" ht="20.399999999999999">
      <c r="A68" s="4" t="s">
        <v>112</v>
      </c>
      <c r="B68" s="8" t="s">
        <v>198</v>
      </c>
      <c r="C68" s="5">
        <v>18215</v>
      </c>
      <c r="D68" s="5">
        <v>18281</v>
      </c>
      <c r="E68" s="5">
        <v>16134</v>
      </c>
      <c r="F68" s="5">
        <f t="shared" si="1"/>
        <v>17543.333333333332</v>
      </c>
      <c r="G68" s="6" t="s">
        <v>199</v>
      </c>
    </row>
    <row r="69" spans="1:7" ht="20.399999999999999">
      <c r="A69" s="4" t="s">
        <v>113</v>
      </c>
      <c r="B69" s="4" t="s">
        <v>114</v>
      </c>
      <c r="C69" s="5">
        <v>15547</v>
      </c>
      <c r="D69" s="5">
        <v>9770</v>
      </c>
      <c r="E69" s="5">
        <v>19301</v>
      </c>
      <c r="F69" s="5">
        <f t="shared" si="1"/>
        <v>14872.666666666666</v>
      </c>
      <c r="G69" s="6" t="s">
        <v>197</v>
      </c>
    </row>
    <row r="70" spans="1:7" ht="20.399999999999999">
      <c r="A70" s="4" t="s">
        <v>115</v>
      </c>
      <c r="B70" s="4" t="s">
        <v>116</v>
      </c>
      <c r="C70" s="5">
        <v>14459</v>
      </c>
      <c r="D70" s="5">
        <v>13555</v>
      </c>
      <c r="E70" s="5">
        <v>12100</v>
      </c>
      <c r="F70" s="5">
        <f t="shared" si="1"/>
        <v>13371.333333333334</v>
      </c>
      <c r="G70" s="6" t="s">
        <v>266</v>
      </c>
    </row>
    <row r="71" spans="1:7" ht="20.399999999999999">
      <c r="A71" s="4" t="s">
        <v>117</v>
      </c>
      <c r="B71" s="4" t="s">
        <v>118</v>
      </c>
      <c r="C71" s="5">
        <v>14279</v>
      </c>
      <c r="D71" s="5">
        <v>14809</v>
      </c>
      <c r="E71" s="5">
        <v>13723</v>
      </c>
      <c r="F71" s="5">
        <f t="shared" si="1"/>
        <v>14270.333333333334</v>
      </c>
      <c r="G71" s="6" t="s">
        <v>196</v>
      </c>
    </row>
    <row r="72" spans="1:7" ht="20.399999999999999">
      <c r="A72" s="4" t="s">
        <v>119</v>
      </c>
      <c r="B72" s="4" t="s">
        <v>120</v>
      </c>
      <c r="C72" s="5">
        <v>13879</v>
      </c>
      <c r="D72" s="5">
        <v>13183</v>
      </c>
      <c r="E72" s="5">
        <v>12120</v>
      </c>
      <c r="F72" s="5">
        <f t="shared" si="1"/>
        <v>13060.666666666666</v>
      </c>
      <c r="G72" s="6" t="s">
        <v>195</v>
      </c>
    </row>
    <row r="73" spans="1:7" ht="20.399999999999999">
      <c r="A73" s="4" t="s">
        <v>121</v>
      </c>
      <c r="B73" s="8" t="s">
        <v>194</v>
      </c>
      <c r="C73" s="5">
        <v>13877</v>
      </c>
      <c r="D73" s="5">
        <v>13688</v>
      </c>
      <c r="E73" s="5">
        <v>12759</v>
      </c>
      <c r="F73" s="5">
        <f t="shared" si="1"/>
        <v>13441.333333333334</v>
      </c>
      <c r="G73" s="6" t="s">
        <v>206</v>
      </c>
    </row>
    <row r="74" spans="1:7" ht="20.399999999999999">
      <c r="A74" s="4" t="s">
        <v>122</v>
      </c>
      <c r="B74" s="4" t="s">
        <v>123</v>
      </c>
      <c r="C74" s="5">
        <v>13540</v>
      </c>
      <c r="D74" s="5">
        <v>12000</v>
      </c>
      <c r="E74" s="5">
        <v>10795</v>
      </c>
      <c r="F74" s="5">
        <f t="shared" si="1"/>
        <v>12111.666666666666</v>
      </c>
      <c r="G74" s="6" t="s">
        <v>193</v>
      </c>
    </row>
    <row r="75" spans="1:7" ht="20.399999999999999">
      <c r="A75" s="4" t="s">
        <v>124</v>
      </c>
      <c r="B75" s="8" t="s">
        <v>191</v>
      </c>
      <c r="C75" s="5">
        <v>13056</v>
      </c>
      <c r="D75" s="5">
        <v>11530</v>
      </c>
      <c r="E75" s="5">
        <v>10040</v>
      </c>
      <c r="F75" s="5">
        <f t="shared" si="1"/>
        <v>11542</v>
      </c>
      <c r="G75" s="6" t="s">
        <v>192</v>
      </c>
    </row>
    <row r="76" spans="1:7" ht="20.399999999999999">
      <c r="A76" s="4" t="s">
        <v>125</v>
      </c>
      <c r="B76" s="8" t="s">
        <v>189</v>
      </c>
      <c r="C76" s="5">
        <v>12418</v>
      </c>
      <c r="D76" s="5">
        <v>12456</v>
      </c>
      <c r="E76" s="5">
        <v>10538</v>
      </c>
      <c r="F76" s="5">
        <f t="shared" si="1"/>
        <v>11804</v>
      </c>
      <c r="G76" s="6" t="s">
        <v>190</v>
      </c>
    </row>
    <row r="77" spans="1:7" ht="20.399999999999999">
      <c r="A77" s="4" t="s">
        <v>126</v>
      </c>
      <c r="B77" s="4" t="s">
        <v>127</v>
      </c>
      <c r="C77" s="5">
        <v>12049</v>
      </c>
      <c r="D77" s="5">
        <v>11367</v>
      </c>
      <c r="E77" s="5">
        <v>10415</v>
      </c>
      <c r="F77" s="5">
        <f t="shared" si="1"/>
        <v>11277</v>
      </c>
      <c r="G77" s="6" t="s">
        <v>188</v>
      </c>
    </row>
    <row r="78" spans="1:7" ht="20.399999999999999">
      <c r="A78" s="4" t="s">
        <v>128</v>
      </c>
      <c r="B78" s="4" t="s">
        <v>129</v>
      </c>
      <c r="C78" s="5">
        <v>10928</v>
      </c>
      <c r="D78" s="5">
        <v>11592</v>
      </c>
      <c r="E78" s="5">
        <v>11136</v>
      </c>
      <c r="F78" s="5">
        <f t="shared" si="1"/>
        <v>11218.666666666666</v>
      </c>
      <c r="G78" s="6" t="s">
        <v>201</v>
      </c>
    </row>
    <row r="79" spans="1:7" ht="20.399999999999999">
      <c r="A79" s="4" t="s">
        <v>130</v>
      </c>
      <c r="B79" s="4" t="s">
        <v>131</v>
      </c>
      <c r="C79" s="5">
        <v>9479</v>
      </c>
      <c r="D79" s="5">
        <v>9252</v>
      </c>
      <c r="E79" s="5">
        <v>8922</v>
      </c>
      <c r="F79" s="5">
        <f t="shared" si="1"/>
        <v>9217.6666666666661</v>
      </c>
      <c r="G79" s="6" t="s">
        <v>187</v>
      </c>
    </row>
    <row r="80" spans="1:7" ht="20.399999999999999">
      <c r="A80" s="4" t="s">
        <v>132</v>
      </c>
      <c r="B80" s="4" t="s">
        <v>133</v>
      </c>
      <c r="C80" s="5">
        <v>9366</v>
      </c>
      <c r="D80" s="5">
        <v>8719</v>
      </c>
      <c r="E80" s="5">
        <v>6606</v>
      </c>
      <c r="F80" s="5">
        <f t="shared" si="1"/>
        <v>8230.3333333333339</v>
      </c>
      <c r="G80" s="6" t="s">
        <v>186</v>
      </c>
    </row>
    <row r="81" spans="1:7" ht="20.399999999999999">
      <c r="A81" s="4" t="s">
        <v>134</v>
      </c>
      <c r="B81" s="4" t="s">
        <v>135</v>
      </c>
      <c r="C81" s="5">
        <v>8496</v>
      </c>
      <c r="D81" s="5">
        <v>8645</v>
      </c>
      <c r="E81" s="5">
        <v>8535</v>
      </c>
      <c r="F81" s="5">
        <f t="shared" si="1"/>
        <v>8558.6666666666661</v>
      </c>
      <c r="G81" s="6" t="s">
        <v>185</v>
      </c>
    </row>
    <row r="82" spans="1:7" ht="20.399999999999999">
      <c r="A82" s="4" t="s">
        <v>136</v>
      </c>
      <c r="B82" s="4" t="s">
        <v>137</v>
      </c>
      <c r="C82" s="5">
        <v>7786</v>
      </c>
      <c r="D82" s="5">
        <v>7873</v>
      </c>
      <c r="E82" s="5">
        <v>7048</v>
      </c>
      <c r="F82" s="5">
        <f t="shared" si="1"/>
        <v>7569</v>
      </c>
      <c r="G82" s="6" t="s">
        <v>184</v>
      </c>
    </row>
    <row r="83" spans="1:7" ht="20.399999999999999">
      <c r="A83" s="4" t="s">
        <v>138</v>
      </c>
      <c r="B83" s="7" t="s">
        <v>182</v>
      </c>
      <c r="C83" s="5">
        <v>7502</v>
      </c>
      <c r="D83" s="5">
        <v>8565</v>
      </c>
      <c r="E83" s="5">
        <v>15564</v>
      </c>
      <c r="F83" s="5">
        <f t="shared" si="1"/>
        <v>10543.666666666666</v>
      </c>
      <c r="G83" s="6" t="s">
        <v>183</v>
      </c>
    </row>
    <row r="84" spans="1:7" ht="20.399999999999999">
      <c r="A84" s="4" t="s">
        <v>139</v>
      </c>
      <c r="B84" s="4" t="s">
        <v>140</v>
      </c>
      <c r="C84" s="5">
        <v>7419</v>
      </c>
      <c r="D84" s="5">
        <v>7570</v>
      </c>
      <c r="E84" s="5">
        <v>7410</v>
      </c>
      <c r="F84" s="5">
        <f t="shared" si="1"/>
        <v>7466.333333333333</v>
      </c>
      <c r="G84" s="6" t="s">
        <v>206</v>
      </c>
    </row>
    <row r="85" spans="1:7" ht="20.399999999999999">
      <c r="A85" s="4" t="s">
        <v>141</v>
      </c>
      <c r="B85" s="8" t="s">
        <v>181</v>
      </c>
      <c r="C85" s="5">
        <v>6998</v>
      </c>
      <c r="D85" s="5">
        <v>6665</v>
      </c>
      <c r="E85" s="5">
        <v>6368</v>
      </c>
      <c r="F85" s="5">
        <f t="shared" si="1"/>
        <v>6677</v>
      </c>
      <c r="G85" s="6" t="s">
        <v>267</v>
      </c>
    </row>
    <row r="86" spans="1:7" ht="20.399999999999999">
      <c r="A86" s="4" t="s">
        <v>142</v>
      </c>
      <c r="B86" s="8" t="s">
        <v>179</v>
      </c>
      <c r="C86" s="5">
        <v>6633</v>
      </c>
      <c r="D86" s="5">
        <v>6020</v>
      </c>
      <c r="E86" s="5">
        <v>5366</v>
      </c>
      <c r="F86" s="5">
        <f t="shared" si="1"/>
        <v>6006.333333333333</v>
      </c>
      <c r="G86" s="6" t="s">
        <v>180</v>
      </c>
    </row>
    <row r="87" spans="1:7" ht="20.399999999999999">
      <c r="A87" s="4" t="s">
        <v>143</v>
      </c>
      <c r="B87" s="8" t="s">
        <v>177</v>
      </c>
      <c r="C87" s="5">
        <v>6459</v>
      </c>
      <c r="D87" s="5">
        <v>6934</v>
      </c>
      <c r="E87" s="5">
        <v>5786</v>
      </c>
      <c r="F87" s="5">
        <f t="shared" si="1"/>
        <v>6393</v>
      </c>
      <c r="G87" s="6" t="s">
        <v>178</v>
      </c>
    </row>
    <row r="88" spans="1:7" ht="20.399999999999999">
      <c r="A88" s="4" t="s">
        <v>144</v>
      </c>
      <c r="B88" s="8" t="s">
        <v>175</v>
      </c>
      <c r="C88" s="5">
        <v>6447</v>
      </c>
      <c r="D88" s="5">
        <v>6260</v>
      </c>
      <c r="E88" s="5">
        <v>6153</v>
      </c>
      <c r="F88" s="5">
        <f t="shared" si="1"/>
        <v>6286.666666666667</v>
      </c>
      <c r="G88" s="6" t="s">
        <v>176</v>
      </c>
    </row>
    <row r="89" spans="1:7" ht="20.399999999999999">
      <c r="A89" s="4" t="s">
        <v>145</v>
      </c>
      <c r="B89" s="8" t="s">
        <v>173</v>
      </c>
      <c r="C89" s="5">
        <v>6377</v>
      </c>
      <c r="D89" s="5">
        <v>6006</v>
      </c>
      <c r="E89" s="5">
        <v>5987</v>
      </c>
      <c r="F89" s="5">
        <f t="shared" si="1"/>
        <v>6123.333333333333</v>
      </c>
      <c r="G89" s="6" t="s">
        <v>174</v>
      </c>
    </row>
    <row r="90" spans="1:7" ht="20.399999999999999">
      <c r="A90" s="4" t="s">
        <v>146</v>
      </c>
      <c r="B90" s="4" t="s">
        <v>147</v>
      </c>
      <c r="C90" s="5">
        <v>6201</v>
      </c>
      <c r="D90" s="5">
        <v>5916</v>
      </c>
      <c r="E90" s="5">
        <v>5116</v>
      </c>
      <c r="F90" s="5">
        <f t="shared" si="1"/>
        <v>5744.333333333333</v>
      </c>
      <c r="G90" s="6" t="s">
        <v>172</v>
      </c>
    </row>
    <row r="91" spans="1:7" ht="20.399999999999999">
      <c r="A91" s="4" t="s">
        <v>148</v>
      </c>
      <c r="B91" s="8" t="s">
        <v>170</v>
      </c>
      <c r="C91" s="5">
        <v>6172</v>
      </c>
      <c r="D91" s="5">
        <v>5684</v>
      </c>
      <c r="E91" s="5">
        <v>5101</v>
      </c>
      <c r="F91" s="5">
        <f t="shared" si="1"/>
        <v>5652.333333333333</v>
      </c>
      <c r="G91" s="6" t="s">
        <v>171</v>
      </c>
    </row>
    <row r="92" spans="1:7" ht="20.399999999999999">
      <c r="A92" s="4" t="s">
        <v>149</v>
      </c>
      <c r="B92" s="8" t="s">
        <v>168</v>
      </c>
      <c r="C92" s="5">
        <v>5053</v>
      </c>
      <c r="D92" s="5">
        <v>5076</v>
      </c>
      <c r="E92" s="5">
        <v>4594</v>
      </c>
      <c r="F92" s="5">
        <f t="shared" si="1"/>
        <v>4907.666666666667</v>
      </c>
      <c r="G92" s="6" t="s">
        <v>169</v>
      </c>
    </row>
    <row r="93" spans="1:7" ht="20.399999999999999">
      <c r="A93" s="4" t="s">
        <v>150</v>
      </c>
      <c r="B93" s="8" t="s">
        <v>166</v>
      </c>
      <c r="C93" s="5">
        <v>4869</v>
      </c>
      <c r="D93" s="5">
        <v>5249</v>
      </c>
      <c r="E93" s="5">
        <v>4382</v>
      </c>
      <c r="F93" s="5">
        <f t="shared" si="1"/>
        <v>4833.333333333333</v>
      </c>
      <c r="G93" s="6" t="s">
        <v>167</v>
      </c>
    </row>
    <row r="94" spans="1:7">
      <c r="F94" s="13">
        <f>SUM(F2:F93)</f>
        <v>15962162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Joowon Lee</dc:creator>
  <cp:lastModifiedBy>Joowon Lee</cp:lastModifiedBy>
  <dcterms:created xsi:type="dcterms:W3CDTF">2024-04-27T04:56:29Z</dcterms:created>
  <dcterms:modified xsi:type="dcterms:W3CDTF">2024-04-29T12:18:05Z</dcterms:modified>
</cp:coreProperties>
</file>