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57f308dba657bee0/Documents/"/>
    </mc:Choice>
  </mc:AlternateContent>
  <xr:revisionPtr revIDLastSave="15" documentId="8_{60B935A1-D314-49A0-8B4A-F3F2211DBEC3}" xr6:coauthVersionLast="47" xr6:coauthVersionMax="47" xr10:uidLastSave="{6018AB64-3DBD-4744-8E63-E1C69E14DE95}"/>
  <bookViews>
    <workbookView xWindow="-108" yWindow="-108" windowWidth="23256" windowHeight="12456" firstSheet="2" activeTab="7" xr2:uid="{0585926A-28C4-4C98-A21A-32A3F583DCFE}"/>
  </bookViews>
  <sheets>
    <sheet name="Sales By Category" sheetId="2" r:id="rId1"/>
    <sheet name="Profit gained Over Time" sheetId="4" r:id="rId2"/>
    <sheet name="Monthly Sales" sheetId="5" r:id="rId3"/>
    <sheet name="Top 5 Customers" sheetId="7" r:id="rId4"/>
    <sheet name="Sales By State" sheetId="8" r:id="rId5"/>
    <sheet name="CustomerCount" sheetId="9" r:id="rId6"/>
    <sheet name="Sales data" sheetId="1" r:id="rId7"/>
    <sheet name="Dashboard" sheetId="10" r:id="rId8"/>
  </sheets>
  <definedNames>
    <definedName name="_xlchart.v2.0" hidden="1">'Sales By Category'!$D$4:$D$20</definedName>
    <definedName name="_xlchart.v2.1" hidden="1">'Sales By Category'!$E$4:$E$20</definedName>
    <definedName name="_xlchart.v2.10" hidden="1">'Sales By Category'!$D$4:$D$20</definedName>
    <definedName name="_xlchart.v2.11" hidden="1">'Sales By Category'!$E$4:$E$20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1" l="1"/>
  <c r="C8" i="1"/>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D5" i="8"/>
  <c r="E5" i="8"/>
  <c r="D6" i="8"/>
  <c r="E6" i="8"/>
  <c r="D7" i="8"/>
  <c r="E7" i="8"/>
  <c r="D8" i="8"/>
  <c r="E8" i="8"/>
  <c r="D9" i="8"/>
  <c r="E9" i="8"/>
  <c r="D10" i="8"/>
  <c r="E10" i="8"/>
  <c r="D11" i="8"/>
  <c r="E11" i="8"/>
  <c r="D12" i="8"/>
  <c r="E12" i="8"/>
  <c r="D13" i="8"/>
  <c r="E13" i="8"/>
  <c r="E4" i="8"/>
  <c r="D4" i="8"/>
  <c r="D5" i="7"/>
  <c r="E5" i="7"/>
  <c r="D6" i="7"/>
  <c r="E6" i="7"/>
  <c r="D7" i="7"/>
  <c r="E7" i="7"/>
  <c r="D8" i="7"/>
  <c r="E8" i="7"/>
  <c r="E4" i="7"/>
  <c r="D4" i="7"/>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9"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<sst xmlns="http://schemas.openxmlformats.org/spreadsheetml/2006/main" count="53353" uniqueCount="2729">
  <si>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</si>
  <si>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</si>
  <si>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</si>
  <si>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</si>
  <si>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</si>
  <si>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</si>
  <si>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</si>
  <si>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</si>
  <si>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</si>
  <si>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</si>
  <si>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</si>
  <si>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</si>
  <si>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</si>
  <si>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</si>
  <si>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</si>
  <si>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</si>
  <si>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</si>
  <si>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</si>
  <si>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</si>
  <si>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</si>
  <si>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</si>
  <si>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</si>
  <si>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</si>
  <si>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</si>
  <si>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</si>
  <si>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</si>
  <si>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</si>
  <si>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</si>
  <si>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</si>
  <si>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</si>
  <si>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</si>
  <si>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</si>
  <si>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</si>
  <si>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</si>
  <si>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</si>
  <si>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</si>
  <si>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</si>
  <si>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</si>
  <si>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</si>
  <si>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</si>
  <si>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</si>
  <si>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</si>
  <si>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</si>
  <si>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</si>
  <si>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</si>
  <si>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</si>
  <si>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</si>
  <si>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</si>
  <si>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</si>
  <si>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</si>
  <si>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</si>
  <si>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</si>
  <si>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</si>
  <si>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</si>
  <si>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</si>
  <si>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</si>
  <si>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</si>
  <si>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</si>
  <si>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</si>
  <si>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</si>
  <si>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</si>
  <si>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</si>
  <si>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</si>
  <si>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</si>
  <si>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</si>
  <si>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</si>
  <si>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</si>
  <si>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</si>
  <si>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</si>
  <si>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</si>
  <si>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</si>
  <si>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</si>
  <si>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</si>
  <si>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</si>
  <si>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</si>
  <si>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</si>
  <si>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</si>
  <si>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</si>
  <si>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</si>
  <si>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</si>
  <si>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</si>
  <si>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</si>
  <si>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</si>
  <si>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</si>
  <si>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</si>
  <si>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</si>
  <si>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</si>
  <si>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</si>
  <si>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</si>
  <si>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</si>
  <si>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</si>
  <si>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</si>
  <si>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</si>
  <si>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</si>
  <si>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</si>
  <si>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</si>
  <si>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</si>
  <si>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</si>
  <si>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</si>
  <si>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</si>
  <si>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</si>
  <si>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</si>
  <si>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</si>
  <si>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</si>
  <si>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</si>
  <si>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</si>
  <si>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</si>
  <si>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</si>
  <si>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</si>
  <si>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</si>
  <si>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</si>
  <si>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</si>
  <si>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</si>
  <si>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</si>
  <si>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</si>
  <si>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</si>
  <si>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</si>
  <si>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</si>
  <si>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</si>
  <si>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</si>
  <si>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</si>
  <si>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</si>
  <si>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</si>
  <si>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</si>
  <si>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</si>
  <si>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</si>
  <si>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</si>
  <si>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</si>
  <si>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</si>
  <si>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</si>
  <si>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</si>
  <si>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</si>
  <si>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</si>
  <si>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</si>
  <si>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</si>
  <si>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</si>
  <si>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</si>
  <si>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</si>
  <si>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</si>
  <si>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</si>
  <si>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</si>
  <si>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</si>
  <si>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</si>
  <si>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</si>
  <si>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</si>
  <si>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</si>
  <si>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</si>
  <si>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</si>
  <si>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</si>
  <si>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</si>
  <si>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</si>
  <si>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</si>
  <si>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</si>
  <si>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</si>
  <si>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</si>
  <si>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</si>
  <si>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</si>
  <si>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</si>
  <si>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</si>
  <si>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</si>
  <si>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</si>
  <si>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</si>
  <si>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</si>
  <si>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</si>
  <si>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</si>
  <si>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</si>
  <si>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</si>
  <si>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</si>
  <si>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</si>
  <si>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</si>
  <si>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</si>
  <si>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</si>
  <si>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</si>
  <si>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</si>
  <si>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</si>
  <si>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</si>
  <si>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</si>
  <si>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</si>
  <si>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</si>
  <si>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</si>
  <si>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</si>
  <si>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</si>
  <si>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</si>
  <si>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</si>
  <si>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</si>
  <si>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</si>
  <si>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</si>
  <si>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</si>
  <si>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</si>
  <si>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</si>
  <si>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</si>
  <si>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</si>
  <si>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</si>
  <si>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</si>
  <si>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</si>
  <si>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</si>
  <si>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</si>
  <si>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</si>
  <si>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</si>
  <si>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</si>
  <si>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</si>
  <si>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</si>
  <si>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</si>
  <si>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</si>
  <si>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</si>
  <si>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</si>
  <si>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</si>
  <si>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</si>
  <si>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</si>
  <si>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</si>
  <si>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</si>
  <si>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</si>
  <si>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</si>
  <si>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</si>
  <si>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</si>
  <si>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</si>
  <si>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</si>
  <si>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</si>
  <si>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</si>
  <si>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</si>
  <si>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</si>
  <si>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</si>
  <si>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</si>
  <si>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</si>
  <si>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</si>
  <si>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</si>
  <si>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</si>
  <si>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</si>
  <si>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</si>
  <si>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</si>
  <si>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</si>
  <si>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</si>
  <si>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</si>
  <si>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</si>
  <si>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</si>
  <si>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</si>
  <si>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</si>
  <si>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</si>
  <si>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</si>
  <si>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</si>
  <si>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</si>
  <si>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</si>
  <si>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</si>
  <si>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</si>
  <si>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</si>
  <si>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</si>
  <si>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</si>
  <si>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</si>
  <si>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</si>
  <si>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</si>
  <si>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</si>
  <si>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</si>
  <si>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</si>
  <si>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</si>
  <si>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</si>
  <si>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</si>
  <si>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</si>
  <si>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</si>
  <si>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</si>
  <si>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</si>
  <si>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</si>
  <si>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</si>
  <si>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</si>
  <si>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</si>
  <si>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</si>
  <si>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</si>
  <si>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</si>
  <si>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</si>
  <si>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</si>
  <si>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</si>
  <si>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</si>
  <si>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</si>
  <si>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</si>
  <si>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</si>
  <si>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</si>
  <si>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</si>
  <si>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</si>
  <si>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</si>
  <si>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</si>
  <si>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</si>
  <si>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</si>
  <si>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</si>
  <si>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</si>
  <si>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</si>
  <si>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</si>
  <si>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</si>
  <si>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</si>
  <si>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</si>
  <si>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</si>
  <si>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</si>
  <si>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</si>
  <si>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</si>
  <si>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</si>
  <si>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</si>
  <si>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</si>
  <si>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</si>
  <si>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</si>
  <si>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</si>
  <si>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</si>
  <si>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</si>
  <si>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</si>
  <si>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</si>
  <si>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</si>
  <si>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</si>
  <si>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</si>
  <si>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</si>
  <si>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</si>
  <si>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</si>
  <si>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</si>
  <si>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</si>
  <si>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</si>
  <si>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</si>
  <si>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</si>
  <si>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</si>
  <si>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</si>
  <si>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</si>
  <si>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</si>
  <si>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</si>
  <si>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</si>
  <si>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</si>
  <si>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</si>
  <si>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</si>
  <si>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</si>
  <si>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</si>
  <si>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</si>
  <si>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</si>
  <si>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</si>
  <si>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</si>
  <si>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</si>
  <si>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</si>
  <si>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</si>
  <si>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</si>
  <si>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</si>
  <si>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</si>
  <si>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</si>
  <si>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</si>
  <si>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</si>
  <si>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</si>
  <si>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</si>
  <si>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</si>
  <si>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</si>
  <si>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</si>
  <si>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</si>
  <si>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</si>
  <si>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</si>
  <si>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</si>
  <si>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</si>
  <si>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</si>
  <si>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</si>
  <si>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</si>
  <si>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</si>
  <si>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</si>
  <si>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</si>
  <si>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</si>
  <si>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</si>
  <si>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</si>
  <si>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</si>
  <si>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</si>
  <si>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</si>
  <si>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</si>
  <si>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</si>
  <si>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</si>
  <si>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</si>
  <si>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</si>
  <si>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</si>
  <si>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</si>
  <si>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</si>
  <si>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</si>
  <si>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</si>
  <si>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</si>
  <si>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</si>
  <si>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</si>
  <si>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</si>
  <si>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</si>
  <si>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</si>
  <si>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</si>
  <si>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</si>
  <si>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</si>
  <si>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</si>
  <si>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</si>
  <si>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</si>
  <si>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</si>
  <si>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</si>
  <si>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</si>
  <si>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</si>
  <si>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</si>
  <si>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</si>
  <si>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</si>
  <si>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</si>
  <si>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</si>
  <si>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</si>
  <si>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</si>
  <si>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</si>
  <si>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</si>
  <si>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</si>
  <si>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</si>
  <si>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</si>
  <si>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</si>
  <si>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</si>
  <si>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</si>
  <si>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</si>
  <si>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</si>
  <si>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</si>
  <si>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</si>
  <si>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</si>
  <si>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</si>
  <si>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</si>
  <si>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</si>
  <si>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</si>
  <si>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</si>
  <si>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</si>
  <si>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</si>
  <si>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</si>
  <si>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</si>
  <si>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</si>
  <si>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</si>
  <si>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</si>
  <si>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</si>
  <si>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</si>
  <si>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</si>
  <si>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</si>
  <si>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</si>
  <si>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</si>
  <si>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</si>
  <si>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</si>
  <si>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</si>
  <si>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</si>
  <si>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</si>
  <si>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</si>
  <si>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</si>
  <si>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</si>
  <si>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</si>
  <si>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</si>
  <si>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</si>
  <si>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</si>
  <si>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</si>
  <si>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</si>
  <si>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</si>
  <si>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</si>
  <si>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</si>
  <si>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</si>
  <si>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</si>
  <si>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</si>
  <si>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</si>
  <si>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</si>
  <si>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</si>
  <si>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</si>
  <si>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</si>
  <si>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</si>
  <si>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</si>
  <si>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</si>
  <si>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</si>
  <si>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</si>
  <si>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</si>
  <si>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</si>
  <si>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</si>
  <si>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</si>
  <si>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</si>
  <si>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</si>
  <si>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</si>
  <si>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</si>
  <si>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</si>
  <si>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</si>
  <si>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</si>
  <si>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</si>
  <si>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</si>
  <si>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</si>
  <si>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</si>
  <si>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</si>
  <si>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</si>
  <si>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</si>
  <si>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</si>
  <si>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</si>
  <si>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</si>
  <si>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</si>
  <si>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</si>
  <si>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</si>
  <si>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</si>
  <si>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</si>
  <si>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</si>
  <si>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</si>
  <si>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</si>
  <si>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</si>
  <si>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</si>
  <si>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</si>
  <si>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</si>
  <si>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</si>
  <si>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</si>
  <si>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</si>
  <si>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</si>
  <si>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</si>
  <si>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</si>
  <si>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</si>
  <si>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</si>
  <si>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</si>
  <si>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</si>
  <si>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</si>
  <si>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</si>
  <si>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</si>
  <si>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</si>
  <si>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</si>
  <si>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</si>
  <si>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</si>
  <si>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</si>
  <si>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</si>
  <si>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</si>
  <si>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</si>
  <si>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</si>
  <si>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</si>
  <si>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</si>
  <si>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</si>
  <si>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</si>
  <si>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</si>
  <si>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</si>
  <si>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</si>
  <si>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</si>
  <si>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</si>
  <si>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</si>
  <si>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</si>
  <si>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</si>
  <si>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</si>
  <si>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</si>
  <si>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</si>
  <si>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</si>
  <si>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</si>
  <si>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</si>
  <si>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</si>
  <si>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</si>
  <si>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</si>
  <si>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</si>
  <si>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</si>
  <si>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</si>
  <si>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</si>
  <si>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</si>
  <si>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</si>
  <si>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</si>
  <si>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</si>
  <si>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</si>
  <si>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</si>
  <si>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</si>
  <si>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</si>
  <si>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</si>
  <si>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</si>
  <si>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</si>
  <si>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</si>
  <si>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</si>
  <si>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</si>
  <si>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</si>
  <si>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</si>
  <si>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</si>
  <si>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</si>
  <si>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</si>
  <si>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</si>
  <si>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</si>
  <si>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</si>
  <si>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</si>
  <si>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</si>
  <si>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</si>
  <si>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</si>
  <si>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</si>
  <si>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</si>
  <si>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</si>
  <si>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</si>
  <si>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</si>
  <si>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</si>
  <si>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</si>
  <si>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</si>
  <si>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</si>
  <si>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</si>
  <si>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</si>
  <si>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</si>
  <si>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</si>
  <si>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</si>
  <si>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</si>
  <si>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</si>
  <si>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</si>
  <si>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</si>
  <si>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</si>
  <si>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</si>
  <si>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</si>
  <si>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</si>
  <si>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</si>
  <si>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</si>
  <si>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</si>
  <si>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</si>
  <si>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</si>
  <si>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</si>
  <si>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</si>
  <si>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</si>
  <si>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</si>
  <si>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</si>
  <si>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</si>
  <si>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</si>
  <si>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</si>
  <si>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</si>
  <si>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</si>
  <si>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</si>
  <si>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</si>
  <si>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</si>
  <si>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</si>
  <si>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</si>
  <si>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</si>
  <si>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</si>
  <si>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</si>
  <si>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</si>
  <si>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</si>
  <si>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</si>
  <si>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</si>
  <si>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</si>
  <si>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</si>
  <si>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</si>
  <si>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</si>
  <si>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</si>
  <si>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</si>
  <si>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</si>
  <si>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</si>
  <si>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</si>
  <si>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</si>
  <si>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</si>
  <si>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</si>
  <si>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</si>
  <si>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</si>
  <si>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</si>
  <si>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</si>
  <si>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</si>
  <si>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</si>
  <si>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</si>
  <si>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</si>
  <si>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</si>
  <si>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</si>
  <si>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</si>
  <si>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</si>
  <si>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</si>
  <si>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</si>
  <si>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</si>
  <si>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</si>
  <si>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</si>
  <si>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</si>
  <si>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</si>
  <si>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</si>
  <si>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</si>
  <si>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</si>
  <si>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</si>
  <si>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</si>
  <si>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</si>
  <si>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</si>
  <si>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</si>
  <si>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</si>
  <si>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</si>
  <si>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</si>
  <si>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</si>
  <si>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</si>
  <si>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</si>
  <si>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</si>
  <si>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</si>
  <si>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</si>
  <si>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</si>
  <si>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</si>
  <si>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</si>
  <si>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</si>
  <si>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</si>
  <si>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</si>
  <si>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</si>
  <si>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</si>
  <si>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</si>
  <si>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</si>
  <si>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</si>
  <si>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</si>
  <si>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</si>
  <si>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</si>
  <si>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</si>
  <si>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</si>
  <si>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</si>
  <si>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</si>
  <si>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</si>
  <si>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</si>
  <si>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</si>
  <si>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</si>
  <si>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</si>
  <si>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</si>
  <si>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</si>
  <si>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</si>
  <si>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</si>
  <si>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</si>
  <si>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</si>
  <si>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</si>
  <si>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</si>
  <si>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</si>
  <si>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</si>
  <si>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</si>
  <si>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</si>
  <si>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</si>
  <si>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</si>
  <si>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</si>
  <si>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</si>
  <si>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</si>
  <si>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</si>
  <si>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</si>
  <si>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</si>
  <si>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</si>
  <si>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</si>
  <si>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</si>
  <si>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</si>
  <si>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</si>
  <si>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</si>
  <si>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</si>
  <si>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</si>
  <si>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</si>
  <si>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</si>
  <si>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</si>
  <si>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</si>
  <si>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</si>
  <si>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</si>
  <si>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</si>
  <si>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</si>
  <si>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</si>
  <si>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</si>
  <si>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</si>
  <si>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</si>
  <si>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</si>
  <si>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</si>
  <si>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</si>
  <si>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</si>
  <si>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</si>
  <si>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</si>
  <si>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</si>
  <si>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</si>
  <si>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</si>
  <si>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</si>
  <si>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</si>
  <si>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</si>
  <si>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</si>
  <si>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</si>
  <si>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</si>
  <si>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</si>
  <si>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</si>
  <si>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</si>
  <si>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</si>
  <si>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</si>
  <si>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</si>
  <si>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</si>
  <si>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</si>
  <si>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</si>
  <si>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</si>
  <si>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</si>
  <si>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</si>
  <si>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</si>
  <si>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</si>
  <si>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</si>
  <si>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</si>
  <si>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</si>
  <si>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</si>
  <si>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</si>
  <si>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</si>
  <si>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</si>
  <si>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</si>
  <si>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</si>
  <si>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</si>
  <si>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</si>
  <si>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</si>
  <si>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</si>
  <si>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</si>
  <si>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</si>
  <si>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</si>
  <si>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</si>
  <si>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</si>
  <si>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</si>
  <si>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</si>
  <si>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</si>
  <si>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</si>
  <si>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</si>
  <si>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</si>
  <si>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</si>
  <si>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</si>
  <si>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</si>
  <si>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</si>
  <si>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</si>
  <si>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</si>
  <si>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</si>
  <si>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</si>
  <si>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</si>
  <si>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</si>
  <si>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</si>
  <si>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</si>
  <si>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</si>
  <si>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</si>
  <si>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</si>
  <si>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</si>
  <si>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</si>
  <si>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</si>
  <si>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</si>
  <si>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</si>
  <si>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</si>
  <si>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</si>
  <si>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</si>
  <si>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</si>
  <si>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</si>
  <si>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</si>
  <si>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</si>
  <si>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</si>
  <si>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</si>
  <si>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</si>
  <si>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</si>
  <si>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</si>
  <si>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</si>
  <si>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</si>
  <si>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</si>
  <si>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</si>
  <si>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</si>
  <si>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</si>
  <si>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</si>
  <si>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</si>
  <si>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</si>
  <si>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</si>
  <si>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</si>
  <si>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</si>
  <si>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</si>
  <si>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</si>
  <si>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</si>
  <si>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</si>
  <si>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</si>
  <si>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</si>
  <si>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</si>
  <si>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</si>
  <si>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</si>
  <si>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</si>
  <si>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</si>
  <si>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</si>
  <si>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</si>
  <si>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</si>
  <si>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</si>
  <si>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</si>
  <si>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</si>
  <si>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</si>
  <si>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</si>
  <si>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</si>
  <si>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</si>
  <si>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</si>
  <si>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</si>
  <si>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</si>
  <si>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</si>
  <si>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</si>
  <si>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</si>
  <si>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</si>
  <si>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</si>
  <si>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</si>
  <si>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</si>
  <si>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</si>
  <si>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</si>
  <si>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</si>
  <si>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</si>
  <si>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</si>
  <si>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</si>
  <si>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</si>
  <si>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</si>
  <si>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</si>
  <si>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</si>
  <si>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</si>
  <si>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</si>
  <si>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</si>
  <si>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</si>
  <si>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</si>
  <si>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</si>
  <si>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</si>
  <si>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</si>
  <si>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</si>
  <si>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</si>
  <si>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</si>
  <si>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</si>
  <si>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</si>
  <si>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</si>
  <si>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</si>
  <si>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</si>
  <si>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</si>
  <si>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</si>
  <si>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</si>
  <si>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</si>
  <si>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</si>
  <si>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</si>
  <si>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</si>
  <si>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</si>
  <si>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</si>
  <si>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</si>
  <si>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</si>
  <si>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</si>
  <si>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</si>
  <si>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</si>
  <si>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</si>
  <si>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</si>
  <si>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</si>
  <si>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</si>
  <si>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</si>
  <si>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</si>
  <si>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</si>
  <si>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</si>
  <si>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</si>
  <si>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</si>
  <si>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</si>
  <si>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</si>
  <si>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</si>
  <si>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</si>
  <si>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</si>
  <si>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</si>
  <si>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</si>
  <si>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</si>
  <si>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</si>
  <si>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</si>
  <si>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</si>
  <si>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</si>
  <si>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</si>
  <si>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</si>
  <si>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</si>
  <si>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</si>
  <si>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</si>
  <si>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</si>
  <si>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</si>
  <si>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</si>
  <si>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</si>
  <si>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</si>
  <si>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</si>
  <si>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</si>
  <si>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</si>
  <si>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</si>
  <si>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</si>
  <si>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</si>
  <si>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</si>
  <si>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</si>
  <si>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</si>
  <si>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</si>
  <si>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</si>
  <si>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</si>
  <si>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</si>
  <si>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</si>
  <si>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</si>
  <si>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</si>
  <si>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</si>
  <si>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</si>
  <si>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</si>
  <si>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</si>
  <si>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</si>
  <si>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</si>
  <si>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</si>
  <si>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</si>
  <si>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</si>
  <si>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</si>
  <si>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</si>
  <si>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</si>
  <si>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</si>
  <si>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</si>
  <si>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</si>
  <si>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</si>
  <si>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</si>
  <si>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</si>
  <si>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</si>
  <si>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</si>
  <si>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</si>
  <si>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</si>
  <si>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</si>
  <si>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</si>
  <si>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</si>
  <si>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</si>
  <si>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</si>
  <si>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</si>
  <si>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</si>
  <si>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</si>
  <si>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</si>
  <si>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</si>
  <si>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</si>
  <si>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</si>
  <si>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</si>
  <si>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</si>
  <si>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</si>
  <si>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</si>
  <si>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</si>
  <si>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</si>
  <si>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</si>
  <si>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</si>
  <si>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</si>
  <si>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</si>
  <si>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</si>
  <si>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</si>
  <si>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</si>
  <si>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</si>
  <si>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</si>
  <si>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</si>
  <si>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</si>
  <si>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</si>
  <si>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</si>
  <si>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</si>
  <si>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</si>
  <si>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</si>
  <si>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</si>
  <si>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</si>
  <si>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</si>
  <si>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</si>
  <si>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</si>
  <si>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</si>
  <si>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</si>
  <si>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</si>
  <si>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</si>
  <si>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</si>
  <si>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</si>
  <si>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</si>
  <si>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</si>
  <si>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</si>
  <si>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</si>
  <si>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</si>
  <si>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</si>
  <si>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</si>
  <si>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</si>
  <si>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</si>
  <si>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</si>
  <si>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</si>
  <si>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</si>
  <si>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</si>
  <si>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</si>
  <si>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</si>
  <si>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</si>
  <si>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</si>
  <si>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</si>
  <si>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</si>
  <si>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</si>
  <si>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</si>
  <si>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</si>
  <si>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</si>
  <si>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</si>
  <si>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</si>
  <si>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</si>
  <si>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</si>
  <si>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</si>
  <si>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</si>
  <si>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</si>
  <si>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</si>
  <si>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</si>
  <si>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</si>
  <si>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</si>
  <si>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</si>
  <si>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</si>
  <si>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</si>
  <si>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</si>
  <si>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</si>
  <si>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</si>
  <si>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</si>
  <si>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</si>
  <si>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</si>
  <si>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</si>
  <si>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</si>
  <si>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</si>
  <si>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</si>
  <si>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</si>
  <si>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</si>
  <si>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</si>
  <si>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</si>
  <si>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</si>
  <si>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</si>
  <si>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</si>
  <si>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</si>
  <si>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</si>
  <si>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</si>
  <si>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</si>
  <si>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</si>
  <si>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</si>
  <si>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</si>
  <si>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</si>
  <si>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</si>
  <si>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</si>
  <si>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</si>
  <si>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</si>
  <si>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</si>
  <si>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</si>
  <si>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</si>
  <si>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</si>
  <si>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</si>
  <si>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</si>
  <si>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</si>
  <si>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</si>
  <si>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</si>
  <si>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</si>
  <si>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</si>
  <si>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</si>
  <si>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</si>
  <si>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</si>
  <si>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</si>
  <si>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</si>
  <si>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</si>
  <si>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</si>
  <si>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</si>
  <si>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</si>
  <si>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</si>
  <si>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</si>
  <si>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</si>
  <si>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</si>
  <si>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</si>
  <si>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</si>
  <si>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</si>
  <si>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</si>
  <si>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</si>
  <si>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</si>
  <si>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</si>
  <si>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</si>
  <si>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</si>
  <si>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</si>
  <si>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</si>
  <si>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</si>
  <si>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</si>
  <si>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</si>
  <si>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</si>
  <si>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</si>
  <si>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</si>
  <si>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</si>
  <si>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</si>
  <si>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</si>
  <si>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</si>
  <si>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</si>
  <si>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</si>
  <si>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</si>
  <si>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</si>
  <si>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</si>
  <si>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</si>
  <si>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</si>
  <si>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</si>
  <si>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</si>
  <si>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</si>
  <si>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</si>
  <si>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</si>
  <si>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</si>
  <si>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</si>
  <si>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</si>
  <si>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</si>
  <si>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</si>
  <si>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</si>
  <si>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</si>
  <si>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</si>
  <si>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</si>
  <si>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</si>
  <si>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</si>
  <si>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</si>
  <si>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</si>
  <si>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</si>
  <si>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</si>
  <si>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</si>
  <si>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</si>
  <si>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</si>
  <si>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</si>
  <si>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</si>
  <si>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</si>
  <si>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</si>
  <si>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</si>
  <si>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</si>
  <si>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</si>
  <si>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</si>
  <si>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</si>
  <si>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</si>
  <si>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</si>
  <si>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</si>
  <si>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</si>
  <si>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</si>
  <si>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</si>
  <si>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</si>
  <si>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</si>
  <si>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</si>
  <si>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</si>
  <si>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</si>
  <si>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</si>
  <si>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</si>
  <si>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</si>
  <si>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</si>
  <si>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</si>
  <si>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</si>
  <si>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</si>
  <si>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</si>
  <si>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</si>
  <si>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</si>
  <si>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</si>
  <si>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</si>
  <si>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</si>
  <si>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</si>
  <si>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</si>
  <si>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</si>
  <si>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</si>
  <si>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</si>
  <si>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</si>
  <si>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</si>
  <si>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</si>
  <si>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</si>
  <si>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</si>
  <si>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</si>
  <si>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</si>
  <si>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</si>
  <si>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</si>
  <si>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</si>
  <si>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</si>
  <si>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</si>
  <si>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</si>
  <si>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</si>
  <si>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</si>
  <si>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</si>
  <si>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</si>
  <si>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</si>
  <si>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</si>
  <si>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</si>
  <si>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</si>
  <si>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</si>
  <si>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</si>
  <si>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</si>
  <si>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</si>
  <si>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</si>
  <si>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</si>
  <si>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</si>
  <si>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</si>
  <si>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</si>
  <si>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</si>
  <si>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</si>
  <si>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</si>
  <si>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</si>
  <si>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</si>
  <si>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</si>
  <si>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</si>
  <si>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</si>
  <si>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</si>
  <si>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</si>
  <si>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</si>
  <si>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</si>
  <si>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</si>
  <si>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</si>
  <si>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</si>
  <si>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</si>
  <si>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</si>
  <si>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</si>
  <si>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</si>
  <si>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</si>
  <si>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</si>
  <si>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</si>
  <si>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</si>
  <si>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</si>
  <si>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</si>
  <si>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</si>
  <si>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</si>
  <si>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</si>
  <si>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</si>
  <si>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</si>
  <si>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</si>
  <si>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</si>
  <si>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</si>
  <si>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</si>
  <si>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</si>
  <si>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</si>
  <si>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</si>
  <si>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</si>
  <si>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</si>
  <si>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</si>
  <si>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</si>
  <si>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</si>
  <si>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</si>
  <si>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</si>
  <si>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</si>
  <si>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</si>
  <si>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</si>
  <si>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</si>
  <si>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</si>
  <si>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</si>
  <si>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</si>
  <si>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</si>
  <si>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</si>
  <si>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</si>
  <si>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</si>
  <si>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</si>
  <si>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</si>
  <si>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</si>
  <si>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</si>
  <si>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</si>
  <si>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</si>
  <si>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</si>
  <si>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</si>
  <si>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</si>
  <si>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</si>
  <si>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</si>
  <si>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</si>
  <si>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</si>
  <si>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</si>
  <si>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</si>
  <si>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</si>
  <si>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</si>
  <si>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</si>
  <si>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</si>
  <si>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</si>
  <si>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</si>
  <si>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</si>
  <si>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</si>
  <si>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</si>
  <si>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</si>
  <si>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</si>
  <si>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</si>
  <si>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</si>
  <si>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</si>
  <si>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</si>
  <si>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</si>
  <si>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</si>
  <si>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</si>
  <si>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</si>
  <si>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</si>
  <si>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</si>
  <si>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</si>
  <si>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</si>
  <si>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</si>
  <si>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</si>
  <si>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</si>
  <si>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</si>
  <si>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</si>
  <si>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</si>
  <si>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</si>
  <si>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</si>
  <si>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</si>
  <si>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</si>
  <si>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</si>
  <si>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</si>
  <si>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</si>
  <si>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</si>
  <si>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</si>
  <si>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</si>
  <si>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</si>
  <si>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</si>
  <si>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</si>
  <si>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</si>
  <si>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</si>
  <si>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</si>
  <si>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</si>
  <si>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</si>
  <si>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</si>
  <si>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</si>
  <si>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</si>
  <si>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</si>
  <si>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</si>
  <si>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</si>
  <si>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</si>
  <si>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</si>
  <si>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</si>
  <si>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</si>
  <si>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</si>
  <si>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</si>
  <si>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</si>
  <si>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</si>
  <si>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</si>
  <si>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</si>
  <si>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</si>
  <si>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</si>
  <si>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</si>
  <si>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</si>
  <si>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</si>
  <si>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</si>
  <si>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</si>
  <si>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</si>
  <si>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</si>
  <si>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</si>
  <si>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</si>
  <si>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</si>
  <si>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</si>
  <si>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</si>
  <si>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</si>
  <si>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</si>
  <si>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</si>
  <si>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</si>
  <si>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</si>
  <si>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</si>
  <si>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</si>
  <si>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</si>
  <si>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</si>
  <si>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</si>
  <si>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</si>
  <si>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</si>
  <si>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</si>
  <si>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</si>
  <si>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</si>
  <si>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</si>
  <si>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</si>
  <si>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</si>
  <si>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</si>
  <si>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</si>
  <si>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</si>
  <si>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</si>
  <si>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</si>
  <si>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</si>
  <si>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</si>
  <si>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</si>
  <si>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</si>
  <si>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</si>
  <si>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</si>
  <si>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</si>
  <si>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</si>
  <si>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</si>
  <si>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</si>
  <si>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</si>
  <si>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</si>
  <si>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</si>
  <si>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</si>
  <si>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</si>
  <si>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</si>
  <si>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</si>
  <si>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</si>
  <si>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</si>
  <si>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</si>
  <si>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</si>
  <si>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</si>
  <si>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</si>
  <si>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</si>
  <si>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</si>
  <si>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</si>
  <si>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</si>
  <si>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</si>
  <si>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</si>
  <si>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</si>
  <si>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</si>
  <si>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</si>
  <si>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</si>
  <si>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</si>
  <si>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</si>
  <si>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</si>
  <si>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</si>
  <si>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</si>
  <si>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</si>
  <si>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</si>
  <si>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</si>
  <si>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</si>
  <si>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</si>
  <si>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</si>
  <si>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</si>
  <si>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</si>
  <si>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</si>
  <si>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</si>
  <si>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</si>
  <si>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</si>
  <si>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</si>
  <si>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</si>
  <si>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</si>
  <si>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</si>
  <si>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</si>
  <si>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</si>
  <si>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</si>
  <si>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</si>
  <si>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</si>
  <si>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</si>
  <si>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</si>
  <si>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</si>
  <si>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</si>
  <si>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</si>
  <si>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</si>
  <si>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</si>
  <si>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</si>
  <si>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</si>
  <si>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</si>
  <si>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</si>
  <si>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</si>
  <si>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</si>
  <si>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</si>
  <si>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</si>
  <si>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</si>
  <si>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</si>
  <si>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</si>
  <si>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</si>
  <si>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</si>
  <si>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</si>
  <si>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</si>
  <si>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</si>
  <si>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</si>
  <si>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</si>
  <si>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</si>
  <si>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</si>
  <si>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</si>
  <si>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</si>
  <si>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</si>
  <si>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</si>
  <si>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</si>
  <si>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</si>
  <si>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</si>
  <si>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</si>
  <si>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</si>
  <si>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</si>
  <si>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</si>
  <si>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</si>
  <si>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</si>
  <si>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</si>
  <si>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</si>
  <si>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</si>
  <si>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</si>
  <si>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</si>
  <si>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</si>
  <si>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</si>
  <si>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</si>
  <si>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</si>
  <si>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</si>
  <si>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</si>
  <si>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</si>
  <si>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</si>
  <si>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</si>
  <si>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</si>
  <si>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</si>
  <si>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</si>
  <si>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</si>
  <si>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</si>
  <si>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</si>
  <si>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</si>
  <si>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</si>
  <si>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</si>
  <si>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</si>
  <si>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</si>
  <si>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</si>
  <si>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</si>
  <si>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</si>
  <si>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</si>
  <si>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</si>
  <si>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</si>
  <si>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</si>
  <si>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</si>
  <si>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</si>
  <si>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</si>
  <si>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</si>
  <si>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</si>
  <si>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</si>
  <si>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</si>
  <si>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</si>
  <si>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</si>
  <si>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</si>
  <si>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</si>
  <si>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</si>
  <si>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</si>
  <si>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</si>
  <si>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</si>
  <si>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</si>
  <si>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</si>
  <si>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</si>
  <si>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</si>
  <si>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</si>
  <si>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</si>
  <si>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</si>
  <si>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</si>
  <si>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</si>
  <si>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</si>
  <si>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</si>
  <si>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</si>
  <si>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</si>
  <si>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</si>
  <si>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</si>
  <si>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</si>
  <si>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</si>
  <si>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</si>
  <si>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</si>
  <si>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</si>
  <si>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</si>
  <si>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</si>
  <si>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</si>
  <si>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</si>
  <si>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</si>
  <si>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</si>
  <si>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</si>
  <si>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</si>
  <si>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</si>
  <si>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</si>
  <si>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</si>
  <si>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</si>
  <si>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</si>
  <si>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</si>
  <si>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</si>
  <si>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</si>
  <si>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</si>
  <si>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</si>
  <si>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</si>
  <si>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</si>
  <si>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</si>
  <si>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</si>
  <si>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</si>
  <si>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</si>
  <si>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</si>
  <si>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</si>
  <si>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</si>
  <si>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</si>
  <si>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</si>
  <si>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</si>
  <si>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</si>
  <si>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</si>
  <si>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</si>
  <si>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</si>
  <si>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</si>
  <si>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</si>
  <si>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</si>
  <si>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</si>
  <si>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</si>
  <si>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</si>
  <si>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</si>
  <si>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</si>
  <si>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</si>
  <si>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</si>
  <si>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</si>
  <si>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</si>
  <si>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</si>
  <si>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</si>
  <si>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</si>
  <si>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</si>
  <si>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</si>
  <si>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</si>
  <si>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</si>
  <si>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</si>
  <si>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</si>
  <si>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</si>
  <si>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</si>
  <si>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</si>
  <si>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</si>
  <si>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</si>
  <si>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</si>
  <si>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</si>
  <si>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</si>
  <si>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</si>
  <si>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</si>
  <si>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</si>
  <si>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</si>
  <si>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</si>
  <si>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</si>
  <si>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</si>
  <si>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</si>
  <si>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</si>
  <si>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</si>
  <si>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</si>
  <si>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</si>
  <si>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</si>
  <si>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</si>
  <si>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</si>
  <si>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</si>
  <si>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</si>
  <si>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</si>
  <si>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</si>
  <si>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</si>
  <si>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</si>
  <si>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</si>
  <si>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</si>
  <si>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</si>
  <si>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</si>
  <si>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</si>
  <si>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</si>
  <si>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</si>
  <si>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</si>
  <si>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</si>
  <si>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</si>
  <si>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</si>
  <si>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</si>
  <si>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</si>
  <si>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</si>
  <si>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</si>
  <si>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</si>
  <si>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</si>
  <si>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</si>
  <si>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</si>
  <si>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</si>
  <si>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</si>
  <si>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</si>
  <si>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</si>
  <si>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</si>
  <si>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</si>
  <si>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</si>
  <si>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</si>
  <si>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</si>
  <si>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</si>
  <si>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</si>
  <si>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</si>
  <si>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</si>
  <si>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</si>
  <si>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</si>
  <si>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</si>
  <si>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</si>
  <si>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</si>
  <si>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</si>
  <si>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</si>
  <si>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</si>
  <si>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</si>
  <si>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</si>
  <si>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</si>
  <si>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</si>
  <si>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</si>
  <si>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</si>
  <si>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</si>
  <si>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</si>
  <si>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</si>
  <si>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</si>
  <si>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</si>
  <si>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</si>
  <si>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</si>
  <si>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</si>
  <si>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</si>
  <si>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</si>
  <si>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</si>
  <si>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</si>
  <si>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</si>
  <si>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</si>
  <si>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</si>
  <si>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</si>
  <si>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</si>
  <si>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</si>
  <si>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</si>
  <si>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</si>
  <si>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</si>
  <si>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</si>
  <si>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</si>
  <si>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</si>
  <si>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</si>
  <si>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</si>
  <si>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</si>
  <si>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</si>
  <si>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</si>
  <si>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</si>
  <si>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</si>
  <si>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</si>
  <si>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</si>
  <si>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</si>
  <si>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</si>
  <si>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</si>
  <si>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</si>
  <si>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</si>
  <si>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</si>
  <si>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</si>
  <si>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</si>
  <si>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</si>
  <si>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</si>
  <si>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</si>
  <si>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</si>
  <si>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</si>
  <si>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</si>
  <si>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</si>
  <si>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</si>
  <si>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</si>
  <si>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</si>
  <si>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</si>
  <si>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</si>
  <si>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</si>
  <si>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</si>
  <si>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</si>
  <si>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</si>
  <si>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</si>
  <si>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</si>
  <si>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</si>
  <si>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</si>
  <si>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</si>
  <si>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</si>
  <si>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</si>
  <si>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</si>
  <si>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</si>
  <si>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</si>
  <si>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</si>
  <si>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</si>
  <si>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</si>
  <si>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</si>
  <si>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</si>
  <si>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</si>
  <si>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</si>
  <si>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</si>
  <si>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</si>
  <si>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</si>
  <si>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</si>
  <si>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</si>
  <si>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</si>
  <si>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</si>
  <si>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</si>
  <si>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</si>
  <si>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</si>
  <si>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</si>
  <si>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</si>
  <si>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</si>
  <si>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</si>
  <si>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</si>
  <si>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</si>
  <si>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</si>
  <si>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</si>
  <si>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</si>
  <si>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</si>
  <si>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</si>
  <si>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</si>
  <si>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</si>
  <si>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</si>
  <si>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</si>
  <si>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</si>
  <si>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</si>
  <si>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</si>
  <si>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</si>
  <si>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</si>
  <si>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</si>
  <si>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</si>
  <si>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</si>
  <si>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</si>
  <si>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</si>
  <si>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</si>
  <si>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</si>
  <si>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</si>
  <si>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</si>
  <si>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</si>
  <si>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</si>
  <si>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</si>
  <si>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</si>
  <si>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</si>
  <si>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</si>
  <si>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</si>
  <si>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</si>
  <si>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</si>
  <si>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</si>
  <si>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</si>
  <si>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</si>
  <si>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</si>
  <si>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</si>
  <si>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</si>
  <si>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</si>
  <si>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</si>
  <si>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</si>
  <si>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</si>
  <si>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</si>
  <si>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</si>
  <si>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</si>
  <si>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</si>
  <si>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</si>
  <si>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</si>
  <si>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</si>
  <si>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</si>
  <si>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</si>
  <si>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</si>
  <si>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</si>
  <si>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</si>
  <si>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</si>
  <si>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</si>
  <si>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</si>
  <si>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</si>
  <si>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</si>
  <si>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</si>
  <si>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</si>
  <si>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</si>
  <si>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</si>
  <si>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</si>
  <si>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</si>
  <si>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</si>
  <si>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</si>
  <si>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</si>
  <si>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</si>
  <si>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</si>
  <si>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</si>
  <si>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</si>
  <si>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</si>
  <si>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</si>
  <si>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</si>
  <si>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</si>
  <si>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</si>
  <si>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</si>
  <si>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</si>
  <si>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</si>
  <si>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</si>
  <si>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</si>
  <si>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</si>
  <si>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</si>
  <si>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</si>
  <si>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</si>
  <si>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</si>
  <si>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</si>
  <si>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</si>
  <si>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</si>
  <si>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</si>
  <si>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</si>
  <si>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</si>
  <si>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</si>
  <si>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</si>
  <si>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</si>
  <si>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</si>
  <si>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</si>
  <si>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</si>
  <si>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</si>
  <si>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</si>
  <si>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</si>
  <si>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</si>
  <si>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</si>
  <si>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</si>
  <si>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</si>
  <si>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</si>
  <si>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</si>
  <si>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</si>
  <si>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</si>
  <si>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</si>
  <si>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</si>
  <si>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</si>
  <si>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</si>
  <si>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</si>
  <si>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</si>
  <si>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</si>
  <si>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</si>
  <si>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</si>
  <si>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</si>
  <si>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</si>
  <si>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</si>
  <si>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</si>
  <si>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</si>
  <si>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</si>
  <si>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</si>
  <si>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</si>
  <si>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</si>
  <si>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</si>
  <si>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</si>
  <si>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</si>
  <si>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</si>
  <si>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</si>
  <si>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</si>
  <si>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</si>
  <si>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</si>
  <si>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</si>
  <si>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</si>
  <si>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</si>
  <si>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</si>
  <si>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</si>
  <si>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</si>
  <si>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</si>
  <si>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</si>
  <si>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</si>
  <si>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</si>
  <si>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</si>
  <si>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</si>
  <si>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</si>
  <si>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</si>
  <si>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</si>
  <si>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</si>
  <si>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</si>
  <si>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</si>
  <si>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</si>
  <si>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</si>
  <si>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</si>
  <si>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</si>
  <si>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</si>
  <si>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</si>
  <si>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</si>
  <si>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</si>
  <si>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</si>
  <si>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</si>
  <si>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</si>
  <si>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</si>
  <si>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</si>
  <si>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</si>
  <si>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</si>
  <si>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</si>
  <si>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</si>
  <si>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</si>
  <si>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</si>
  <si>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</si>
  <si>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</si>
  <si>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</si>
  <si>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</si>
  <si>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</si>
  <si>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</si>
  <si>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</si>
  <si>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</si>
  <si>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</si>
  <si>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</si>
  <si>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</si>
  <si>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</si>
  <si>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</si>
  <si>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</si>
  <si>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</si>
  <si>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</si>
  <si>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</si>
  <si>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</si>
  <si>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</si>
  <si>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</si>
  <si>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</si>
  <si>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</si>
  <si>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</si>
  <si>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</si>
  <si>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</si>
  <si>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</si>
  <si>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</si>
  <si>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</si>
  <si>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</si>
  <si>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</si>
  <si>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</si>
  <si>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</si>
  <si>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</si>
  <si>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</si>
  <si>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</si>
  <si>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</si>
  <si>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</si>
  <si>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</si>
  <si>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</si>
  <si>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</si>
  <si>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</si>
  <si>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</si>
  <si>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</si>
  <si>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</si>
  <si>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</si>
  <si>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</si>
  <si>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</si>
  <si>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</si>
  <si>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</si>
  <si>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</si>
  <si>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</si>
  <si>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</si>
  <si>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</si>
  <si>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</si>
  <si>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</si>
  <si>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</si>
  <si>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</si>
  <si>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</si>
  <si>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</si>
  <si>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</si>
  <si>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</si>
  <si>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</si>
  <si>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</si>
  <si>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</si>
  <si>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</si>
  <si>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</si>
  <si>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</si>
  <si>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</si>
  <si>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</si>
  <si>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</si>
  <si>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</si>
  <si>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</si>
  <si>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</si>
  <si>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</si>
  <si>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</si>
  <si>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</si>
  <si>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</si>
  <si>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</si>
  <si>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</si>
  <si>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</si>
  <si>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</si>
  <si>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</si>
  <si>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</si>
  <si>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</si>
  <si>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</si>
  <si>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</si>
  <si>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</si>
  <si>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</si>
  <si>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</si>
  <si>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</si>
  <si>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</si>
  <si>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</si>
  <si>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</si>
  <si>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</si>
  <si>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</si>
  <si>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</si>
  <si>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</si>
  <si>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</si>
  <si>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</si>
  <si>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</si>
  <si>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</si>
  <si>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</si>
  <si>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</si>
  <si>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</si>
  <si>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</si>
  <si>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</si>
  <si>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</si>
  <si>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</si>
  <si>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</si>
  <si>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</si>
  <si>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</si>
  <si>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</si>
  <si>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</si>
  <si>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</si>
  <si>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</si>
  <si>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</si>
  <si>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</si>
  <si>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</si>
  <si>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</si>
  <si>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</si>
  <si>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</si>
  <si>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</si>
  <si>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</si>
  <si>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</si>
  <si>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</si>
  <si>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</si>
  <si>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</si>
  <si>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</si>
  <si>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</si>
  <si>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</si>
  <si>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</si>
  <si>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</si>
  <si>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</si>
  <si>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</si>
  <si>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</si>
  <si>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</si>
  <si>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</si>
  <si>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</si>
  <si>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</si>
  <si>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</si>
  <si>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</si>
  <si>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</si>
  <si>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</si>
  <si>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</si>
  <si>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</si>
  <si>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</si>
  <si>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</si>
  <si>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</si>
  <si>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</si>
  <si>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</si>
  <si>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</si>
  <si>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</si>
  <si>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</si>
  <si>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</si>
  <si>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</si>
  <si>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</si>
  <si>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</si>
  <si>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</si>
  <si>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</si>
  <si>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</si>
  <si>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</si>
  <si>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</si>
  <si>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</si>
  <si>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</si>
  <si>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</si>
  <si>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</si>
  <si>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</si>
  <si>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</si>
  <si>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</si>
  <si>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</si>
  <si>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</si>
  <si>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</si>
  <si>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</si>
  <si>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</si>
  <si>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</si>
  <si>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</si>
  <si>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</si>
  <si>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</si>
  <si>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</si>
  <si>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</si>
  <si>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</si>
  <si>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</si>
  <si>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</si>
  <si>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</si>
  <si>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</si>
  <si>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</si>
  <si>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</si>
  <si>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</si>
  <si>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</si>
  <si>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</si>
  <si>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</si>
  <si>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</si>
  <si>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</si>
  <si>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</si>
  <si>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</si>
  <si>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</si>
  <si>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</si>
  <si>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</si>
  <si>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</si>
  <si>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</si>
  <si>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</si>
  <si>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</si>
  <si>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</si>
  <si>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</si>
  <si>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</si>
  <si>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</si>
  <si>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</si>
  <si>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</si>
  <si>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</si>
  <si>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</si>
  <si>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</si>
  <si>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</si>
  <si>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</si>
  <si>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</si>
  <si>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</si>
  <si>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</si>
  <si>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</si>
  <si>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</si>
  <si>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</si>
  <si>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</si>
  <si>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</si>
  <si>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</si>
  <si>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</si>
  <si>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</si>
  <si>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</si>
  <si>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</si>
  <si>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</si>
  <si>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</si>
  <si>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</si>
  <si>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</si>
  <si>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</si>
  <si>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</si>
  <si>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</si>
  <si>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</si>
  <si>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</si>
  <si>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</si>
  <si>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</si>
  <si>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</si>
  <si>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</si>
  <si>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</si>
  <si>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</si>
  <si>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</si>
  <si>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</si>
  <si>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</si>
  <si>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</si>
  <si>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</si>
  <si>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</si>
  <si>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</si>
  <si>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</si>
  <si>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</si>
  <si>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</si>
  <si>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</si>
  <si>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</si>
  <si>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</si>
  <si>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</si>
  <si>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</si>
  <si>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</si>
  <si>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</si>
  <si>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</si>
  <si>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</si>
  <si>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</si>
  <si>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</si>
  <si>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</si>
  <si>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</si>
  <si>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</si>
  <si>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</si>
  <si>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</si>
  <si>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</si>
  <si>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</si>
  <si>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</si>
  <si>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</si>
  <si>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</si>
  <si>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</si>
  <si>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</si>
  <si>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</si>
  <si>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</si>
  <si>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</si>
  <si>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</si>
  <si>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</si>
  <si>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</si>
  <si>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</si>
  <si>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</si>
  <si>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</si>
  <si>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</si>
  <si>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</si>
  <si>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</si>
  <si>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</si>
  <si>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</si>
  <si>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</si>
  <si>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</si>
  <si>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</si>
  <si>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</si>
  <si>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</si>
  <si>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</si>
  <si>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</si>
  <si>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</si>
  <si>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</si>
  <si>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</si>
  <si>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</si>
  <si>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</si>
  <si>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</si>
  <si>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</si>
  <si>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</si>
  <si>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</si>
  <si>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</si>
  <si>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</si>
  <si>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</si>
  <si>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</si>
  <si>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</si>
  <si>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</si>
  <si>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</si>
  <si>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</si>
  <si>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</si>
  <si>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</si>
  <si>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</si>
  <si>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</si>
  <si>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</si>
  <si>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</si>
  <si>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</si>
  <si>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</si>
  <si>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</si>
  <si>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</si>
  <si>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</si>
  <si>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</si>
  <si>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</si>
  <si>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</si>
  <si>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</si>
  <si>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</si>
  <si>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</si>
  <si>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</si>
  <si>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</si>
  <si>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</si>
  <si>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</si>
  <si>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</si>
  <si>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</si>
  <si>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</si>
  <si>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</si>
  <si>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</si>
  <si>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</si>
  <si>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</si>
  <si>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</si>
  <si>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</si>
  <si>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</si>
  <si>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</si>
  <si>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</si>
  <si>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</si>
  <si>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</si>
  <si>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</si>
  <si>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</si>
  <si>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</si>
  <si>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</si>
  <si>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</si>
  <si>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</si>
  <si>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</si>
  <si>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</si>
  <si>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</si>
  <si>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</si>
  <si>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</si>
  <si>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</si>
  <si>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</si>
  <si>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</si>
  <si>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</si>
  <si>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</si>
  <si>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</si>
  <si>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</si>
  <si>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</si>
  <si>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</si>
  <si>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</si>
  <si>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</si>
  <si>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</si>
  <si>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</si>
  <si>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</si>
  <si>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</si>
  <si>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</si>
  <si>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</si>
  <si>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</si>
  <si>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</si>
  <si>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</si>
  <si>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</si>
  <si>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</si>
  <si>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</si>
  <si>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</si>
  <si>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</si>
  <si>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</si>
  <si>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</si>
  <si>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</si>
  <si>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</si>
  <si>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</si>
  <si>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</si>
  <si>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</si>
  <si>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</si>
  <si>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</si>
  <si>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</si>
  <si>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</si>
  <si>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</si>
  <si>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</si>
  <si>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</si>
  <si>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</si>
  <si>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</si>
  <si>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</si>
  <si>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</si>
  <si>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</si>
  <si>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</si>
  <si>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</si>
  <si>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</si>
  <si>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</si>
  <si>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</si>
  <si>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</si>
  <si>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</si>
  <si>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</si>
  <si>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</si>
  <si>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</si>
  <si>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</si>
  <si>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</si>
  <si>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</si>
  <si>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</si>
  <si>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</si>
  <si>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</si>
  <si>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</si>
  <si>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</si>
  <si>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</si>
  <si>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</si>
  <si>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</si>
  <si>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</si>
  <si>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</si>
  <si>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</si>
  <si>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</si>
  <si>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</si>
  <si>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</si>
  <si>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</si>
  <si>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</si>
  <si>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</si>
  <si>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</si>
  <si>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</si>
  <si>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</si>
  <si>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</si>
  <si>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</si>
  <si>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</si>
  <si>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</si>
  <si>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</si>
  <si>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</si>
  <si>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</si>
  <si>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</si>
  <si>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</si>
  <si>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</si>
  <si>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</si>
  <si>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</si>
  <si>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</si>
  <si>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</si>
  <si>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</si>
  <si>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</si>
  <si>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</si>
  <si>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</si>
  <si>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</si>
  <si>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</si>
  <si>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</si>
  <si>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</si>
  <si>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</si>
  <si>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</si>
  <si>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</si>
  <si>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</si>
  <si>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</si>
  <si>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</si>
  <si>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</si>
  <si>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</si>
  <si>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</si>
  <si>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</si>
  <si>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</si>
  <si>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</si>
  <si>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</si>
  <si>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</si>
  <si>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</si>
  <si>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</si>
  <si>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</si>
  <si>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</si>
  <si>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</si>
  <si>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</si>
  <si>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</si>
  <si>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</si>
  <si>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</si>
  <si>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</si>
  <si>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</si>
  <si>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</si>
  <si>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</si>
  <si>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</si>
  <si>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</si>
  <si>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</si>
  <si>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</si>
  <si>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</si>
  <si>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</si>
  <si>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</si>
  <si>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</si>
  <si>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</si>
  <si>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</si>
  <si>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</si>
  <si>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</si>
  <si>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</si>
  <si>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</si>
  <si>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</si>
  <si>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</si>
  <si>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</si>
  <si>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</si>
  <si>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</si>
  <si>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</si>
  <si>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</si>
  <si>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</si>
  <si>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</si>
  <si>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</si>
  <si>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</si>
  <si>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</si>
  <si>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</si>
  <si>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</si>
  <si>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</si>
  <si>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</si>
  <si>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</si>
  <si>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</si>
  <si>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</si>
  <si>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</si>
  <si>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</si>
  <si>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</si>
  <si>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</si>
  <si>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</si>
  <si>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</si>
  <si>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</si>
  <si>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</si>
  <si>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</si>
  <si>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</si>
  <si>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</si>
  <si>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</si>
  <si>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</si>
  <si>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</si>
  <si>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</si>
  <si>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</si>
  <si>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</si>
  <si>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</si>
  <si>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</si>
  <si>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</si>
  <si>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</si>
  <si>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</si>
  <si>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</si>
  <si>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</si>
  <si>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</si>
  <si>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</si>
  <si>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</si>
  <si>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</si>
  <si>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</si>
  <si>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</si>
  <si>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</si>
  <si>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</si>
  <si>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</si>
  <si>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</si>
  <si>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</si>
  <si>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</si>
  <si>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</si>
  <si>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</si>
  <si>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</si>
  <si>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</si>
  <si>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</si>
  <si>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</si>
  <si>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</si>
  <si>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</si>
  <si>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</si>
  <si>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</si>
  <si>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</si>
  <si>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</si>
  <si>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</si>
  <si>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</si>
  <si>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</si>
  <si>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</si>
  <si>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</si>
  <si>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</si>
  <si>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</si>
  <si>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</si>
  <si>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</si>
  <si>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</si>
  <si>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</si>
  <si>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</si>
  <si>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</si>
  <si>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</si>
  <si>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</si>
  <si>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</si>
  <si>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</si>
  <si>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</si>
  <si>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</si>
  <si>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</si>
  <si>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</si>
  <si>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</si>
  <si>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</si>
  <si>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</si>
  <si>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</si>
  <si>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</si>
  <si>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</si>
  <si>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</si>
  <si>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</si>
  <si>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</si>
  <si>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</si>
  <si>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</si>
  <si>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</si>
  <si>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</si>
  <si>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</si>
  <si>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</si>
  <si>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</si>
  <si>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</si>
  <si>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</si>
  <si>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</si>
  <si>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</si>
  <si>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</si>
  <si>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</si>
  <si>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</si>
  <si>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</si>
  <si>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</si>
  <si>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</si>
  <si>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</si>
  <si>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</si>
  <si>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</si>
  <si>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</si>
  <si>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</si>
  <si>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</si>
  <si>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</si>
  <si>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</si>
  <si>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</si>
  <si>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</si>
  <si>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</si>
  <si>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</si>
  <si>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</si>
  <si>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</si>
  <si>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</si>
  <si>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</si>
  <si>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</si>
  <si>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</si>
  <si>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</si>
  <si>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</si>
  <si>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</si>
  <si>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</si>
  <si>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</si>
  <si>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</si>
  <si>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</si>
  <si>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</si>
  <si>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</si>
  <si>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</si>
  <si>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</si>
  <si>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</si>
  <si>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</si>
  <si>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</si>
  <si>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</si>
  <si>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</si>
  <si>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</si>
  <si>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</si>
  <si>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</si>
  <si>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</si>
  <si>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</si>
  <si>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</si>
  <si>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</si>
  <si>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</si>
  <si>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</si>
  <si>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</si>
  <si>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</si>
  <si>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</si>
  <si>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</si>
  <si>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</si>
  <si>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</si>
  <si>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</si>
  <si>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</si>
  <si>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</si>
  <si>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</si>
  <si>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</si>
  <si>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</si>
  <si>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</si>
  <si>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</si>
  <si>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</si>
  <si>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</si>
  <si>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</si>
  <si>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</si>
  <si>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</si>
  <si>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</si>
  <si>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</si>
  <si>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</si>
  <si>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</si>
  <si>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</si>
  <si>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</si>
  <si>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</si>
  <si>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</si>
  <si>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</si>
  <si>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</si>
  <si>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</si>
  <si>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</si>
  <si>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</si>
  <si>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</si>
  <si>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</si>
  <si>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</si>
  <si>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</si>
  <si>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</si>
  <si>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</si>
  <si>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</si>
  <si>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</si>
  <si>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</si>
  <si>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</si>
  <si>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</si>
  <si>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</si>
  <si>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</si>
  <si>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</si>
  <si>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</si>
  <si>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</si>
  <si>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</si>
  <si>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</si>
  <si>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</si>
  <si>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</si>
  <si>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</si>
  <si>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</si>
  <si>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</si>
  <si>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</si>
  <si>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</si>
  <si>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</si>
  <si>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</si>
  <si>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</si>
  <si>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</si>
  <si>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</si>
  <si>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</si>
  <si>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</si>
  <si>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</si>
  <si>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</si>
  <si>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</si>
  <si>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</si>
  <si>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</si>
  <si>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</si>
  <si>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</si>
  <si>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</si>
  <si>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</si>
  <si>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</si>
  <si>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</si>
  <si>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</si>
  <si>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</si>
  <si>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</si>
  <si>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</si>
  <si>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</si>
  <si>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</si>
  <si>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</si>
  <si>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</si>
  <si>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</si>
  <si>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</si>
  <si>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</si>
  <si>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</si>
  <si>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</si>
  <si>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</si>
  <si>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</si>
  <si>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</si>
  <si>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</si>
  <si>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</si>
  <si>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</si>
  <si>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</si>
  <si>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</si>
  <si>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</si>
  <si>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</si>
  <si>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</si>
  <si>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</si>
  <si>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</si>
  <si>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</si>
  <si>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</si>
  <si>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</si>
  <si>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</si>
  <si>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</si>
  <si>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</si>
  <si>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</si>
  <si>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</si>
  <si>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</si>
  <si>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</si>
  <si>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</si>
  <si>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</si>
  <si>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</si>
  <si>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</si>
  <si>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</si>
  <si>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</si>
  <si>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</si>
  <si>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</si>
  <si>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</si>
  <si>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</si>
  <si>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</si>
  <si>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</si>
  <si>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</si>
  <si>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</si>
  <si>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</si>
  <si>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 xml:space="preserve"> 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</si>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</sst>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20"/>
      <color rgb="FF000000"/>
      <name val="Gill Sans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1" fontId="0" fillId="0" borderId="0" xfId="0" applyNumberFormat="1"/>
    <xf numFmtId="0" fontId="0" fillId="0" borderId="10" xfId="0" applyBorder="1"/>
    <xf numFmtId="2" fontId="0" fillId="0" borderId="10" xfId="0" applyNumberFormat="1" applyBorder="1"/>
    <xf numFmtId="0" fontId="0" fillId="0" borderId="10" xfId="0" pivotButton="1" applyBorder="1"/>
    <xf numFmtId="0" fontId="0" fillId="0" borderId="10" xfId="0" applyBorder="1" applyAlignment="1">
      <alignment horizontal="left"/>
    </xf>
    <xf numFmtId="1" fontId="0" fillId="0" borderId="10" xfId="0" applyNumberFormat="1" applyBorder="1" applyAlignment="1">
      <alignment horizontal="left"/>
    </xf>
    <xf numFmtId="0" fontId="0" fillId="0" borderId="0" xfId="0" pivotButton="1"/>
    <xf numFmtId="0" fontId="0" fillId="0" borderId="0" xfId="0" applyAlignment="1">
      <alignment horizontal="left"/>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2" formatCode="0.00"/>
    </dxf>
    <dxf>
      <numFmt numFmtId="1" formatCode="0"/>
    </dxf>
    <dxf>
      <numFmt numFmtId="2" formatCode="0.00"/>
    </dxf>
    <dxf>
      <numFmt numFmtId="1" formatCode="0"/>
    </dxf>
    <dxf>
      <numFmt numFmtId="1" formatCode="0"/>
    </dxf>
    <dxf>
      <numFmt numFmtId="19" formatCode="dd/mm/yyyy"/>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project).xlsx]Profit gained Over Time!PivotTable2</c:name>
    <c:fmtId val="16"/>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3"/>
            </a:solidFill>
            <a:round/>
          </a:ln>
          <a:effectLst/>
        </c:spPr>
        <c:marker>
          <c:symbol val="circle"/>
          <c:size val="17"/>
          <c:spPr>
            <a:solidFill>
              <a:schemeClr val="accent3"/>
            </a:solidFill>
            <a:ln>
              <a:noFill/>
            </a:ln>
            <a:effectLst/>
          </c:spPr>
        </c:marker>
        <c:dLbl>
          <c:idx val="0"/>
          <c:layout>
            <c:manualLayout>
              <c:x val="-1.415988626421697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3"/>
            </a:solidFill>
            <a:round/>
          </a:ln>
          <a:effectLst/>
        </c:spPr>
        <c:marker>
          <c:symbol val="circle"/>
          <c:size val="17"/>
          <c:spPr>
            <a:solidFill>
              <a:schemeClr val="accent3"/>
            </a:solidFill>
            <a:ln>
              <a:noFill/>
            </a:ln>
            <a:effectLst/>
          </c:spPr>
        </c:marker>
        <c:dLbl>
          <c:idx val="0"/>
          <c:layout>
            <c:manualLayout>
              <c:x val="-0.10027099737532809"/>
              <c:y val="-4.6296296296296335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3"/>
            </a:solidFill>
            <a:round/>
          </a:ln>
          <a:effectLst/>
        </c:spPr>
        <c:marker>
          <c:symbol val="circle"/>
          <c:size val="17"/>
          <c:spPr>
            <a:solidFill>
              <a:schemeClr val="accent3"/>
            </a:solidFill>
            <a:ln>
              <a:noFill/>
            </a:ln>
            <a:effectLst/>
          </c:spPr>
        </c:marker>
        <c:dLbl>
          <c:idx val="0"/>
          <c:layout>
            <c:manualLayout>
              <c:x val="-9.1937664041994771E-2"/>
              <c:y val="-4.629629629629629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2"/>
            </a:solidFill>
            <a:round/>
          </a:ln>
          <a:effectLst/>
        </c:spPr>
        <c:marker>
          <c:symbol val="circle"/>
          <c:size val="17"/>
          <c:spPr>
            <a:solidFill>
              <a:schemeClr val="accent2"/>
            </a:solidFill>
            <a:ln>
              <a:noFill/>
            </a:ln>
            <a:effectLst/>
          </c:spPr>
        </c:marker>
        <c:dLbl>
          <c:idx val="0"/>
          <c:layout>
            <c:manualLayout>
              <c:x val="-8.9159886264217017E-2"/>
              <c:y val="2.7777777777777776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2"/>
            </a:solidFill>
            <a:round/>
          </a:ln>
          <a:effectLst/>
        </c:spPr>
        <c:marker>
          <c:symbol val="circle"/>
          <c:size val="17"/>
          <c:spPr>
            <a:solidFill>
              <a:schemeClr val="accent2"/>
            </a:solidFill>
            <a:ln>
              <a:noFill/>
            </a:ln>
            <a:effectLst/>
          </c:spPr>
        </c:marker>
        <c:dLbl>
          <c:idx val="0"/>
          <c:layout>
            <c:manualLayout>
              <c:x val="-8.9159886264217017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2"/>
            </a:solidFill>
            <a:round/>
          </a:ln>
          <a:effectLst/>
        </c:spPr>
        <c:marker>
          <c:symbol val="circle"/>
          <c:size val="17"/>
          <c:spPr>
            <a:solidFill>
              <a:schemeClr val="accent2"/>
            </a:solidFill>
            <a:ln>
              <a:noFill/>
            </a:ln>
            <a:effectLst/>
          </c:spPr>
        </c:marker>
        <c:dLbl>
          <c:idx val="0"/>
          <c:layout>
            <c:manualLayout>
              <c:x val="-2.804877515310586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3"/>
            </a:solidFill>
            <a:round/>
          </a:ln>
          <a:effectLst/>
        </c:spPr>
        <c:marker>
          <c:symbol val="circle"/>
          <c:size val="17"/>
          <c:spPr>
            <a:solidFill>
              <a:schemeClr val="accent3"/>
            </a:solidFill>
            <a:ln>
              <a:noFill/>
            </a:ln>
            <a:effectLst/>
          </c:spPr>
        </c:marker>
        <c:dLbl>
          <c:idx val="0"/>
          <c:layout>
            <c:manualLayout>
              <c:x val="-9.7493219597550307E-2"/>
              <c:y val="2.31481481481480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2"/>
            </a:solidFill>
            <a:round/>
          </a:ln>
          <a:effectLst/>
        </c:spPr>
        <c:marker>
          <c:symbol val="circle"/>
          <c:size val="17"/>
          <c:spPr>
            <a:solidFill>
              <a:schemeClr val="accent2"/>
            </a:solidFill>
            <a:ln>
              <a:noFill/>
            </a:ln>
            <a:effectLst/>
          </c:spPr>
        </c:marker>
        <c:dLbl>
          <c:idx val="0"/>
          <c:layout>
            <c:manualLayout>
              <c:x val="-9.1937664041994757E-2"/>
              <c:y val="-6.9444444444444531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17"/>
          <c:spPr>
            <a:solidFill>
              <a:schemeClr val="accent1"/>
            </a:solidFill>
            <a:ln>
              <a:noFill/>
            </a:ln>
            <a:effectLst/>
          </c:spPr>
        </c:marker>
        <c:dLbl>
          <c:idx val="0"/>
          <c:layout>
            <c:manualLayout>
              <c:x val="-8.2263998250218726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ymbol val="circle"/>
          <c:size val="17"/>
          <c:spPr>
            <a:solidFill>
              <a:schemeClr val="accent1"/>
            </a:solidFill>
            <a:ln>
              <a:noFill/>
            </a:ln>
            <a:effectLst/>
          </c:spPr>
        </c:marker>
        <c:dLbl>
          <c:idx val="0"/>
          <c:layout>
            <c:manualLayout>
              <c:x val="-8.5041776027996507E-2"/>
              <c:y val="-3.2407407407407579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17"/>
          <c:spPr>
            <a:solidFill>
              <a:schemeClr val="accent1"/>
            </a:solidFill>
            <a:ln>
              <a:noFill/>
            </a:ln>
            <a:effectLst/>
          </c:spPr>
        </c:marker>
        <c:dLbl>
          <c:idx val="0"/>
          <c:layout>
            <c:manualLayout>
              <c:x val="-8.5041776027996507E-2"/>
              <c:y val="-5.555555555555564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17"/>
          <c:spPr>
            <a:solidFill>
              <a:schemeClr val="accent1"/>
            </a:solidFill>
            <a:ln>
              <a:noFill/>
            </a:ln>
            <a:effectLst/>
          </c:spPr>
        </c:marker>
        <c:dLbl>
          <c:idx val="0"/>
          <c:layout>
            <c:manualLayout>
              <c:x val="-3.226399825021872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C-88EE-4293-B0C7-CC765DC04565}"/>
              </c:ext>
            </c:extLst>
          </c:dPt>
          <c:dPt>
            <c:idx val="1"/>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D-88EE-4293-B0C7-CC765DC04565}"/>
              </c:ext>
            </c:extLst>
          </c:dPt>
          <c:dPt>
            <c:idx val="2"/>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E-88EE-4293-B0C7-CC765DC04565}"/>
              </c:ext>
            </c:extLst>
          </c:dPt>
          <c:dPt>
            <c:idx val="3"/>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F-88EE-4293-B0C7-CC765DC04565}"/>
              </c:ext>
            </c:extLst>
          </c:dPt>
          <c:dLbls>
            <c:dLbl>
              <c:idx val="0"/>
              <c:layout>
                <c:manualLayout>
                  <c:x val="-8.2263998250218726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8EE-4293-B0C7-CC765DC04565}"/>
                </c:ext>
              </c:extLst>
            </c:dLbl>
            <c:dLbl>
              <c:idx val="1"/>
              <c:layout>
                <c:manualLayout>
                  <c:x val="-8.5041776027996507E-2"/>
                  <c:y val="-3.2407407407407579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8EE-4293-B0C7-CC765DC04565}"/>
                </c:ext>
              </c:extLst>
            </c:dLbl>
            <c:dLbl>
              <c:idx val="2"/>
              <c:layout>
                <c:manualLayout>
                  <c:x val="-8.5041776027996507E-2"/>
                  <c:y val="-5.555555555555564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8EE-4293-B0C7-CC765DC04565}"/>
                </c:ext>
              </c:extLst>
            </c:dLbl>
            <c:dLbl>
              <c:idx val="3"/>
              <c:layout>
                <c:manualLayout>
                  <c:x val="-3.226399825021872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8EE-4293-B0C7-CC765DC045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88EE-4293-B0C7-CC765DC04565}"/>
            </c:ext>
          </c:extLst>
        </c:ser>
        <c:ser>
          <c:idx val="1"/>
          <c:order val="1"/>
          <c:tx>
            <c:strRef>
              <c:f>'Profit gained Over Time'!$C$3:$C$4</c:f>
              <c:strCache>
                <c:ptCount val="1"/>
                <c:pt idx="0">
                  <c:v>Office Supplies</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9-41B1-49F7-B29A-62C0389FFEBA}"/>
              </c:ext>
            </c:extLst>
          </c:dPt>
          <c:dPt>
            <c:idx val="1"/>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B-41B1-49F7-B29A-62C0389FFEBA}"/>
              </c:ext>
            </c:extLst>
          </c:dPt>
          <c:dPt>
            <c:idx val="2"/>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D-41B1-49F7-B29A-62C0389FFEBA}"/>
              </c:ext>
            </c:extLst>
          </c:dPt>
          <c:dPt>
            <c:idx val="3"/>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F-41B1-49F7-B29A-62C0389FFEBA}"/>
              </c:ext>
            </c:extLst>
          </c:dPt>
          <c:dLbls>
            <c:dLbl>
              <c:idx val="0"/>
              <c:layout>
                <c:manualLayout>
                  <c:x val="-9.1937664041994757E-2"/>
                  <c:y val="-6.9444444444444531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B1-49F7-B29A-62C0389FFEBA}"/>
                </c:ext>
              </c:extLst>
            </c:dLbl>
            <c:dLbl>
              <c:idx val="1"/>
              <c:layout>
                <c:manualLayout>
                  <c:x val="-8.9159886264217017E-2"/>
                  <c:y val="2.7777777777777776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1B1-49F7-B29A-62C0389FFEBA}"/>
                </c:ext>
              </c:extLst>
            </c:dLbl>
            <c:dLbl>
              <c:idx val="2"/>
              <c:layout>
                <c:manualLayout>
                  <c:x val="-8.9159886264217017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1B1-49F7-B29A-62C0389FFEBA}"/>
                </c:ext>
              </c:extLst>
            </c:dLbl>
            <c:dLbl>
              <c:idx val="3"/>
              <c:layout>
                <c:manualLayout>
                  <c:x val="-2.804877515310586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1B1-49F7-B29A-62C0389FFE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19-EE37-44A1-A136-CBDB3F206131}"/>
            </c:ext>
          </c:extLst>
        </c:ser>
        <c:ser>
          <c:idx val="2"/>
          <c:order val="2"/>
          <c:tx>
            <c:strRef>
              <c:f>'Profit gained Over Time'!$D$3:$D$4</c:f>
              <c:strCache>
                <c:ptCount val="1"/>
                <c:pt idx="0">
                  <c:v>Technology</c:v>
                </c:pt>
              </c:strCache>
            </c:strRef>
          </c:tx>
          <c:spPr>
            <a:ln w="31750" cap="rnd">
              <a:solidFill>
                <a:schemeClr val="accent3"/>
              </a:solidFill>
              <a:round/>
            </a:ln>
            <a:effectLst/>
          </c:spPr>
          <c:marker>
            <c:symbol val="circle"/>
            <c:size val="17"/>
            <c:spPr>
              <a:solidFill>
                <a:schemeClr val="accent3"/>
              </a:solidFill>
              <a:ln>
                <a:noFill/>
              </a:ln>
              <a:effectLst/>
            </c:spPr>
          </c:marker>
          <c:dPt>
            <c:idx val="0"/>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1-41B1-49F7-B29A-62C0389FFEBA}"/>
              </c:ext>
            </c:extLst>
          </c:dPt>
          <c:dPt>
            <c:idx val="1"/>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3-41B1-49F7-B29A-62C0389FFEBA}"/>
              </c:ext>
            </c:extLst>
          </c:dPt>
          <c:dPt>
            <c:idx val="2"/>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5-41B1-49F7-B29A-62C0389FFEBA}"/>
              </c:ext>
            </c:extLst>
          </c:dPt>
          <c:dPt>
            <c:idx val="3"/>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7-41B1-49F7-B29A-62C0389FFEBA}"/>
              </c:ext>
            </c:extLst>
          </c:dPt>
          <c:dLbls>
            <c:dLbl>
              <c:idx val="0"/>
              <c:layout>
                <c:manualLayout>
                  <c:x val="-9.7493219597550307E-2"/>
                  <c:y val="2.31481481481480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1B1-49F7-B29A-62C0389FFEBA}"/>
                </c:ext>
              </c:extLst>
            </c:dLbl>
            <c:dLbl>
              <c:idx val="1"/>
              <c:layout>
                <c:manualLayout>
                  <c:x val="-9.1937664041994771E-2"/>
                  <c:y val="-4.629629629629629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1B1-49F7-B29A-62C0389FFEBA}"/>
                </c:ext>
              </c:extLst>
            </c:dLbl>
            <c:dLbl>
              <c:idx val="2"/>
              <c:layout>
                <c:manualLayout>
                  <c:x val="-0.10027099737532809"/>
                  <c:y val="-4.6296296296296335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1B1-49F7-B29A-62C0389FFEBA}"/>
                </c:ext>
              </c:extLst>
            </c:dLbl>
            <c:dLbl>
              <c:idx val="3"/>
              <c:layout>
                <c:manualLayout>
                  <c:x val="-1.415988626421697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41B1-49F7-B29A-62C0389FFE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1A-EE37-44A1-A136-CBDB3F206131}"/>
            </c:ext>
          </c:extLst>
        </c:ser>
        <c:dLbls>
          <c:dLblPos val="ctr"/>
          <c:showLegendKey val="0"/>
          <c:showVal val="1"/>
          <c:showCatName val="0"/>
          <c:showSerName val="0"/>
          <c:showPercent val="0"/>
          <c:showBubbleSize val="0"/>
        </c:dLbls>
        <c:marker val="1"/>
        <c:smooth val="0"/>
        <c:axId val="51101487"/>
        <c:axId val="51101007"/>
      </c:lineChart>
      <c:catAx>
        <c:axId val="51101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101007"/>
        <c:crosses val="autoZero"/>
        <c:auto val="1"/>
        <c:lblAlgn val="ctr"/>
        <c:lblOffset val="100"/>
        <c:noMultiLvlLbl val="0"/>
      </c:catAx>
      <c:valAx>
        <c:axId val="511010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51101487"/>
        <c:crosses val="autoZero"/>
        <c:crossBetween val="between"/>
      </c:valAx>
      <c:spPr>
        <a:noFill/>
        <a:ln>
          <a:noFill/>
        </a:ln>
        <a:effectLst/>
      </c:spPr>
    </c:plotArea>
    <c:legend>
      <c:legendPos val="r"/>
      <c:layout>
        <c:manualLayout>
          <c:xMode val="edge"/>
          <c:yMode val="edge"/>
          <c:x val="2.0888451443569555E-2"/>
          <c:y val="3.3480242053076696E-2"/>
          <c:w val="0.97911154855643046"/>
          <c:h val="7.873614756488772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project).xlsx]Monthly Sales!PivotTable1</c:name>
    <c:fmtId val="2"/>
  </c:pivotSource>
  <c:chart>
    <c:autoTitleDeleted val="1"/>
    <c:pivotFmts>
      <c:pivotFmt>
        <c:idx val="0"/>
        <c:spPr>
          <a:solidFill>
            <a:schemeClr val="accent1"/>
          </a:solidFill>
          <a:ln>
            <a:solidFill>
              <a:schemeClr val="accent1"/>
            </a:soli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solidFill>
                <a:schemeClr val="accent1"/>
              </a:solidFill>
            </a:ln>
            <a:effectLst>
              <a:innerShdw dist="12700" dir="16200000">
                <a:schemeClr val="lt1"/>
              </a:inn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D36-4ED1-931D-995A327D568E}"/>
            </c:ext>
          </c:extLst>
        </c:ser>
        <c:dLbls>
          <c:showLegendKey val="0"/>
          <c:showVal val="0"/>
          <c:showCatName val="0"/>
          <c:showSerName val="0"/>
          <c:showPercent val="0"/>
          <c:showBubbleSize val="0"/>
        </c:dLbls>
        <c:axId val="1171202336"/>
        <c:axId val="1171200896"/>
      </c:areaChart>
      <c:catAx>
        <c:axId val="1171202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1200896"/>
        <c:crosses val="autoZero"/>
        <c:auto val="1"/>
        <c:lblAlgn val="ctr"/>
        <c:lblOffset val="100"/>
        <c:noMultiLvlLbl val="0"/>
      </c:catAx>
      <c:valAx>
        <c:axId val="117120089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1202336"/>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62598425196851"/>
          <c:y val="0.16775481189851268"/>
          <c:w val="0.40674803149606298"/>
          <c:h val="0.67791338582677163"/>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BA-4F4F-ADD6-9EEE1F38963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BA-4F4F-ADD6-9EEE1F38963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BA-4F4F-ADD6-9EEE1F38963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ABA-4F4F-ADD6-9EEE1F38963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ABA-4F4F-ADD6-9EEE1F38963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B963-48A8-A436-3B923F6C7A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project).xlsx]CustomerCount!PivotTable2</c:name>
    <c:fmtId val="4"/>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222222222222222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7676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4.6296296296297144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1.388888888888897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'CustomerCount'!$E$2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extLst>
              <c:ext xmlns:c16="http://schemas.microsoft.com/office/drawing/2014/chart" uri="{C3380CC4-5D6E-409C-BE32-E72D297353CC}">
                <c16:uniqueId val="{00000005-4C60-400D-BA37-5985093ED3FD}"/>
              </c:ext>
            </c:extLst>
          </c:dPt>
          <c:dPt>
            <c:idx val="1"/>
            <c:invertIfNegative val="0"/>
            <c:bubble3D val="0"/>
            <c:extLst>
              <c:ext xmlns:c16="http://schemas.microsoft.com/office/drawing/2014/chart" uri="{C3380CC4-5D6E-409C-BE32-E72D297353CC}">
                <c16:uniqueId val="{00000004-4C60-400D-BA37-5985093ED3FD}"/>
              </c:ext>
            </c:extLst>
          </c:dPt>
          <c:dPt>
            <c:idx val="2"/>
            <c:invertIfNegative val="0"/>
            <c:bubble3D val="0"/>
            <c:extLst>
              <c:ext xmlns:c16="http://schemas.microsoft.com/office/drawing/2014/chart" uri="{C3380CC4-5D6E-409C-BE32-E72D297353CC}">
                <c16:uniqueId val="{00000003-4C60-400D-BA37-5985093ED3FD}"/>
              </c:ext>
            </c:extLst>
          </c:dPt>
          <c:dPt>
            <c:idx val="3"/>
            <c:invertIfNegative val="0"/>
            <c:bubble3D val="0"/>
            <c:extLst>
              <c:ext xmlns:c16="http://schemas.microsoft.com/office/drawing/2014/chart" uri="{C3380CC4-5D6E-409C-BE32-E72D297353CC}">
                <c16:uniqueId val="{00000002-4C60-400D-BA37-5985093ED3FD}"/>
              </c:ext>
            </c:extLst>
          </c:dPt>
          <c:dLbls>
            <c:dLbl>
              <c:idx val="0"/>
              <c:layout>
                <c:manualLayout>
                  <c:x val="2.5000000000000001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60-400D-BA37-5985093ED3FD}"/>
                </c:ext>
              </c:extLst>
            </c:dLbl>
            <c:dLbl>
              <c:idx val="1"/>
              <c:layout>
                <c:manualLayout>
                  <c:x val="2.5000000000000001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60-400D-BA37-5985093ED3FD}"/>
                </c:ext>
              </c:extLst>
            </c:dLbl>
            <c:dLbl>
              <c:idx val="2"/>
              <c:layout>
                <c:manualLayout>
                  <c:x val="2.7777777777777676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60-400D-BA37-5985093ED3FD}"/>
                </c:ext>
              </c:extLst>
            </c:dLbl>
            <c:dLbl>
              <c:idx val="3"/>
              <c:layout>
                <c:manualLayout>
                  <c:x val="2.2222222222222223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60-400D-BA37-5985093ED3FD}"/>
                </c:ext>
              </c:extLst>
            </c:dLbl>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'CustomerCount'!$D$3:$D$6</c:f>
              <c:strCache>
                <c:ptCount val="4"/>
                <c:pt idx="0">
                  <c:v>2014</c:v>
                </c:pt>
                <c:pt idx="1">
                  <c:v>2015</c:v>
                </c:pt>
                <c:pt idx="2">
                  <c:v>2016</c:v>
                </c:pt>
                <c:pt idx="3">
                  <c:v>2017</c:v>
                </c:pt>
              </c:strCache>
            </c:strRef>
          </c:cat>
          <c:val>
            <c:numRef>
              <c:f>'CustomerCount'!$E$3:$E$6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4C60-400D-BA37-5985093ED3FD}"/>
            </c:ext>
          </c:extLst>
        </c:ser>
        <c:dLbls>
          <c:showLegendKey val="0"/>
          <c:showVal val="1"/>
          <c:showCatName val="0"/>
          <c:showSerName val="0"/>
          <c:showPercent val="0"/>
          <c:showBubbleSize val="0"/>
        </c:dLbls>
        <c:gapWidth val="65"/>
        <c:shape val="box"/>
        <c:axId val="1344520752"/>
        <c:axId val="1344521232"/>
        <c:axId val="0"/>
      </c:bar3DChart>
      <c:catAx>
        <c:axId val="13445207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4521232"/>
        <c:crosses val="autoZero"/>
        <c:auto val="1"/>
        <c:lblAlgn val="ctr"/>
        <c:lblOffset val="100"/>
        <c:noMultiLvlLbl val="0"/>
      </c:catAx>
      <c:valAx>
        <c:axId val="13445212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45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project).xlsx]Profit gained Over Time!PivotTable2</c:name>
    <c:fmtId val="24"/>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1.415988626421697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0.10027099737532809"/>
              <c:y val="-4.6296296296296335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9.1937664041994771E-2"/>
              <c:y val="-4.629629629629629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8.9159886264217017E-2"/>
              <c:y val="2.7777777777777776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8.9159886264217017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2.804877515310586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9.7493219597550307E-2"/>
              <c:y val="2.31481481481480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9.1937664041994757E-2"/>
              <c:y val="-6.9444444444444531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2263998250218726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5041776027996507E-2"/>
              <c:y val="-3.2407407407407579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5041776027996507E-2"/>
              <c:y val="-5.555555555555564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3.226399825021872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2263998250218726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5041776027996507E-2"/>
              <c:y val="-3.2407407407407579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8.5041776027996507E-2"/>
              <c:y val="-5.555555555555564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layout>
            <c:manualLayout>
              <c:x val="-3.226399825021872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9.1937664041994757E-2"/>
              <c:y val="-6.9444444444444531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8.9159886264217017E-2"/>
              <c:y val="2.7777777777777776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8.9159886264217017E-2"/>
              <c:y val="4.16666666666666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2.804877515310586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9.7493219597550307E-2"/>
              <c:y val="2.314814814814806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9.1937664041994771E-2"/>
              <c:y val="-4.629629629629629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0.10027099737532809"/>
              <c:y val="-4.6296296296296335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85000"/>
            </a:schemeClr>
          </a:solidFill>
          <a:ln w="31750" cap="rnd" cmpd="sng" algn="ctr">
            <a:solidFill>
              <a:schemeClr val="accent3"/>
            </a:solidFill>
            <a:round/>
          </a:ln>
          <a:effectLst/>
        </c:spPr>
        <c:marker>
          <c:symbol val="circle"/>
          <c:size val="17"/>
          <c:spPr>
            <a:solidFill>
              <a:schemeClr val="accent3"/>
            </a:solidFill>
            <a:ln>
              <a:noFill/>
            </a:ln>
            <a:effectLst/>
          </c:spPr>
        </c:marker>
        <c:dLbl>
          <c:idx val="0"/>
          <c:layout>
            <c:manualLayout>
              <c:x val="-1.415988626421697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accent1"/>
            </a:solidFill>
            <a:round/>
          </a:ln>
          <a:effectLst/>
        </c:spPr>
        <c:marker>
          <c:symbol val="circle"/>
          <c:size val="17"/>
          <c:spPr>
            <a:solidFill>
              <a:schemeClr val="accent1"/>
            </a:solidFill>
            <a:ln>
              <a:noFill/>
            </a:ln>
            <a:effectLst/>
          </c:spPr>
        </c:marker>
        <c:dLbl>
          <c:idx val="0"/>
          <c:layout>
            <c:manualLayout>
              <c:x val="-3.0450500682233372E-2"/>
              <c:y val="-1.8835316818274429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accent1"/>
            </a:solidFill>
            <a:round/>
          </a:ln>
          <a:effectLst/>
        </c:spPr>
        <c:marker>
          <c:symbol val="circle"/>
          <c:size val="17"/>
          <c:spPr>
            <a:solidFill>
              <a:schemeClr val="accent1"/>
            </a:solidFill>
            <a:ln>
              <a:noFill/>
            </a:ln>
            <a:effectLst/>
          </c:spPr>
        </c:marker>
        <c:dLbl>
          <c:idx val="0"/>
          <c:layout>
            <c:manualLayout>
              <c:x val="-3.3228391787814088E-2"/>
              <c:y val="-7.0459257661285635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solidFill>
              <a:schemeClr val="accent1"/>
            </a:solidFill>
            <a:round/>
          </a:ln>
          <a:effectLst/>
        </c:spPr>
        <c:marker>
          <c:symbol val="circle"/>
          <c:size val="17"/>
          <c:spPr>
            <a:solidFill>
              <a:schemeClr val="accent1"/>
            </a:solidFill>
            <a:ln>
              <a:noFill/>
            </a:ln>
            <a:effectLst/>
          </c:spPr>
        </c:marker>
        <c:dLbl>
          <c:idx val="0"/>
          <c:layout>
            <c:manualLayout>
              <c:x val="-3.0349865593225771E-2"/>
              <c:y val="-5.5555555555555698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solidFill>
              <a:schemeClr val="accent1"/>
            </a:solidFill>
            <a:round/>
          </a:ln>
          <a:effectLst/>
        </c:spPr>
        <c:marker>
          <c:symbol val="circle"/>
          <c:size val="17"/>
          <c:spPr>
            <a:solidFill>
              <a:schemeClr val="accent1"/>
            </a:solidFill>
            <a:ln>
              <a:noFill/>
            </a:ln>
            <a:effectLst/>
          </c:spPr>
        </c:marker>
        <c:dLbl>
          <c:idx val="0"/>
          <c:layout>
            <c:manualLayout>
              <c:x val="-3.226399825021872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ln w="31750" cap="rnd">
            <a:solidFill>
              <a:schemeClr val="accent2"/>
            </a:solidFill>
            <a:round/>
          </a:ln>
          <a:effectLst/>
        </c:spPr>
        <c:marker>
          <c:symbol val="circle"/>
          <c:size val="17"/>
          <c:spPr>
            <a:solidFill>
              <a:schemeClr val="accent2"/>
            </a:solidFill>
            <a:ln>
              <a:noFill/>
            </a:ln>
            <a:effectLst/>
          </c:spPr>
        </c:marker>
        <c:dLbl>
          <c:idx val="0"/>
          <c:layout>
            <c:manualLayout>
              <c:x val="-4.5881214330074027E-2"/>
              <c:y val="5.993120722923333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1750" cap="rnd">
            <a:solidFill>
              <a:schemeClr val="accent2"/>
            </a:solidFill>
            <a:round/>
          </a:ln>
          <a:effectLst/>
        </c:spPr>
        <c:marker>
          <c:symbol val="circle"/>
          <c:size val="17"/>
          <c:spPr>
            <a:solidFill>
              <a:schemeClr val="accent2"/>
            </a:solidFill>
            <a:ln>
              <a:noFill/>
            </a:ln>
            <a:effectLst/>
          </c:spPr>
        </c:marker>
        <c:dLbl>
          <c:idx val="0"/>
          <c:layout>
            <c:manualLayout>
              <c:x val="-2.5832392712569013E-2"/>
              <c:y val="5.8219178082191778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31750" cap="rnd">
            <a:solidFill>
              <a:schemeClr val="accent2"/>
            </a:solidFill>
            <a:round/>
          </a:ln>
          <a:effectLst/>
        </c:spPr>
        <c:marker>
          <c:symbol val="circle"/>
          <c:size val="17"/>
          <c:spPr>
            <a:solidFill>
              <a:schemeClr val="accent2"/>
            </a:solidFill>
            <a:ln>
              <a:noFill/>
            </a:ln>
            <a:effectLst/>
          </c:spPr>
        </c:marker>
        <c:dLbl>
          <c:idx val="0"/>
          <c:layout>
            <c:manualLayout>
              <c:x val="-2.5832392712568961E-2"/>
              <c:y val="7.210836659116240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31750" cap="rnd">
            <a:solidFill>
              <a:schemeClr val="accent2"/>
            </a:solidFill>
            <a:round/>
          </a:ln>
          <a:effectLst/>
        </c:spPr>
        <c:marker>
          <c:symbol val="circle"/>
          <c:size val="17"/>
          <c:spPr>
            <a:solidFill>
              <a:schemeClr val="accent2"/>
            </a:solidFill>
            <a:ln>
              <a:noFill/>
            </a:ln>
            <a:effectLst/>
          </c:spPr>
        </c:marker>
        <c:dLbl>
          <c:idx val="0"/>
          <c:layout>
            <c:manualLayout>
              <c:x val="-2.804877515310586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ln w="31750" cap="rnd">
            <a:solidFill>
              <a:schemeClr val="accent3"/>
            </a:solidFill>
            <a:round/>
          </a:ln>
          <a:effectLst/>
        </c:spPr>
        <c:marker>
          <c:symbol val="circle"/>
          <c:size val="17"/>
          <c:spPr>
            <a:solidFill>
              <a:schemeClr val="accent3"/>
            </a:solidFill>
            <a:ln>
              <a:noFill/>
            </a:ln>
            <a:effectLst/>
          </c:spPr>
        </c:marker>
        <c:dLbl>
          <c:idx val="0"/>
          <c:layout>
            <c:manualLayout>
              <c:x val="-9.7493188999043523E-2"/>
              <c:y val="-9.861755294286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31750" cap="rnd">
            <a:solidFill>
              <a:schemeClr val="accent3"/>
            </a:solidFill>
            <a:round/>
          </a:ln>
          <a:effectLst/>
        </c:spPr>
        <c:marker>
          <c:symbol val="circle"/>
          <c:size val="17"/>
          <c:spPr>
            <a:solidFill>
              <a:schemeClr val="accent3"/>
            </a:solidFill>
            <a:ln>
              <a:noFill/>
            </a:ln>
            <a:effectLst/>
          </c:spPr>
        </c:marker>
        <c:dLbl>
          <c:idx val="0"/>
          <c:layout>
            <c:manualLayout>
              <c:x val="-0.10920879061101818"/>
              <c:y val="-9.195819700619617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31750" cap="rnd">
            <a:solidFill>
              <a:schemeClr val="accent3"/>
            </a:solidFill>
            <a:round/>
          </a:ln>
          <a:effectLst/>
        </c:spPr>
        <c:marker>
          <c:symbol val="circle"/>
          <c:size val="17"/>
          <c:spPr>
            <a:solidFill>
              <a:schemeClr val="accent3"/>
            </a:solidFill>
            <a:ln>
              <a:noFill/>
            </a:ln>
            <a:effectLst/>
          </c:spPr>
        </c:marker>
        <c:dLbl>
          <c:idx val="0"/>
          <c:layout>
            <c:manualLayout>
              <c:x val="-0.12042076346674283"/>
              <c:y val="-9.956854708229967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31750" cap="rnd">
            <a:solidFill>
              <a:schemeClr val="accent3"/>
            </a:solidFill>
            <a:round/>
          </a:ln>
          <a:effectLst/>
        </c:spPr>
        <c:marker>
          <c:symbol val="circle"/>
          <c:size val="17"/>
          <c:spPr>
            <a:solidFill>
              <a:schemeClr val="accent3"/>
            </a:solidFill>
            <a:ln>
              <a:noFill/>
            </a:ln>
            <a:effectLst/>
          </c:spPr>
        </c:marker>
        <c:dLbl>
          <c:idx val="0"/>
          <c:layout>
            <c:manualLayout>
              <c:x val="-1.415988626421697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8.9058524173027995E-2"/>
          <c:w val="0.68894400699912506"/>
          <c:h val="0.78678948528380521"/>
        </c:manualLayout>
      </c:layout>
      <c:lineChart>
        <c:grouping val="standard"/>
        <c:varyColors val="0"/>
        <c:ser>
          <c:idx val="0"/>
          <c:order val="0"/>
          <c:tx>
            <c:strRef>
              <c:f>'Profit gained Over Time'!$B$3:$B$4</c:f>
              <c:strCache>
                <c:ptCount val="1"/>
                <c:pt idx="0">
                  <c:v>Furniture</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1-60EB-4959-B000-9C92ACD9D11A}"/>
              </c:ext>
            </c:extLst>
          </c:dPt>
          <c:dPt>
            <c:idx val="1"/>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3-60EB-4959-B000-9C92ACD9D11A}"/>
              </c:ext>
            </c:extLst>
          </c:dPt>
          <c:dPt>
            <c:idx val="2"/>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5-60EB-4959-B000-9C92ACD9D11A}"/>
              </c:ext>
            </c:extLst>
          </c:dPt>
          <c:dPt>
            <c:idx val="3"/>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7-60EB-4959-B000-9C92ACD9D11A}"/>
              </c:ext>
            </c:extLst>
          </c:dPt>
          <c:dLbls>
            <c:dLbl>
              <c:idx val="0"/>
              <c:layout>
                <c:manualLayout>
                  <c:x val="-3.0450500682233372E-2"/>
                  <c:y val="-1.8835316818274429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EB-4959-B000-9C92ACD9D11A}"/>
                </c:ext>
              </c:extLst>
            </c:dLbl>
            <c:dLbl>
              <c:idx val="1"/>
              <c:layout>
                <c:manualLayout>
                  <c:x val="-3.3228391787814088E-2"/>
                  <c:y val="-7.0459257661285635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EB-4959-B000-9C92ACD9D11A}"/>
                </c:ext>
              </c:extLst>
            </c:dLbl>
            <c:dLbl>
              <c:idx val="2"/>
              <c:layout>
                <c:manualLayout>
                  <c:x val="-3.0349865593225771E-2"/>
                  <c:y val="-5.5555555555555698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EB-4959-B000-9C92ACD9D11A}"/>
                </c:ext>
              </c:extLst>
            </c:dLbl>
            <c:dLbl>
              <c:idx val="3"/>
              <c:layout>
                <c:manualLayout>
                  <c:x val="-3.226399825021872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EB-4959-B000-9C92ACD9D1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8-60EB-4959-B000-9C92ACD9D11A}"/>
            </c:ext>
          </c:extLst>
        </c:ser>
        <c:ser>
          <c:idx val="1"/>
          <c:order val="1"/>
          <c:tx>
            <c:strRef>
              <c:f>'Profit gained Over Time'!$C$3:$C$4</c:f>
              <c:strCache>
                <c:ptCount val="1"/>
                <c:pt idx="0">
                  <c:v>Office Supplies</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A-60EB-4959-B000-9C92ACD9D11A}"/>
              </c:ext>
            </c:extLst>
          </c:dPt>
          <c:dPt>
            <c:idx val="1"/>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C-60EB-4959-B000-9C92ACD9D11A}"/>
              </c:ext>
            </c:extLst>
          </c:dPt>
          <c:dPt>
            <c:idx val="2"/>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E-60EB-4959-B000-9C92ACD9D11A}"/>
              </c:ext>
            </c:extLst>
          </c:dPt>
          <c:dPt>
            <c:idx val="3"/>
            <c:marker>
              <c:symbol val="circle"/>
              <c:size val="17"/>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10-60EB-4959-B000-9C92ACD9D11A}"/>
              </c:ext>
            </c:extLst>
          </c:dPt>
          <c:dLbls>
            <c:dLbl>
              <c:idx val="0"/>
              <c:layout>
                <c:manualLayout>
                  <c:x val="-4.5881214330074027E-2"/>
                  <c:y val="5.993120722923333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EB-4959-B000-9C92ACD9D11A}"/>
                </c:ext>
              </c:extLst>
            </c:dLbl>
            <c:dLbl>
              <c:idx val="1"/>
              <c:layout>
                <c:manualLayout>
                  <c:x val="-2.5832392712569013E-2"/>
                  <c:y val="5.8219178082191778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EB-4959-B000-9C92ACD9D11A}"/>
                </c:ext>
              </c:extLst>
            </c:dLbl>
            <c:dLbl>
              <c:idx val="2"/>
              <c:layout>
                <c:manualLayout>
                  <c:x val="-2.5832392712568961E-2"/>
                  <c:y val="7.210836659116240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0EB-4959-B000-9C92ACD9D11A}"/>
                </c:ext>
              </c:extLst>
            </c:dLbl>
            <c:dLbl>
              <c:idx val="3"/>
              <c:layout>
                <c:manualLayout>
                  <c:x val="-2.804877515310586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0EB-4959-B000-9C92ACD9D1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11-60EB-4959-B000-9C92ACD9D11A}"/>
            </c:ext>
          </c:extLst>
        </c:ser>
        <c:ser>
          <c:idx val="2"/>
          <c:order val="2"/>
          <c:tx>
            <c:strRef>
              <c:f>'Profit gained Over Time'!$D$3:$D$4</c:f>
              <c:strCache>
                <c:ptCount val="1"/>
                <c:pt idx="0">
                  <c:v>Technology</c:v>
                </c:pt>
              </c:strCache>
            </c:strRef>
          </c:tx>
          <c:spPr>
            <a:ln w="31750" cap="rnd">
              <a:solidFill>
                <a:schemeClr val="accent3"/>
              </a:solidFill>
              <a:round/>
            </a:ln>
            <a:effectLst/>
          </c:spPr>
          <c:marker>
            <c:symbol val="circle"/>
            <c:size val="17"/>
            <c:spPr>
              <a:solidFill>
                <a:schemeClr val="accent3"/>
              </a:solidFill>
              <a:ln>
                <a:noFill/>
              </a:ln>
              <a:effectLst/>
            </c:spPr>
          </c:marker>
          <c:dPt>
            <c:idx val="0"/>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3-60EB-4959-B000-9C92ACD9D11A}"/>
              </c:ext>
            </c:extLst>
          </c:dPt>
          <c:dPt>
            <c:idx val="1"/>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5-60EB-4959-B000-9C92ACD9D11A}"/>
              </c:ext>
            </c:extLst>
          </c:dPt>
          <c:dPt>
            <c:idx val="2"/>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7-60EB-4959-B000-9C92ACD9D11A}"/>
              </c:ext>
            </c:extLst>
          </c:dPt>
          <c:dPt>
            <c:idx val="3"/>
            <c:marker>
              <c:symbol val="circle"/>
              <c:size val="17"/>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19-60EB-4959-B000-9C92ACD9D11A}"/>
              </c:ext>
            </c:extLst>
          </c:dPt>
          <c:dLbls>
            <c:dLbl>
              <c:idx val="0"/>
              <c:layout>
                <c:manualLayout>
                  <c:x val="-9.7493188999043523E-2"/>
                  <c:y val="-9.861755294286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0EB-4959-B000-9C92ACD9D11A}"/>
                </c:ext>
              </c:extLst>
            </c:dLbl>
            <c:dLbl>
              <c:idx val="1"/>
              <c:layout>
                <c:manualLayout>
                  <c:x val="-0.10920879061101818"/>
                  <c:y val="-9.195819700619617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0EB-4959-B000-9C92ACD9D11A}"/>
                </c:ext>
              </c:extLst>
            </c:dLbl>
            <c:dLbl>
              <c:idx val="2"/>
              <c:layout>
                <c:manualLayout>
                  <c:x val="-0.12042076346674283"/>
                  <c:y val="-9.9568547082299674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60EB-4959-B000-9C92ACD9D11A}"/>
                </c:ext>
              </c:extLst>
            </c:dLbl>
            <c:dLbl>
              <c:idx val="3"/>
              <c:layout>
                <c:manualLayout>
                  <c:x val="-1.4159886264216973E-2"/>
                  <c:y val="-1.8518518518518517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0EB-4959-B000-9C92ACD9D1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gained Over Time'!$A$5:$A$8</c:f>
              <c:strCache>
                <c:ptCount val="4"/>
                <c:pt idx="0">
                  <c:v>2014</c:v>
                </c:pt>
                <c:pt idx="1">
                  <c:v>2015</c:v>
                </c:pt>
                <c:pt idx="2">
                  <c:v>2016</c:v>
                </c:pt>
                <c:pt idx="3">
                  <c:v>2017</c:v>
                </c:pt>
              </c:strCache>
            </c:strRef>
          </c:cat>
          <c:val>
            <c:numRef>
              <c:f>'Profit gained Over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1A-60EB-4959-B000-9C92ACD9D11A}"/>
            </c:ext>
          </c:extLst>
        </c:ser>
        <c:dLbls>
          <c:dLblPos val="ctr"/>
          <c:showLegendKey val="0"/>
          <c:showVal val="1"/>
          <c:showCatName val="0"/>
          <c:showSerName val="0"/>
          <c:showPercent val="0"/>
          <c:showBubbleSize val="0"/>
        </c:dLbls>
        <c:marker val="1"/>
        <c:smooth val="0"/>
        <c:axId val="51101487"/>
        <c:axId val="51101007"/>
      </c:lineChart>
      <c:catAx>
        <c:axId val="51101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101007"/>
        <c:crosses val="autoZero"/>
        <c:auto val="1"/>
        <c:lblAlgn val="ctr"/>
        <c:lblOffset val="100"/>
        <c:noMultiLvlLbl val="0"/>
      </c:catAx>
      <c:valAx>
        <c:axId val="511010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51101487"/>
        <c:crosses val="autoZero"/>
        <c:crossBetween val="between"/>
      </c:valAx>
      <c:spPr>
        <a:noFill/>
        <a:ln>
          <a:noFill/>
        </a:ln>
        <a:effectLst/>
      </c:spPr>
    </c:plotArea>
    <c:legend>
      <c:legendPos val="r"/>
      <c:layout>
        <c:manualLayout>
          <c:xMode val="edge"/>
          <c:yMode val="edge"/>
          <c:x val="2.0888451443569555E-2"/>
          <c:y val="3.3480242053076696E-2"/>
          <c:w val="0.97911154855643046"/>
          <c:h val="7.873614756488772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project).xlsx]Monthly Sales!PivotTable1</c:name>
    <c:fmtId val="10"/>
  </c:pivotSource>
  <c:chart>
    <c:autoTitleDeleted val="1"/>
    <c:pivotFmts>
      <c:pivotFmt>
        <c:idx val="0"/>
        <c:spPr>
          <a:solidFill>
            <a:schemeClr val="accent1"/>
          </a:solidFill>
          <a:ln>
            <a:solidFill>
              <a:schemeClr val="accent1"/>
            </a:soli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solidFill>
                <a:schemeClr val="accent1"/>
              </a:solidFill>
            </a:ln>
            <a:effectLst>
              <a:innerShdw dist="12700" dir="16200000">
                <a:schemeClr val="lt1"/>
              </a:inn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988-4BF8-954F-5BFC8BCF3C8F}"/>
            </c:ext>
          </c:extLst>
        </c:ser>
        <c:dLbls>
          <c:showLegendKey val="0"/>
          <c:showVal val="0"/>
          <c:showCatName val="0"/>
          <c:showSerName val="0"/>
          <c:showPercent val="0"/>
          <c:showBubbleSize val="0"/>
        </c:dLbls>
        <c:axId val="1171202336"/>
        <c:axId val="1171200896"/>
      </c:areaChart>
      <c:catAx>
        <c:axId val="11712023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1200896"/>
        <c:crosses val="autoZero"/>
        <c:auto val="1"/>
        <c:lblAlgn val="ctr"/>
        <c:lblOffset val="100"/>
        <c:noMultiLvlLbl val="0"/>
      </c:catAx>
      <c:valAx>
        <c:axId val="117120089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1202336"/>
        <c:crosses val="autoZero"/>
        <c:crossBetween val="midCat"/>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62598425196851"/>
          <c:y val="0.16775481189851268"/>
          <c:w val="0.40674803149606298"/>
          <c:h val="0.67791338582677163"/>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FA-4294-BE86-41B104C955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FA-4294-BE86-41B104C955D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2FA-4294-BE86-41B104C955D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2FA-4294-BE86-41B104C955D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2FA-4294-BE86-41B104C955D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62FA-4294-BE86-41B104C955D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601123595505618"/>
          <c:y val="0.19711715358010154"/>
          <c:w val="0.33478722463062899"/>
          <c:h val="0.605001594426864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[sales(excel project).xlsx]CustomerCount!PivotTable2</c:name>
    <c:fmtId val="8"/>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222222222222222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7676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4.6296296296297144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1.388888888888897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1.388888888888897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4.6296296296297144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7676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222222222222222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1.3888888888888973E-2"/>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5000000000000001E-2"/>
              <c:y val="-4.6296296296297144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7676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2222222222222223E-2"/>
              <c:y val="-9.2592592592592587E-3"/>
            </c:manualLayout>
          </c:layout>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'CustomerCount'!$E$2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extLst>
              <c:ext xmlns:c16="http://schemas.microsoft.com/office/drawing/2014/chart" uri="{C3380CC4-5D6E-409C-BE32-E72D297353CC}">
                <c16:uniqueId val="{00000000-7D99-48FC-83F9-ABA5D2381B64}"/>
              </c:ext>
            </c:extLst>
          </c:dPt>
          <c:dPt>
            <c:idx val="1"/>
            <c:invertIfNegative val="0"/>
            <c:bubble3D val="0"/>
            <c:extLst>
              <c:ext xmlns:c16="http://schemas.microsoft.com/office/drawing/2014/chart" uri="{C3380CC4-5D6E-409C-BE32-E72D297353CC}">
                <c16:uniqueId val="{00000001-7D99-48FC-83F9-ABA5D2381B64}"/>
              </c:ext>
            </c:extLst>
          </c:dPt>
          <c:dPt>
            <c:idx val="2"/>
            <c:invertIfNegative val="0"/>
            <c:bubble3D val="0"/>
            <c:extLst>
              <c:ext xmlns:c16="http://schemas.microsoft.com/office/drawing/2014/chart" uri="{C3380CC4-5D6E-409C-BE32-E72D297353CC}">
                <c16:uniqueId val="{00000002-7D99-48FC-83F9-ABA5D2381B64}"/>
              </c:ext>
            </c:extLst>
          </c:dPt>
          <c:dPt>
            <c:idx val="3"/>
            <c:invertIfNegative val="0"/>
            <c:bubble3D val="0"/>
            <c:extLst>
              <c:ext xmlns:c16="http://schemas.microsoft.com/office/drawing/2014/chart" uri="{C3380CC4-5D6E-409C-BE32-E72D297353CC}">
                <c16:uniqueId val="{00000003-7D99-48FC-83F9-ABA5D2381B64}"/>
              </c:ext>
            </c:extLst>
          </c:dPt>
          <c:dLbls>
            <c:dLbl>
              <c:idx val="0"/>
              <c:layout>
                <c:manualLayout>
                  <c:x val="2.5000000000000001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99-48FC-83F9-ABA5D2381B64}"/>
                </c:ext>
              </c:extLst>
            </c:dLbl>
            <c:dLbl>
              <c:idx val="1"/>
              <c:layout>
                <c:manualLayout>
                  <c:x val="2.5000000000000001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99-48FC-83F9-ABA5D2381B64}"/>
                </c:ext>
              </c:extLst>
            </c:dLbl>
            <c:dLbl>
              <c:idx val="2"/>
              <c:layout>
                <c:manualLayout>
                  <c:x val="2.7777777777777676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99-48FC-83F9-ABA5D2381B64}"/>
                </c:ext>
              </c:extLst>
            </c:dLbl>
            <c:dLbl>
              <c:idx val="3"/>
              <c:layout>
                <c:manualLayout>
                  <c:x val="2.2222222222222223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99-48FC-83F9-ABA5D2381B64}"/>
                </c:ext>
              </c:extLst>
            </c:dLbl>
            <c:spPr>
              <a:solidFill>
                <a:schemeClr val="lt1"/>
              </a:solidFill>
              <a:ln w="15875" cap="flat" cmpd="sng" algn="ctr">
                <a:solidFill>
                  <a:schemeClr val="dk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'CustomerCount'!$D$3:$D$6</c:f>
              <c:strCache>
                <c:ptCount val="4"/>
                <c:pt idx="0">
                  <c:v>2014</c:v>
                </c:pt>
                <c:pt idx="1">
                  <c:v>2015</c:v>
                </c:pt>
                <c:pt idx="2">
                  <c:v>2016</c:v>
                </c:pt>
                <c:pt idx="3">
                  <c:v>2017</c:v>
                </c:pt>
              </c:strCache>
            </c:strRef>
          </c:cat>
          <c:val>
            <c:numRef>
              <c:f>'CustomerCount'!$E$3:$E$6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4-7D99-48FC-83F9-ABA5D2381B64}"/>
            </c:ext>
          </c:extLst>
        </c:ser>
        <c:dLbls>
          <c:showLegendKey val="0"/>
          <c:showVal val="1"/>
          <c:showCatName val="0"/>
          <c:showSerName val="0"/>
          <c:showPercent val="0"/>
          <c:showBubbleSize val="0"/>
        </c:dLbls>
        <c:gapWidth val="65"/>
        <c:shape val="box"/>
        <c:axId val="1344520752"/>
        <c:axId val="1344521232"/>
        <c:axId val="0"/>
      </c:bar3DChart>
      <c:catAx>
        <c:axId val="13445207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4521232"/>
        <c:crosses val="autoZero"/>
        <c:auto val="1"/>
        <c:lblAlgn val="ctr"/>
        <c:lblOffset val="100"/>
        <c:noMultiLvlLbl val="0"/>
      </c:catAx>
      <c:valAx>
        <c:axId val="13445212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45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4D2CE3AC-43DC-46A7-9A47-3E7157DC3BED}">
          <cx:dataLabels>
            <cx:visibility seriesName="0" categoryName="0" value="1"/>
          </cx:dataLabels>
          <cx:dataId val="0"/>
        </cx:series>
      </cx:plotAreaRegion>
      <cx:axis id="0">
        <cx:catScaling gapWidth="0.150000006"/>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48798F83-8BE1-4CFB-938E-DE0A8BB71116}">
          <cx:dataId val="0"/>
          <cx:layoutPr>
            <cx:geography cultureLanguage="en-US" cultureRegion="IN" attribution="Powered by Bing">
              <cx:geoCache provider="{E9337A44-BEBE-4D9F-B70C-5C5E7DAFC167}">
                <cx:binary>7H1rc9w2tu1fcfnzpUI8CBBTk6kK2d3q1su2LEtxvrA6ksI3QRJ8//q7Wg9bYtqxTo3OrVLV1STO
WC10b2IBe6+99gb07+vhX9fZ7bZ+N+RZYf51Pfz6Pmqa8l+//GKuo9t8aw7y+LrWRv/VHFzr/Bf9
11/x9e0vN/W2j4vwF2oT/st1tK2b2+H9f/6Ndwtv9Ym+3jaxLj61t/V4fmvarDH/8Nrel95tb/K4
WMSmqePrhvz6/mrU+Eb4/t1t0cTNeDGWt7++f/ZD79/9Mn+rv33suwyWNe0NxnJ6oJQSVBAH/8WX
+/5dpovw4WWL2PLAcQjnjm3f/8DjZ59tc4x/gUF35mxvbupbY/BAd/99MvCZ9fj+1/fvrnVbNLtJ
CzF/v77/UsTN7c27z822uTXv38VG+/c/4OvdI3z5fPfMvzyf9v/8e/YNzMLsO0+QmU/Zz176GzCP
GL3Tf73zddbmf8bbx5n671Fi7oGyuXQJ48/hkfLAJoIqwdx7dPD6/dK4h+d/atZ+rPa/ywy4hf8m
gfuQZttI568JlnPguIxzgS1z90WeY6awo2yX2baU95ip55i9xKL9OH0fOcPmw/GbxOYYS7m9TsfH
+XmFjYS5p5K6wqH3cz9zd65zQF0pJSPAZ/flPH72/X56iUX7sfk+cobN8dt0eL9l2z+3r7pt6IEU
glNK5fP94ooDl9uMUfsBs9l+eYEl+yH5NnCGyG8nb3K3XN2a5t1lXIdx8cqxB6g4CD4P0z+Hxz4Q
hEmmbHK/ZdjzLfNis/aDNBs+g+rq8k1C9VsdT7p4zZjDD6hilLqE3/u1GUiEkANsLkcJR9yhhJj0
lCe8wKD98HwbOAPmtz/eKDDptjBbsMz72XmFiMMPQM1cm/2AYCt6wJkijuO499tnFnF+q39u0Y+g
eRw5x+b8TWJzotvYxNtX3Tb2gXLhtoQg36jY0+xHEYBHXOyrh+RnRq9fZNJ+dJ4MncFz8tubhGdx
m237bX37iltHHdi2KwVlD7kpAv9TdKRzwIUrOCMPyc9s67zEov3gfB85w2axfJPYbHT/isEGmoEt
kd5Izr9F/Ke4KIYEB5uK2A+vi8c1cU+if2bNfkzuR83w2LzNveJvs/gvXb8uT5MH1OFCKKLuUUGI
f4oKIQpETVJJ+IOze47Ky2zaj83TsTOE/DeKkM50vb3Rj3P0CkQAGo5yHcfmdD8+NnQDaDxMzAg0
5KSfmvIDWL6NnIPy4U26sbPb/t16m5cmil8zznB2IFwHFIA9KDYA4OnOkeTAkQhDyn7YWfRxVdz7
sxebtR+l2fAZVGfrNwrVn/XWpK8ZdYACnBcDEvf7Byg8RUmpA1A5iSR1P5E+u/25RT8C6HHkHJu3
yQZO46K4Nbp5TXDEAeOKIJN5mPxZ8FH8gChonkhRn++dF9myH5YnQ2e4nJ69yT3ja+By3cTXbfM4
Sf992OE75+UQhz06txkyErIbcyEc0Bl7fqE1+7F5NniGjn/xJtFZIQrHN6+4Z6h74Khdbe1BarZn
yLhQBlzJON3VCnZfM17wAoP2g/Nt4AyY1dvUPT/rtone+dtaZ/GrigMMRTemOCXfhc2nAce1IQ5w
24W2di8ezNKcl9u1H6b5+Blan/03uY1Ot3Fx+4ruzUHg2SmbjxrBTPgU6oASQTgS1nuQZgrOT83Z
j83DsBkkp2+TDxzeahQNXtGzMXogOGIKGMG955p7NnbAOWcSm+f+9Zlne4FB+2H5NnAGzOFvb3Kv
bG5Qmn7FvcIP0CYAivwoAMyKn4TwA+EoJt152fOnhuyH42HYDIzN4k2CsUvTTm+H+PoVEWH8AOGF
QZJ5yGlmmSexxQFBr4BClHlcB99zzp9bsx+Wp08yw+bs9E1is8kQ+nVsHufoFWizfUCwT6DGPMSN
mfbsqgPCXcEc97s2/bSg9hKL9qPzfeQMm83bpGcfb4vCjFm3fVW1k+/IF8TOhwBiz8kzGqNc5rpK
yofKDXzdU3xeatV+jJ6PnuH08Y0Gm+LmlYtr6gBatOLuY2Vz5tzQ14G0Ez1Q6Oy4+5oloJufG7Qf
nW8DZ8Bs3qYscPzaFWkXeSWHUIa9cfc1Y2fKBU2wCUrWD64NlPrp1vm5PftheRw3Q+X485sMOVex
udaFiYvHyXmFmAP6xZRymHjwWX+POZJRSAZqvyDwIpP2Y/Nk6Ayeq82bhOc+eV5s09eVOcHXGLJJ
lAP2t9nY9gFlNvIeMcszX2rPfniej54h9Plt8ulTXTSv2szB0QsNlZMo5JV3X7N4Q2wUQLlDqNh1
UT/1aC8wZT8u3wbOIDm9eJOb5nRbj9m2uHmcnf/epe0a11G1QSR5XqyR4kDaaCiEvHa/kYDVM0Re
YMkPIPk2co7JG90mW2O211FrbpvGPE7Sfw8MejjQCwAJRj7EkhkJQM1T2A72kzuL/qcvtedH8Dx7
nDlGb5M6X9wOr9oySNDXxFwOZXk/QVMHDO3Q4G/fm9ifbp6fmrMfmodhM0gufn+TruxDFL+iToNs
k6NFE6Hlezb5rBSAIpoN4YzxB0o9c2c/s2Y/IPejZnh8eJv9AKfxdRSH29dlyy7cl0Jj+n0ImamZ
OMoB36ZA1PaXZ15i0X5cvo+cYXP6NrnyaWzM7p+yjF8vwKAGICm6N7/pYzMGAAENvegU3VAP2f+s
evZCo36E0JMnmoP0+U06tN186LZ+TYSQ5wsJcYY/hJl5Qw3qzzgJJQl92EAzfeYlFv0YnvtnmWPz
VvvSuu1rdgYwBHhH4Mwt/Nfd18y1ESKweRxwM/de/wR5e0oAzm5/Zs9+XB7HzVA5e5uHbHZljqPb
2tyOj7PzCrQZZQFUY6DR7N8zEhIOXB4OhN8Dp2aZ5sts+hE6359njtDRm/Rpu9n4quv0FfHBcXam
KN+dFtynAeDIAGKOjWbPh7xzFnVeYtGP0bl/ljk2X98kNl+abfR6uOw8GrJNNNE+tNjOYs3d+TSJ
gzZUzBD5mR370bgfNUPiy9tUZc50/b/T34R+c4ak5VuUmbXOSJQ4XQQZIR6K0zNkXm7Xfozm42do
nflvct98qG9D/ZppDrrQgAFKzeIhpDxX0gi1cUEHOp9xduBxv963CPzckv24PI6b4fHh/E3icb/K
Xr0QINHBJBjaMlCwufuaoYJCABe7E7mPROA5Ni+1aj9Cz0fPcDp7mzrneYTLXN5tzOvqz+h+FtRF
zezhhOD8epvd0Q4CEr07Gn33NRNuXmrVfpyej57hdL55k/vpAu0cuMjn9hV7OJmDCx4gZdoP2Yw9
IwdoFGCc4YoiCAp3X7N050Um7UfoydAZPBdvs1ng8rbOUVh79DavkPFwHPZ0KP6HrfFU88TBAYF7
o5RAe9rd10weeIEl+zH5NnCGyOXbpG//Czdy4BIbQl0F9eZ+5mfygHQPdo1RDlo971+fObWXWPQD
aL7dLjLH5m0Wbq62OEpYhM2rEjZQA0IYLkz5QY/AHWFDf/Sj7jbzZi+zaT8+T8fOELp6Gwhd/+PV
b/ci171Te/aT/8Nb75COoraJA+zse73mqW/DWUI0QOEk7mN5mj861HtqPbuR7sdm7YdpNvzZk/w/
uu7ux1fhfbstcLFttsu7awaf3Ib3z6/ePS7uPpwNfRAn9waj+7nb3Pz6nnK0zjwBcvcmz2TNp1W0
JwNut6b59b2F4zg4S4UTuhTxiuwUuvfvelyJtHsJd7AQSQj2JLIoHAZBJlvssmrcf0gOFMIbqDqB
OCEw7P076Oy7l9C7wFDwI+499wBN/Ha340edjcjyvk3Gw9/fFW3+UcdFY359TxAOy/sf29mK7AyF
KJc6Do6w4rAdOvDw+vX2HO5n99P/J+itsIsKx9l0g10GC5pM6XmUlcGRw3nns9ExV4ol06rE3UEr
0g/BkZs15Vdl7OGLU7jlVy4Sc2WzwlyFg02XT2Zyj3kIGXPrqI3Hh4GU4ToUULCn1qnWrQPSK75J
Oq63TsSHj5UdFSeFM1ixV8XZeKhKu/NNqVPu/fNnQwmafbqLvh1cXbS7nEjuLvTYWfd0biKalaKN
q00QBr/nVcD8tm9jdZqqWouFKB15glpTITBNQh4PXMVfSFLHfwxTMd3I1lTdopxGdhRmoVmmos0O
m6xu02VdafFJRm45+kMrnU3Q580JKVm54nbJvaluAy8ZckV83pn8Q0RHu/Ql6Yhvu1U1ej2RctG2
Uz56bhtZlccaMXhdIujX0C1ST5sk8ibj6mNp+LTECbX2PCpMsdIjLzrPapibrsJKqchXQZT4LOb2
lVXX1tJN5UU7THXm86lKQ0+Ksjir+RAurcjqO6/WrFuPVh74qTUxL5madvQm2XeVFwYi8suoiPyc
DuPvReLmjmcZRU6cPgkWoh6bK7cPpPFiO+ttzybR0HkAQKxdlo6rPsrE4aBo7Fuc9sazBa3OVWsl
n2wTx2SRhJX9NdO2WOhC2vXCjQa17FtWx6uODe7oxdhK50PghoMXVJXIvIlHzQVpdQR3Ivt2o1yV
hYuCFs35ELdu5BPWm8CLcWPIKidp4HpF0KSs9BxREmvJw4kdF0Nt914YxrT30ki1XlJPHLAmFl87
HaWWl3FRe73j/C6T0V1Gjig+pkU9rExY0dprnWjyeN0khRfaA1nZSVKv6qZ3Po4ZtQ4n6oY3VUS7
VWrHK9V03QI7VW0Elfn5RMeOeY1uk6MpcZOF6zRyG8mmXE+5PS1VVjbrMa71tGpoE06eTOgo/Krj
Q+N3VWEO3SYhx4HlDke4bii4ZAlt124f9aWXSSe65b3dfSCaDI4XFzK/pZKn2qNTxbzKiYvcUySs
Ym/sJod5QtYiWWDvfY5CK2FnbRq3TuklQS76z6TO46H0Klnozg9YUIV+MgQF8dyySW+KJApi12vq
5JDaur9J0y4nXpdGeRd5ZVF29qmpVB1vuzjLyrUqOk4/GFMHR1M7sU1ms6T7XQxxqE5Gh+rtZLGm
9QPVDjV2RWU110XQJtmiVk0V+aLRPF42bV1YSx2442k3kmL0jS0bsmw7a4o/j0yP43rsKtr6VlDk
gaeLOg8XdRuF5R9c9XXmpVbhFJ4anaL2wz6111MVRggFTXFSR31cLiqb6a3Rkm0I2tew1Adbb8bU
pOdEwmmGQ4TnT6e4+JBMrTyjra6Ub1GFT6t3zzZGgfO5DibSLyvHBMaLOm6umlgk3KvjDtYPoZzW
lR6mdaz78qsJHP2176gynnK6sltEPTby0tjtYHmtPbR/2knd2qdJXDv2mQp61volLfW2NplyFqWV
Tas7V67w5JHPk5Yum8SFH02tpjsbYjpdZoZZsfbTnk2pORwCGmTTApGAjFunbWu7PHK72MZ/0hAt
9lhHIwl54mky9d3vRThksfEsyym27djkWDr1ZI51PYmzyhBY3OlOW6u+beLE41ZdHlYuzT6MRdQN
ntAxNZ4hyfCpjUP6gWuNjRUHbvahdrIq94tQaGfhjl23GbRsqGd3TZSf5FYtE7jEqcfazUu+KQhx
uzNe1UPiTcwJ2kVhavmH1RX96GFyUuVn4VSQhXbFaHttNLq1F1Wy/6qJpc8iMap84YpEewHI8iak
A12mvdF/GtJ8YUMvNp1SiXNIGtV/akXGsoWV8qA7dCO34h5x47zzqFaBz50kWJHWTk8j1gUVZmYs
TqKsry9o2g7Ck1HrXDtdIRKvYyRa6T5dJlRbk58RZzjhWaKPg6iLTlo51cZrKjfbDJVbOkt3qMkx
s7JmoyidpIcFZF2kiDMTHlmNC66qTHukyiX1hWOM67Wa0sQbG1mMh0XPRni/TiT1An489J3Q4ash
gMM3OTNXd3H0gao9BPF7znGty7GOw+jhSulvf/3Phc7xz91Nx9+/ubuR+vvf0L5yf5X1P/4UjlLu
uK6Z/9DOmm/vBWMerNuRtWd/+Rtz/AE3vL8Z+wcvvpA4oiUbZO/bvdd/I473eun8hPgdhbwf+kAh
dxeKgQtKHOxyJEpRDnjidwrJcJAYncWgKSBvO4ryQCGZwH2/EIJ351wg+N5VsB4pJIOytbuejDLl
oCYMdvn4pM/gBGXew9Hk7hjmM5YG7koZSCkaZ6D4o9/sOU+S6VDldWaS9dC4UekRlUZyMSEA9gva
1WpYNl1pa8+1ZSQ2AR1DbFJaKNcXk2kLn/YiGVZsGvJ0qR0dVmsr06SvvbIrchCFiBncR+64J2MQ
8U2pG3KmnYxvGt4S6o00qb6Cp7FNF5Mg8/oks+C+s6H38km5JyoK9NfCgKmW9hTUyy5By5HXF8Q9
IRHl26LuyFmucqvA7RGhELud4paHNJNRvTSptRvCgjz30yQeP9KqUZctI/jgvrThOxvjDufh4KjL
PCbDeZ1QtgnSHF6elYOsP4S0SPWRdmrtHgklzY3BIZeLrMix2UhUWD4pwiz2Sz4OoAQDfHbaKjxG
qXgtPErDem0TRi6QtjtbSYfho9ZWu2ZdxL5MvTt8LJiu14bZ2ngiN+QspBWev5RhcJkIHFD0qyou
jSdVYsxhqSZzA4qKGSi4phexycqviNd25w2sxo/xgejjXDvOdkTsL702hAEO6WFtn+HTbBbSiyTA
1dV+ywS4jVADnpqn+EwX3Olrlth4dpU5U+e1vc3OBI/z4yKS0RlLreTE7QLi1X08nCZB3G2YVumm
iCXGSGs3n2IIktDLh9wSC6xrfOce0MwO03oRxoG6pO0O4W5sh4+A1JjfxajH4aQvg5EshpQm+cI2
WRp/snKKR9Bjgncpuwh/uibLJt/JWsxLn1iwMRqsLPD6kVuOLy0ZxodVkzvdukzzyL6qheFsleWT
pb2un/6KghYzYXeFuhyz/ryZjLNC+BLcz4I4uJyoST7JjivuZUNl+SXJ6UXBsQCHqN+t2hwLPR14
G6zGMsQ7TQHFnzIKYFu0W0SNzYaPkejxd9l0WA20NkBWsUayJdgI27ictPw0k7Kp/DI0WHwWzaJF
0FFsPdmXzQ3uHOjDpd2U5CzqK2xCqQYArEvXpp6rQiO8NCmL8ahIVBr7qcqyfNlhiQqPYFue6FIJ
vpZJwDZW0lHmjz2D3fHUxpOXp8FwzuywCLyix51YXkBaczMMHB9ZTBaw63brZFRD+bXdQeSyhm1y
py2/usTgzZrKjg+R8aml5EV8iHCuliUn5de6TILLuyUcWxLzmxp9rHebPdkt0kB0wzkoDaakp+H4
cQixFfKJ6mMeJUW6ojgxe4nuZExco0vG/DJzsWBaaevjrBD49t2WaLMyPhTxiMkboxZg23AcMYmr
r5Os63XllHm0EK0gF7zXwaWV2J3llcintJdUYe5ntcTmFHpUS3D3+DCLHKRFfZzjceyYb2IzANDK
HvFTaJLCArMYNrlJO8xPUHNy0dEGT21P8CC4ko1tZKTVSa8zdTJVAhA28Yh30CVJJi+z3Nr1W2ki
9jGpulAurNqM8KfhpBZ2Vsq1cGp7ZWeJOnGqwVqwPrJqb9ApnpcNddivJjO20VJhUwQerXMYNDF4
rJzqPjofzVCehkmrlvFYxYdsxF5OFdwzskhLLXOS4X24yPkGnN1dJA1chm0H5KJxyhYzmPPhvMRC
jz0apdXX1A6qtSImPAyaiF5IhjUv0qwPVm6EvOmzwSkzvh5auEg24YGHNMWKshQFUMiGyEVgT1N5
FGrpDEtW5Fl0lAdJfJjYU3zYcppOftcDpSwO+NbEFK6ZBCPWVICbujtvFBNgBdt1tnavsMMHUMGL
qh3JReKM/bhI65wVXm5rrBdiGrXUBVZprzrsiFxU5CzWilzkyAXrRZKXYbDs1G7lSJLp8YgnNd6e
hoG5CVMdH8aRg9Wt8BG709qXdeyQ5JiXbb1uibSr1d2a55RjkN3gmX1a7dZ/KwU5a+NOXaKzW+I5
7Z3b63pSNZ+6ykmHlR0b+LfaNO4ii9huParRuH5ZuerSYhOAvHdpiSFxvihlj6XkBG7dbhLXVJaH
DLCvl0hhyUcusLuyLFUJpAtML8uG1d2OyzuXX/ZFMxB/qJw6Wt15Vq0jIg578NhLErOiuOzDcEyv
nJ7BT2R856VI18eHSKydrcp6tUzaKv9Eopb6bljcFMjJN3WJVMNzKxy08cYghAdW2UTO+smBI8vA
H1rf1W5JvCFCihR9oGM0ruF+WN4vSNiCQngQuTTxhZ7UcV6YJvKoDIYQUxKr7NOUZLeJHWfS9bPG
Ci8RSut10Tg5ICps7Bpwa/ha7Ml6EcHFaM/qqQOVo6rFjS7ySx2S+kgFQ4vMfnT7ATyEgZJzd6PV
LhAZUWQX8RiWx4gx7kcCuSHA3u3Yqq4YVCdCmjPouPoYv1wl9Ds3jL7EsnIybyyCP6qGLi2qqxOD
dj2/bqRvywR7wGtzklv9umnGjYna8lgmqs6Dj3bEta9Uc1VU7aosTbWyUF/5WPLOS3J5HlD8CpSr
UWSlhTihcxFsCNE5vGqCHY4raBYTs1u6KO0yX1BBp8KXpnFCT1Q88UtN8zUhyFy9mJculJWUrdKC
dsqTkPOQOfZHThKlqW/JfkTWUpTRuBrFmMm1wrJE6mtaZ8D0R+q4YXz64A6NPDKJQpiLh2odD1bZ
eHlPvnDS6VPLFsWHeErdI0kDrF7CQUoiVy9DNykjzy4H6iWpbI/rAUm/ZKHNPGM5wzbjOvkyyvwL
T2SVnWSV4Z+qNCqWVmN6F2JUrVZux7q/zFirPyO3yTzTK+pNWGRIn2W8cOuxXo1WotZ2B91tHJp8
mbvlgESXJ6nXMpOcunWUjKeYL3GTNG6xmto+QByP7WUY91+Q1JWrNJb1oQz6P7pg8J04kX+G1TCe
R85YLEhW0RVLkW3Sxqk/GRvTKlQhls6QD9dIpy+sRAYe6Y05deNo+pRPo+Nr2eYQ3ix+GKhOnpQq
5suwMhfVTtvyagFmtDR5pU+bKYCLSnPwkz4qlyF4w1Gb1+SImtpaO0qbTapafqLZZPuYtGLZpZXz
eRBae0NVuUtLTamXwGN5WCHpR14lCwnWaU0p+YAgMILydcUqdC2xyWo2fgo181nBijW1TH3o7iIE
G5GlD6Fq104KwEw8WtAdhmqRlLU6nRIHuXlOF01R2OdpnbgnesyaL8iQrZMxLzOkuK7EuB7c9c+m
yxR4CfLTo2YoqsMkbvTvCeg76F2bdzHWN00vaB24a9kz68wWle0j8spF6vIVdNFxleg03/T4jSVb
K81/H6wqzTwis9zv6tqsLIll440SYuIIIfLQDtLId9y08uH8w8XkZAhESFY3XeHclFHIl7QhvU9K
O9t5K7IZk5ptA6ga1SLQZvgdjHgJdl2DCcZ2sRhTO102FRcXQQWPAs9f58tYk9izYirXthnYYR5l
48LQcQRoGelPotaSxCtZm0ArNMKtMXeNY593fZqRZehk9QguXk1Dch4HZGg9kuQ8W8vJdOENnH+4
ihJaLSaXlIsAkkXph1Ew1Z4OWXDYiMiCY6pjSKZp219aqaEuwl5AhRe3JFrUZYMMJKqWUtQajfLY
FzFr+stSQDmYxBh5qh7T1TQ107KNbPw1kfFK0Mz+0oeDiyXOcs2to9jZET840jxW17gpITwJq/ws
6hpzZUEEPc5r91SkhfERvILPeUvt31VvINe0yF2aoxQidXxlRNnamzwVqjmyKjLtxEeWqBWa/9qq
XyZkJyiHSNyCDwGkFLBZyEPe4MTa/RpUGZx6kCR9OcJ9j7YKPIfUEzuUSaInx6cZt2wvNJbdh37o
2C376kY5oi5tE4igbuyycCX7wMmPK7vG91MNyrWwnbxxsXqoqpdOCw4a1RHYVtEbEBHRccSmuCqz
8cgm03A+0p5cgItmfl71oOXKAj97kvHvSZ7nBQ6kzqj3ubsi0+4KZDorMbRRkMUl5LB1oFVWL3Kt
2XA18ak1v/NxmqoVzxXYiC6cLBVenyL4/rMBdyWUpwUgWOAyVKjI7pJfWDErAPWRIHqCfrx2BuWG
XlCYMF60igT0jFgmCkE2g/IwZnEUHjdlMBXLUpjgLCwacuHaLTnjOgWr/Ger9kwL2gtxNyRou8Bx
j1ndp2BtoKOEh+sCeu1hNSD6L4dYg5N2SI79JqZgPm0+gRxZXVii1/mbDLMHFAJBZS5o7Lobd/+C
gqMy91zQKEaZtkU3YU7GDKlQQqqxRMSp3DwBINHoWGDRvcsuUhlYG7Kj3wXPeHLc8aqEdCnGLp08
O23CaN3sMuiyCovkLyi4yGEKBkf7E4N38/EcRJz9Jw5+3Ql6kSQ6kp4b3KkwtpjlZusi6PIasvXQ
Gj8SaQnShNseK78o82IpBlNtc56O51UDraKKkMvHeqjP86Lyf2LRvHaGuwbAgTiK1TjLSxCGn1tk
OZU1teAN6zqxQBuFJYbzBpLUpYHEYzzX2qW/PaXmhhNo6GWH/KLodZ0d7uT02Dem3OVgmNl/Nozt
M2zXVyeES3CW+A77J0U92dllnddVtC5FCIYaauReraf6vpYDWBEzxecyyly+GTVo62Jg2qRHqEh0
5y3voL1HXa8ubXtEtszveDFpkMZaMZKokE+g73FowLkDvePwO62nUDZ2NmpmUEtSWQ/t6Ygi8M19
Uhrn/XDeTjsVoBjL4RyVkhBqcDINH3c8DrcWplhbqOWlqefIEhnQP0/H7rcYzVaOwOXrXKCeDAkR
1+I8xykiVhWPnbQOWeTAB1I9FdGR2+5SnWKA9XD8KLtQt7M+F3SCeDLkEcwa43b6PCiB2QoZQXbi
TFbmJxnH/8Vk4c9Boli9vJOHGC13YNcJVBpUUMN4rUMoYH4syy5chl1Vr6cxx6c7NIV4I9KxwwpB
QnBz97D/X4n+SQsDPLwNXL+5wL8p0d8v9/re9/Aw6LGNAe1DCifzXfy+GFyOJNB18KhB47eRODi6
gnutUEC9+41M3zRoHOd3UL63sbZ28rW96wV/1KDFgRISJ8XQqoemMVRz/ycaNBTv2TpG8wK8H45x
KI6jAzh/+3wdxyLmSUZMdDRUREI0LLXjOaACx2UlLeONA+ELDlb2uQQ7ybwmcOLAtzvXGRahaXS1
rkkeBMhMM3E0TZIHy6zTU+81to2CFOM5PySJHK1PyKXrq6pA14DflSxMfEg9ovQ6arqTrM/dyssC
UAvke/bEvUC34kQlQmokLPW0mcjUcK9INPSjTDJoyyh4RT6D2HRkTFB2Hnet6k+VjPLazaJu0UCw
W4YTGiy8qMTv8vRHF90SSJR7Tk8UbaKFUbk47XHVqJd37bmBkLKShrDQw+1nNlvg0FH8uUyS8dMQ
2c1ZHdL8PE8spA9y0FbkJ+4QOl7h2KHriaQ8z5yyO8TbV0sy6XEd9kIdUXR/HJPIPUSRsLa8SMd6
5RSO8KmJQMmbnqbwlE4AutJIepWplHoxq7PPhA5iqSL+R9iN5QcHstmimBj72NKk3nRoR1hEhELv
nMzCKYRcWmMsvAH6wUcmreyMFf25Y/cGim2GmiwE9egabLc85BK5Sy2L9JjkebaIxVCddzWTmHac
9z41reFnfVQw2NZO7YmNGivV+iyA6/8r6YRadSkfV8aJXT+spTlHC861EwR6QQIS+MKKKk8Y/BE5
05XiFhRrmReQFJ2j7v+y92XLcePYtl+ECJAAp1cyR03WYKlsvSAk28UBHAAQJAh+/Vm03LdbqnPs
6PdbUeUsp1JJEgQ29l7DpgP0ndRZ/9CYkd2zJVsuGTCY23qk+k7J6hUMQPUSDbHbreVy2dLI76LJ
NHkcCjC7sSJ387B0D62R4DRlO96EDHWLxYiA05Z3pm3sDVkkMlG0FnyUyypyPobLja9HoD1LFO6D
CGdKFlfu6CzKz2uakC5v043Obvohw9dCZbCnSoEjrDS98HT63uLzn8qJt8Cne+DFfhHZfVJH6g7J
KUBBIxqRq3Jdbzjo9aJRMzlKugzHlUz9PQ0xo5N4sleh5PwS2oVcGcYPAab99bCw9etskqhGuW4r
AGVVsFNcohxkbOY7LaU7To0oD0RPl1C3jRe0iq/nedRJvgJsyfWQNkXaLOTE+naW+Yg5uFuo7/JJ
EAuayD4R0h6qcb1Pa08PIrnEXrwgI+u/eDc1txUzn4htnwLAA7us5feBpu0e8qRvo0qSc9cMT55V
fd6G43OXmBZ1fmh90dXhZcRdC24Zd8p/J0h1QWZbla8T/YtP2VLMPhMn5WZy7SDm34tJlbuG8q8I
huOnUHXLAcXzULSyjM4esMUTj4krliYZdx1KS8C/IZYVuUhEFeWiDr/OidD7KenMsU10eG7Gi9XW
V7YDyqXtCgypvunFuMGuWU4M73bd0nR751R9kK5ZCi6b8T4VrL1TaVSe5wbD7FfJznie7nLXLe16
7K0EIqSUOSIfia+5mS+8Ye5sPBdy54LR3Tlun6bAkxPRPrpxHFQUFtgwQhPy0EPc0mY7HZiwufXQ
EXTAp6MbFH2vgx6ifRyv2ecGUMGBg9zKq7QWt56l9aeoGl96Dgo+0p3O1zp4idUc2bwy1D6PyLqO
tKsUqtQ2vNwSgAMNI0xpWrbFjCp43/qqvfUIu+BCEO/Q+XwYChDWz+uUASIViM/zhDlY+8U/I8et
gSTUVD+A6n/oAR/kUD91n4au4lk+Z+2kbstIBGemXAXqK+QJBAvRTPNxbYazkrMYIHyx7W5QfXZv
m+RvNVBXgPAPoEZKkRVCHVYD04htmqu47wZQ+nU3LWUxTFEz5aqOySFYq/WQhrY7+AqFCoK7cu0y
PQEYGAMOlUlvL7qeVhvqSfQ3cGCDzyuoL+gepFAYf5ImHaArGpb0JKe0Wa8WoCd3CzqLPjAjsESk
w9Q7GztHX4D4mosKwi+oAaBteLWY/XURTED4ioCIhOcuVsm9BnEQ7kRAzcUAhdqF9oIcbNb05Ulo
e/Y1Kz9VIMEeUkh5ktzMJDlWUmDiZqurvqqUj/s55MAOQfa/pDBIZHmXmqYpSm/5VckMQJCEqyTO
VzeJ86xSrA82zxB0LSu5QyXv/+4lB8CKRvLu2s7jeOuXUNNdEvvF5GvQozRpooktoBzX6S8qmH7R
htZfsSeXfe666XoE1v1JzFH2N12qad1VrWD3ZJbzX0S2601Hk3MSxO2PrmPx96jPojqvK6YniK7m
dl9mvD5Hw3zuEG2LEfmD3/nWpJA1CYxi3jRV+jTNPrpq47H9DqanEReAMiBCiVXt7gSAnyfsI2Cn
lrU8TN6HBGBeokQRyKAqz6Zelm+yrjOOYAS2NZP9fLskmmJW+orc1k08qjxknfnaeCFvWKtKsGPC
8qSADGg9Z5OW30EPyHvl+od2bF1Y1GsvzjKQ3S6QFRYr4DL9adVMi2J0I1Ru4ViLbu/xVJhr1Vbu
a+S8+yHSSj+nEGweeiCgJidlVmYABT25MEEz3/YR4k3OgCN+49SPn7zpS4B9JB1PU+KVOSXEqees
XPq08KuYziqwzO2auoHaEJh485dOa87zdGD2vuFiaiF3YvomtqoFV9TVzREYEOSMni86x5lne5YY
+lVkVvB9X1O57IKZRMep5fW9yBQ9auaTop+mvsl1ypsjwnOTAuOZu4LJMLnyzuqLoLKbzpLTnZ+n
ERwRJlzSKhQhqeF7TVHYxk1o91HVg3INRnUHMtLuRvQqvGrJPHV5Iga7W5JGnceEG5A/bW++Arm0
SV6X0xgU0zIOX6QPVb+3PPM6V41ef8RIoK4FdWrHwviVl1X2mFR99zKU43BgVTu3O4R40UEcJwdS
uEwiIkaLp+c6ocl1tvLkeY5Me1KV8iVIo2jtc888e02cqS6tCNhTZqsKjHTHFp5rg4qnH8LhVKYL
/leuk0xPDav8fSqFnoslrIKXOZvDQvWRei65sHdRZrMeQruQfp2gfhL7kroJc4mOU572SfA906Fu
9lDoleQiHRrxpc5s/wisNB4PDFzN5TRO/jijQK92EBjpokuYPDelvKXger/oPrkp/bwbINQDzUH2
DmrTovc2u+M2ozdTwstdmXVAGaMMsEfcIjdMgzI56hiJRR6Zmb9myQp0kg8KRA33CRRYneNAqAkL
fBGMNT1ClFnejDZc9y5cxTls2vm48sjuVsXaw0TpdBWQah9PpvsBcHQyRT3FyY8YUq4qn8e+2snY
mscySsRrzAdxmAfKZI67uY6FMny6rsJFQsfFJNhqEVGVw08ClV0pefNd0Wzuc7P9oUjVIrQwdz0I
Xf3VigU0UESrIwUeivpATFdGLVmDCR6nlyATs6KkyBE7V16ka0fGQ280QM4601Xeh6X8MqZJAG2Z
cBA6VnVkxV6pMN5rsa6XkgTqwsU8uMIVtlchr+tvYq3toautPXVKz4cyY/1ZtyXbgfr8S/nFTQXa
opiXkunklmlNfgS0NnD0ofT7/1Xy/2rQ+HfBG3JAn/93jfzBHfHh936VyTGq2oQx6LT+Lel/k2oB
k9vsUaiF8TwvPBBvK6B/KbXg9mQQ4gMqg3wqhLjqV4kcoEshC2EayFDboskXsJv/Qqb1AfjajghT
doaHIiNKAtn8CDW3kKb3EPJEP6AFtkCrQsVRaBVUzfUKLnpS8gWazAizWPsRlZkNl6haCjII+lr2
hkPGMGAhJRcZ2LBpJzPS65PLuna8bqNOEZ8PconUayRts6A+ieO2YUWZJDz4gVLTT/dtBVAI6USk
xDfWMR3flDHgdpZ3wUZ5F1xFBnL3gFrX78o2MhLZuIu67ipIvN4ANnDz/jIEi9/8TUZoSds/wGHv
0TCk1BRdOjI0udmaeGO4PoDhSdDVUwXG8odwQ9/ok0Vayk8tZPgmOUHRZmtXrLXCYxRbimReHP5j
Rv1vwPN7HBfH3zobAYMH9o07hZN5j2KsDUvHmMb19yaQG+duBxYx0DRZSHRzMCj5jN2Zypa8ygkn
q+pvHWd+DIuAr7FjF6CI+hEOgEEjR7uBARmagz+M0XtwHK3k0OUPUkT4/DbWANPy/TkuVU3CyjDy
PSZmpuGuXJMy0QdAppbRvDc2jp9lRIV9i0sQbv4fOsN3CM/P40I4BQEkWAE8tOvjcdXkh2QgLP1e
esy5OAeQ245fKi7CHuBiU0/1p15U1qLeqCB2jfPf35vsH4cHggVQLMx4hI4gyTYs/4Ebl9FcE+Sh
7Dtox0Qz8H00jl6wkIg9D2udtDc1gZj+mkntpwc5QvwDArWqWwzKf3sm6WZHiSHs/PkkoA/sBAhj
0Taemu88dlhyBx/EayAPkXFIV/d1Knj8bDa9rwYDieYnzwP1kGHu53qgyv3hrrzXfuKuQJmKXuqw
aUD9CTfuh9lg45o2Xvbim8jWPjLHQatO+D0R3Zj5I6TVMAXtfn/9wXsIfztmRuF+2hYqQEd0Bf9w
KzIQ0Zmy5LWqgcsQyE5B7lYQDQ7VOEDo0vCVF3U3IqvL4ShhGIioRgX20Km48UVPAtM/ZF3VmX6n
o8GE96Cj+/H196e5Ief/5mQ4jF1oucwpWvtuxi9ogN6fJbQFKYjHdXldjDWYBHSSFPeHLo6BP1oM
A6SuQqm3RWPdsL3Uqpz+cH/+MVjoygV4n1F4bznjCG3vTwOo0Gj9GA+vfRsRxPAG0Qu45uyp9dEl
ExHi/lhOeN5310Q9IqpREB1EJ5SGqLVyXSHabpHfV/itvl7b+ZIvUgEF+/1wBR8XGJ5XBeswdM5p
iDsMeub9iS7M9SoDOvg6gs8m3b6xo2qnWw14RPWF0x66VuhUuhk/G7zuBr9L5erJg1NKnMcMwFlZ
dOtK/WVX6d5CoAjYWdhiiihp7+MuK9eugCR6QUgMSQNbyAVdM2hJC1kLCCX/sEwDiL3fTQC0BsDD
ILIY+twoBsv2IWJgZvZ67mf1nERD1ESFooBuNVLQKctMEawJQWgX/i16ttC36Y0/RzhRgUjxowX+
jlgfJsf+vIb4xyiOdtNIRgDmBwD1sXY/TAu5yBGM1KCelcEq0ns2QnVxHQYV85cMZQGGIxNzuz51
1eJ9AlzVOLhGEPBdfF/qVSAj7nizPhkyjfFNWsdbgrDwuWuzo5yi7fYMI8swhUAvRfO9Mo1cn9Y2
lk7mtAU6gmoXo48bNPRZhTcZlA3rU9otC+4dA3iPl3GlJXRwKhrZeIgTVGthAZVEjQRD/zw8OGvi
HSrTpcFXQL9GceY16bfcwKqoky8L9FxaHbLZBPMDZ8Nqr4yRwuSQvZqwKwD6dcup5Nhcv/ZpL/jT
TOcAkywBENH8DScV9KR/mBsfoyZGH3VgAjMvT+KIfSQhmfB9GWSqfV6DbjRljhougZbWDc3Qnjd5
BALF75fXx2gEjo/TMMC+vdF8/zjiaOhYuY65r2wFdhUVbuJb+AvHRGLzjqE8jJ9Fw1ZMQhdOdiyv
ga0kmKe/P40tnX23KFiC9gybUyAKKSR17MOiWNk8aZLF3VPH+87+tLdF5MegK+CQl5Uc+2BvRDLU
t/OYlog4qoIjAPoxG85wECSJa+fchqW+bEUaPywgGQCKjC6I53ubEgq5e7QukLAvC+QtAGoF9Idc
wKmBxV5RzMNhrpBdnEUj7bbyZ7Q7/AT7RAKhCZOGLfPx91f8Ma7BRApdNewX4VYT/FNMIGNR9U6P
yeM89RRJbGRMiCR2Xrd5C2KW81MVOCi48kVmKOry0v7MbEmstikNKZELxYOAzgvnG+p67cypViHb
QqReRxocdDursT6ukZdYdXCTbjl14NMOqzOBrvRPcoPwQ2RLkQGl2DYR1TbtCB4F9T5Ua2hz16Hp
w8fUAnBTB6vK7QQsYdO2dH+uYwgVPM5NQGCPJY5YuYUUozQ2GlIFSOPhO9zeGjQ8cy8tlEj8VAM5
xVvauyG+2URX/hKI3naJvuwAWkiSGHZQKbSYIMKwX+Byf3+3PvDhsNAgJAKTRBmdoncV8r33l2YX
CYHZNPhHVs5bpLJGY2qB+K6Hb5amMgSOA7pwfUrCftsfOzIEuCFL3LWl369dHNjykDEyuUdkqQbD
4ZKGYfaxeUU06WuSYYqBc1BbdJsQNk91qBzCmkVGggPWVlD8DTVWgKHoSo6hsDapwIPAt9BgSVRQ
c+Nvb+OzhcLtecf/r7D9X8qQD2s0RbqA7CoJI8ATGf1Hqhu4FQqWWJPPc5cMiA5v6W1YAZqSBSrL
quz/FBY+bEfbIfkm94HcHv8ha3o/7LQZkLWC3/s8TgFmiPVoOw/hD6AqfuKN4qAdYFUfFoCzLfMY
8HYWPVIWBD2MkjNLa2+TeExFcwDAmiIYYEHO9wbtFbADdAQLHyJEbFS/blupXY+hXNq0x1rBKtpu
RymX7UaQpg7wkvkmm+/p0A04k2iTqj8BaNrq1N+PNs/Y+5iIi982AQQJPOoOWdDHygbp4EjgDvaf
qwpKXwHOEk6aQjgqmhtIernxe12BOUxzuP0yeLuN0bW+oC3g8yiHY0GTS1N2hF+LrkpYod2wlN8g
kaYnJyYe7ySMue13EOQrtD5D3JkXtwat+8TngC7rLm0AnqtCI38cp4NzEfyTUMiIZYCliHbBFaMm
AHPbG1jSm8VOBhL0JdVrk1f9bPhSlIucsRjm1Tjf5guJGt4cshBOlYe4tZ6XBczPkH7AgOSqQCB/
E6U92ypBZlYka+vWFWUtpqI6L9KLKdejauLDnCUAv6KOLOtnFw9h/QQCsxQ7xm0YFB71KbiUuLQj
SD84tCWUgG15gozB7jSonPVSZD2lx8DB6XUoyZhWdK/k0PFHH82lJI/ZQJfl82IXZq/JaHtyjx0j
mb5HJo7N45rMZT/kahiCarzLlrWVR1ED3TisA0+7Ic/kwMKqSMwKbdhr0DVp/72C5XZeNkzS6x/Z
ZJ2jBfTfMLaerOh1lO5QB0TwuouOyPgGagsi5XGOVTi21Y8q7ZnFKC8w9hl+vbJhxpReAzOq6g5P
6LEx3ffg2FRyhtSyrtqtFYLU5b6ZS+vmKxdBcV8fBO/cFN2LPmT6DEdxVaYHzJUYuKiaV4ptvR3T
2mV5SXis7a4SZm382UFQWdVHSOex28AY5DgC7Kzg9P4C0xmMpGdMDkdEAU5wBL4wKWRdWW7B/i3x
J8DzCV7s25ukrmEQyNGfnuNwK6hF/bpOOgvniyY2qgxPwUJIkhS+ieSUHJe+Cbo2j/i87Ys0IjUu
p2QRNpWXRXg8nKhooiqLyk/eKaeS20aQxrWHRDISqrOcfJbOn+KGRXWWo7fBhkkkxkaVfIIXTpD1
kvN2xEgRrxGyrxG1dRVdEiZM0l6B56uD9haC0yYVe/Csbiz3Qx0wnDtC1nZKfiYtGlxA9e1rvaNK
NgaSNUthd/4SwuaH43VNm2WPU5lq+FBQemNkwxQNJOK5CKDdxZfg/JGy5FrDkhXueDXi6tE1IehZ
fGgqt40Ya63EyzBWFpqrLtlCPp9tmSZF5uyACbD2yDeOFv4BfE69XSocGSuGTzcJ/sFeMgocra3A
ujz0Qb3dnkDxKoz+CtplG+eeQ8did2QiUIScSC/Tiv+AijxDxQF/IDKtwqWBT3RRp1U0EdxBPunp
CZ0MprrHeJFqHY6g5XiwXKdNsp1yjTut1ocYMwtHYPiRfhVk2SZYbGDzmS8iT/BeC84A781zgI9i
i021wznMeKwVrvHX9RjDmH4F4FbhvWhRQ/wgIy4yVnCXAQCCnQteFbr/NXvEOmb4yqQh28UJ638O
xoRZYyBS+ZnjZtEabX9jYyRhAqgNefg11OTt4/8a5LfPASkI5XUCih8nEPSkml9lDWbQHOueeVy0
DuFYbXPwCmVNH1CAl0OWR283alhni6mGynsyJRzpmRfRxovNPv6UddOAUZrDrsVHQgWMzRSAOQRc
GZL6LektuwgK5aJNwC+8Zm8jOCisIMS1t2uqwho1GgwefeyCE2wqW3VO327t2/SIhWwxPrBf4jf2
UdJuF79AA455CgPMdpiKVzHe9IOGM/dxJTWf7AWulG3D+zaRVnj4cJa4yO1bwJuO+D20MGKYXTDm
bKf+NqBkdSv+MrRs4NDx0KiXzXmFXGxRx3IDkeje1dOANZ015YZ8jA73t56TUL8Gcdlj+owRMlZc
vIH3Iv4E/8x2ckMIuY5BI5QyxUu7GXwcjL3Rdv79FJeVe5xaGN/rQ19uIsVKs6BkJzn6JLCX7G2u
1M2Y2eT4a8izZjY4naVmEl+CHWDAwRtVS+zzc6DXmD4ic2tStPlAc4m+LuhYChwcTpkBJZNFdxx7
bgEYALLBbaqmczJsvW92E/ZXvCf9FDfpQSJZXPwF5C7tMpwsHyhMxG3GW7QHEGOJOj/Iggmfr6we
8YKkMWpvOj3hT9854HaQPgWAitAkIW1vZmkFQAGoKHF08M/D/BT3YkEVIPy6zX20yYkBEoOXDRFh
4HVpp3Tfdthiu/1CepGN5yjDVrV8pfHSIN6U7TBIefoFJze2rUxzmKoW9e43z0d0sz6ppsJwHNnP
NQOVTosBG4WTYn1i8PU4+6hhOXTxyb5d+gJ3KYYI1udV4opk6UboRVYaIMpZw7fhCxa1zRrgVdsU
f8NP0xEdJ2geTOF2vbauQ7wYTHB8XtdAH0letytwZTwWXfZZDsjCx901U4HBJ2IfbDXsHE0j5tUb
yLIGsFqIw9RrI8JzKfSK71jfoDeBshyooY64BEQpAonSt+tQO/WFbQFMRJcwLWzryXJXA4QvZWoR
KlksPPa80SPSNAfUetvgTTXboIJwSiWw+KbtS/w6BMy4yq9oTrMIcuHEaEx9g9YbG0iJbi4IP4kU
LLZ3HDCWF3tYnomvDrFTUTvuAF3A8Z8nAIHiZ16yACU5NsMMN38lcEKJA6Qo27bRRWKbbiY0ASbf
20jCogkkmtW0ZvMFLHedSO5AJjvyYJBMA1VYlc7iZ8RbzC+Q/itGoOF0uwaheoLgj/JyQ6ngitoA
ZPA76D3yDAdipYNXvrRxexPHWnkB8c8wWvK3q6FgFHvsaAxdUMYW+Dcp0jZIzBMQSSftZ1rqpiwL
EYHjh/49QW6jv2dzjf4rMBelgCaORk4z6FQSrqN8WvkUwtgzYXdAhyALvxtyyiSJsimYMMu7JguL
GW+SZM4TB2Zq2f26krd7qVUDgLiIIoZORXvYyREW2nbe4l/myy2aIPvfFi8Eddsn+p/ovWjC7b0o
oASf8KXfPijYFOETqNw3bqNuhcJSLpEtipvV+kDtwWYn26rMuu0nv6YsckocMoNkHz96g+C3cErK
wiwQYiWwWRua3k5VUqJpiaMQkz7D7SGy8Ox0v63ykqwbHDiCJ8ILR1pmz3qlmN+cgn+4AW65nbms
wTQ+/zpQZDJsaTDj4ma/VWx93awJLGG9mvidfAtY8g1o1GjkgNlAWr2BkKOJDee7roQPTaAXSjyR
hwkUPq7ZOrB480UdllsahwZcOEYyt9tpTT8XHBkk9pEcmtdtkatwoxmh5F+2OZkIKNvrHLqwvuv2
FaRqmL1vAwIceAt6Eh2m8b18DEhzWYUMrs4/AF8fKD1gOYgPmMEhglsc/ANWhoIEyalU4UOFhjI4
66QsF6wGKNraG034toIgOdxW11zr7dz/UN29r+22w8cbVwO3J7wGWLjvC1szQWTrxgRQ1VtobIAB
4yxQB2Al/f5QHwB0rCaKvoE4FiAr/BlvZf1/MFQOzrdUIJX81xyB6gb6Oa0E558gmN5mdwaHOV6m
usEdHrjhuGW/guPvz+U9hBBRtKDGvxEuHnQ45vkHWkjMLAR825QPeCwiwlgdQRaiD2hEgzYG64DU
+U/j/M8DolUvgIMYGnSAi9kHXFFCYxi0HRX3eumxUZQSO/458RJh7tfK/v0FBh8E57jC7bFa6MaF
Rs4B6KgPB1xa2JMgHozvf0UMV60baO9j9MyLDguMEPOhgV/K3E2O+WbXTf0WzxnEdg9khMCF/AFT
Dt7PdIw5Sin4zUGNwkYPiO4DLebh2HWJZ/q+fVtUDnkd1vgySYG4XqNzE25BxSePlZkxbA5ILUi1
nUijmJ5grteo7A9Rx4aI5gtCiy8Q6jU+jvUhYI/3DPVk4d74LPUWZn8/rB9vI24cp4xGYEzw8IX0
I8uKfRcG6oXMNxVar2A415+JkBqjfrrzJIX99b8/XgRfws8GztsjBd6vmWRBNhLCxnbza9tbyko3
OR0QWYfNb17+V9BaBG9WGkAuiYUBayRcER/CAXMCSPRcNzdv2xKS5O1uJBJegH0PPTQu+fcXuH3h
v1lI4LMZ6KftgUloMcmBaH7AM51fl9qskTwlPTESztYOIq/n2GDB/GkJ/vNQuHUpGDy0zUaR+fHa
OhF2firj8vSWiswR0BHMo1B3ePn9Vf2SYvzHhQErxKF+PqWbIYTgUQTv7xyl4GWSGsJes4a0Gvdh
BE85cnDK0Wrt73HtwaEXw1gCW4V4VayoFnMY423QXWK3hgQHKl6pgPxAegXsgd52IirL4eSRG0Sw
Ciy1DBZfiBCU09dRQ9Fc7tHdh/d637VwbNmCohkhJPmpiQC1XTF0zmHxbfbG50EhNhP2Cc3lAr1c
y7KaM0hmpjmuA2AiDaQaJxQaCVyMLYG3ut/9SlASgl+rcvmWViBDT7FZxD/D2FupIR1F6HZVFyJ0
ozTc0gA3hwQJ7RCmqBP6cMIHkGLF6DrH0AwDX0DechsFchSrnao0WNH1bbRdsOZojpb19Q6y4RaS
5n9BHhrbJgz7b4nMzwwKzJrD+K463TbxRM9AllBbyDjcKwiYyUMnUVXMFxRsRV0W7dLhYWhH4Plt
0z4ypL0ZegFBO8jVuYkp2cCAcTbAWaFG3uqwzPmR6V0F0zFgVyAwCViGvKlsCtk1mYbS0S7XDOqh
8DbTGSwXsNHD6Kc/Rz6b1wGNSYAL91A9S7hKbwY0Dhjiz7UC2lzuIEKCnOBQGR0ETdEFSDr/9ig9
x/QiihcXPgcQb9r0BrCZUHc9WgHIcN/0sBejEqaolyxaOVTg0vf94HFvd24JV+NzSoBMzAVSsyCC
dJZDLX8ls9GOaw462tWoprPUgBetKzoeOW2te41pJz2M8RwJNwSpSd+ZLz2QFwLV5hvl9isWafDh
ZXyVdojbzaFHf0wYPH7lWQC+tzzR93bbdN6mRvszG+wTOIWRUWdQxMCWZGiMZotmRFMVnEYo4cxx
kszZZwTxIX2A8h3GCnTXggeoKkv3EPk6ana+duJY85mdasrWc4d+DScgGcN9YuKwWLKouklq21Jg
xrP5LDCpT7zcfJ1YfXDAQOH/paT1sFvgI0Yt2jJ7RLELSCnso8tU0edBYjn2TsVX8dZMMeFVhbtL
iTk0ycL3zVBPn9Dow9I9snK7Tz2Fl0eOcfetUtNDGHB1aTgpL7t5hPx3BAQN7UuJNiJTtqsyl96h
DYEGr6/q7/WoBRqpQG+O7qf9LhKZhlwzhF5f9GCBexVxfHXqe7RE7JODw1eeU9Rjr2YZpiN0D+K7
zmR7lEvQwp+RNRE8+nR4UBzYfN4CokHPQzaUj25Z05cWfSNRyk/dZ5eG9Z6Gll5wmkHpOxDCrjhg
uoOxIx5mAP3wHcDDGnoly7LvAage1DOBCu7nsKnqg/LoARmMnb0fZw7AAaFgN8LYewEdt4cbtENj
DJGggWv6pUZXSH+GAmH6Noa8CfbDpCzKnBpe5XxmUfojtZCA74gg5qLLIEfY8cA2d8vMJOqkbriM
Rhto9NGphhfajOpqSTi9HONgm6Ei2jjUcnYXC9LZa5rI+Qz0G20CJKvCXYro9z1wDo6NFX0LKpTN
inx1SrsfmpClCOtgfRnHZgihKFCQD67riJmLJsNQkQeDmdAk18nlIp5Kjd5agapvfJAgEKOkQr8f
1rILWAtbdYFeCuYQqgmenbZbciC9T1C/f6OTEDc8wPKZx8nuAC3SOi+Xbk52kR/Ynie2v1EVN19h
sEVOBi+TLcd8ktBASFi5SkiVycT4C5jpIWdh2x8HAAV5SDt7twS9vBsrb2UhrS0fdeX1F7OoLsz1
Mi2FCNC2Km9wfmBcU2BuWHhLtRZ8Sd1tBnscvEXr3LygnRA6HZW0e+oHWEqUmoO7DCTCWYVbhydD
xQWve3Q1SuPlqgHeP4N24GgGZ4XNxUTQbKmcyqs4JUONJjoyezEESc0uRX7WwOg46tvYxfKAQB/H
RVavyckGQ3ULnQ60Ha4yj+HQq+OM1jhHeLviF8PEo0Od/Ljqbk2PWnFIs3VX/vAYkGNlk2lCMz7q
H6zJIrQs5RqMrSwt2vGhAWecSTTvRB4a5GUyZo9Zb7NXtij2uTFieJ3Xef0xYYLv5mQIrzmEBUeK
nWKnF20fkF+SPHL9fIVuVvJ5RT+mI2vRyQl+gJXfVJ5y7GWbK5E2dQo8KJLxKQExU6ixb44SbrpH
aLsYzn8OLwLas0MTsxFNAIW+zfrKnALfZg9dZ9b/Ye/MliNF0m77RJQ5M1yegJgVGlNKKW8wSZnF
4MzggPP0Z0VW1//XcKzr9H2btbW1daYyIhTgfMPea5/Toei2i8+RSxtcYa1yxHjqlTPf10PSf+mD
wPm05cThYHUaaqiuuHmYad2ZMGbPS+/Px3zGA87cJqj3CSismPYYhSVjj/C4Gn1ykyRZ/wAMLHsO
GJ28dWswguLMsNpAJr2spjGiYfLyXRkm7g0bbhMGWhWWcbDq2uZ67wHRpEZzLxnB36dL08IvaUux
62fAhu2oHKAM7rre9KGjzgiVJNOBqvmS2mtYcWZXIKR8zAImOz8cqatzF0ypzWS+N74biYUG7Ua7
zpqH4LoWat3YV4y0gxvp2pM/bgVBeOW4KcM2uZmNNr1nylLeGo6uX8qxf+dngIKOufkyVFQwhfKL
WyTwyC/d1sxPYdNa35SRqDnCjCIuSH3Uc25NU7cHnm07UZiZePWSpg92oajq8FSBvY7Z4zrrZmLf
HQfhWvlXkHQ4bSo7qW8bg33/WRudz+/aE/PY33ThxKLHhHk6H2unq+6wTBgPfh3mbeQtfdZss7Dt
H4s0n6otK1+dnascRFds9LWLCDFJTGPv40FaH3VQ9yrbX0sPEYfd0pSN5LfWzKk8SXpyyNemT+US
uZVKpgvTkgLKiTLTL7OPHTZqROndINdLTHx0lIjnkUZ8fHHB/QQ950jfjq5H4ZTWyIoO0+j5J9da
RF18WW2dWEDKlk6E6mRx2AlYfmwE9l2pa1BV0+CqpxAuAjRbKy2x8fRGkpawmZxwecptVDNg1jBw
Nto01v1Mo1kAl+oscTOHxQJHs2eOf7n6Y+YYgdwKNWTNT/hj8giqjjyNhl6G4q7UhhcC755wpS34
jIRVyatKq8WMdzeOThGMsfZgR1oM2IeG+yFgvRnhFrSqrWOqMruRGdvZTVUz5o3WcenqjV1pFj++
KuShzh0X4hOLwovMGZPGxZIvBzt1zCD2ApH5jMSK3jzKtG9ZRyoXU4g1s/32RgvnqxsuflQVCego
eNQ2ozhmdi9ma/Tfp5DSxO5bbe2bBgsN6IDMAj1GCZcZTcRuHinaDE7Re4S31PgUZirQeRlxko78
hQak1ZJ/cgh1gbfFTo1HJe1MOOKyAqqRbVtrAX15MY3JU88sc6vkUHSB855O07d1zdLnNMN7E7Yu
JN1urp5mtB3bJEgwNvLwEBwSXs/6y18xk1rlbW/najdlfRi1XbtCZ0Sm2W6qyq2e+rr04r739Ebh
rOJ8ncbqE9LKuvObkjVeuiQXNoyBiMxlmAEC8bBx7kNAgE8+AqI+zidmPVwPXDAb9HDzd7Np5UML
9hsktO+nNwMMtSfVDWO6xbE4JUemxqm/MaolxBJXdLFVd/hgOyjUtRTmFjtSc5aJa1wsuThnq2Vp
id2J5XVIWxRbVjK918pX+3WxrHIjfB7CMeaZbgA15zW36AdnpIv9DP1zmMUSwY8vIscbphaQeJWg
IUUQqY6Dx4fbaobcT+BY8+8Je2/gUOzX4p6bct6sWva3POV5+OfQA+O8oL7gLSSPPHXynYJOEClA
ZS9FnprfmLwtO0Q74b4RYbXzW7+4x8vX4yj1sldRV88QSRmo0rjtfCsp3prZGpuNazfNmy2S/gSZ
L4EYDy06iHKGo6ektfjQqWDCnS9TRLNr38FIU1i/zfxTZrb/TSap+SpNe76Z2NzGbts1R5uR8QvD
d0tez7Sl3diF6C5ektjUrRyO14vQ+XTktRnWdXV9ai/W8NFgrMq3pZezCGWY3HhHuOMguAfshSO7
prVhWOjPhRnB7hP1Bh5h4V7KdrA+siwb5cYqeQ+bAlxtEEn+3YjxF9dEplv3WHnK8uMxQ8iJKZDH
96nCUPi1pWvLItnatvjGgxfSbmgE83QwRunFI2z7Q9651vNVN4C9dZJqAwesvXPdpfhQU9DyeKDz
3DUqQQ3VJK59w+quP7caUcmmTylpbpZBtR/SGhdILowZp00+lcvnOGruFW5K+jTVMsX8DkyFP2Qj
N23rYrJPDKlxJs45lsvDVTb6w0FCmuwqPxvPjqZ/AxfpJmNcJp3hbo2uQvMLZdN9GSG7vsETWSI5
2FgFhdHhUJt984ntWhCiCqKG23gjMQP7maLq6smt5+3SZRkOxCWk9ETFAf/bhtRqRAo/Kr7qSrjt
todDDNNzQLPgRE5WASaSmLMmj1VKJaNCUqT122sbC/wejqZFTW3XyfpaQzeWdxYsY8zg05DgP+Pi
bdY26k2Vkl1hCKuonTtP2YQPSLPL7fcS2Sgo4glqP/BwFmZyEReZNV4TRnTbC9B1tWbVoCKfBy5s
gYz9VVBuFGpuR8f1pJNKnnWQWLaIBkUD1t6XE9Mhe7Mg8w7Vrldtl7+muN+aNJ65VVij4Max634z
LSRTjLuUWq0+Klhm1a9DNyyTu4URmEMQcjt2bU+JsNi97FuEUmMd4yo3RHFfKBzV7otjIJdSBUpm
dgDgvHo+/o/KCH3B73Eoah2HLaTbV5ctU/b027DWaK8Lh7EMr6NRy0yW9kyC1HV1j17gugfhPlz9
75gexeLt0VWv3G+dOYT5m8LbbeC2Cxh0GXS2STF7PCI4jvG3ZwwUgpuRgnK5FUUotBMpgIad3K9s
t/i2eOQVTfFhB9CeqtgtR6Xrs634eOsmb1BZDFd6OrymJ3t0cXtvPYSquX0SSnW6QYeUj9Q49A5p
t2vbADAgMr0mlqiQLhZiLkr3NuTE1NjXhzFw9vnoVxrjfObA1e3yCEmVKmeAgPXi5OW2nVHchMwO
6ia4WSn9gm1ilF7CFmzCNQstzulCZ+vr1Xb27P2qlzZQ5bOBuma8IudFsHEU984WtUn1XeDAXtnS
iKwHrO0N0Pggn9VgjlYL2CiGIaV/quxPYZ5O90BepgNz4PymwY0dSctTl8LUutq2doVYawpZBLdG
+VSEy+wfYR0AnrfrVjubpZ5lve9HgYpxCXAzY86Z5Pd2BcnH0eoAvPJ4jqp4tFf9OOTGvFAgGOWW
CpQOMSla1933njNWcVIFy4exJosGJA6FxMQAm0s3nvO6/uwFC+zNUEy0BsCGJ7qRvjCzLeVEj5U5
c+X0PTUwBxsRFbVVR6vM0h0+rQn/e6XMAHGO1WGaTQTxAltHi+FgDo3/hqHXMYfIT6y0iRgo5i4d
qq+H2yrwhIot4arxFekDsgk0rKjsIjQd3USBZFroihhu3aZ03tXG6ajDLwsLt2UDHcrf+tIrTwa2
YaTsCiBoi7aurZBuWBpHc1C7ISspY8z2+Bb4YvwlNTY22roDGLoOaisDs48VwQLXRhI+KEM0fM61
3Xlmu9xrvuzYCZPgCmJt5h8G4iWGh0Wb3hgcw8M3mss5e/CLqr9WXbaVH6hgvFMPQyf/4Ii09d6e
nOKxme3kgkwy/Z72Jr/5YF4X5GpXo7dc13wBdSDm52Bx1T3hGBkfARsb22G/ajhN/QqzgnTDR5Px
oR+HRTMfTYYWeTyjjfk62w4+QlcOzqF2YAh0c+8+dUnakFtSi1evH0xM5ugQs75cUegPq4aC4+pb
PJVWHltqmDB1lTUC+RBu7nRMoRtyzNcrctA0mRfeblhepRF0w/ijfW3t2BCxZ4Xtlg9xCjiUo/dK
4AIO3frIC+10wKOb1nq42KpVN6llwh8Tbtr6O4QQ7Zd58UdUx2PNp0QN4H9z+gw6XkUBftcZ14p3
CJyg3lBTa+hmMgmRo8guz2Ie6AXKK8Yl92vFBADCSdt6WzkhsIttUeXbFaIoEwoXOR2ykaqNJ7v9
dR6gnVrJsETz6Oo3n9NiOi9j3bdx2U3B4+D2o+LlXDzvBpqekw3C+WKXiXUOslL6yIQSeCm4lMMz
fm7rA4iaPIFnHe7R6hURGjDrHVeMqtkz+KGOcneAOOPPTq5jNesCNm8f4FAGoBOUnL+9XZ4L09Lu
bvRm98VIsna5ZXIlbYYBDdFDZVuZb4BwUr2pEGLcNihMxNafXU1TEFq4GroE3uK2Movsi3SXfoZd
wvN5oj6PM7vv4A2xmbqbbcI7mLs0yW1QVvZrh8oCToIq3+yhal77Eb4pcXnMHlFUIpRKJy75sn9L
jRnUghwWIzKoPC69wt4zMHf5VqfKOPb4yMmEyaV/N6qxOY1ASSI6cnnDXMA/GIkIXpgY5z6XQep9
tNZqbxdHDI9Tr60j8PHRioopuMJFa1EhnakZ8fjDEADbz2q4u6FB4QQgc9nXrjWVj7hl87hnuBX3
XOpO1Nmu2lK+mOdaNxnawNl8zRK9vILIBBE6KIF10pVQasvkV2TFInZcZ3wOKPf3ppOYHw0K9FfB
j1zDZfjFIfl/xXMTXBaW/PuW9JPNEqh3BMrjfauETjbB2AiT+2C9D1MD5FpvOtWe5wHgAxUMdhz4
iFP46Zu5s/qvBcOOOFhoVDrSw1Z4zGbzAkTQeSoygFeRw1T/2La1ySoMpaW07U+tmP73W4mtvus/
eEDJaorZgeNieqWjbar2sXeGxnHvRjCknPJDEFy1SX2H/xmRwKKLqmPXwMKxuXM0Uhq9nwk1YLFg
N2IZs6NQWVWsR4TcenxO8mUmIYWoAnkomqAanShxgMkYcTDB7ek5vCRqFnZa6COK0Mw9ESO8M1fK
xkDoPOql14vlqPTCFBMC0+LuHKeeg29eXY8cKl1LUASZEcQhCSJyphqdQmxoL00RtDhorJAjU8aj
qtJ4oblpkLE7LlLQrG1+iM7QYH5YaCLU2w7trGXGxjInqGCMoYdfReRcgx1rkLQA4dU9THYw0sLk
9uL1/UsTzMlUxCxiA/o+LEP5UtyCNx1UEw8z2dvmVkCSHboPBWHT1Bv+lTbX0dw4lGSbFUxhNx0S
bJJFGDGxvn4Sx0tFWO6zdJn87qsy0tUi3SkJJH+GFt73ljNIZRrmc6EHwGXRIsLAn3b/sJ77s0GE
5R8G6hCvLEtOZHoIH/68nKsFPUextOGnKHCR/GvrbXnSZf3U21WK2nMOJhCAonJ6y9+AZEKkuSnZ
owzRaNeL/1z8XHT9+/f15+0yb4toRQ+7KoknLA/ZFf35beWuxpqU5v532bRXb1P1m/CjIgKBC9Fo
WJf9w6Lyzzv56yti4+a3cfUOs/K9Igb+qMlgaBiMAr/Ej+q3V5x+U9XYxEqxmh/8zIFnMU5iMbB8
5AXLyt++iv/SHP6BeYhSUFh/uDr+xjwEfzxc/9O2+e8pmj+jd377ud+xh8EvaDtwZVg2kgTThVL4
B+yhx72O/I6r7PfMHf4nm+OfMY3iFxNRDfAGFouImdz/KKaRm5sL5Q/rbm5iosBRRNCoEf8pXN7I
Hy+k3Kcll+0gryyz9eKnct0Z1sBCcK3aIHbHTBzGDpXNxsKABKKk0wQiTtTANw0i/megPvSzzHMs
siU4FEtmMmBII5lYy32fOzKGbdi+ra2k+qXCBu95TnJfK6qF1tra5rheMGMIOOQhDhWd4QG+JThy
+uEXAdTkLocn32eIXTcF9+Dj9WiMkKou+2AGnYwMjQhJcDaMYcGaN+41vtGrl/qGt0nOWoKX693G
/bvD8y7jWhn2UStdmODjHaNuDyV5Kap/MpNVwbIBnGVutCEC/zuz7tTbzaFvWC9XGl6+rVS6gNuT
meG+ZSLULEzCmenWuRltGdigpbp2vu8sX2WIwYI5veVRngW7RmozfZxT4RGoISuivPK0EsHOovwU
sZEJ2z2azvVvpmYW+q8LeIp6D7TcYyCPXoQ1PY0WG6HBT2NzDlY7gBTlmWleki6RCNhFXZ1+AIVP
7yZfN1uI1CV9IWiLa6vTBa+rWkZjC6Rj2c515++Vt8YQyxc0ylP/6RbddOsHhRgiKZA4l5gNH9bc
auI5SabXvny4Bhzuq74SF3MIyj1Tj7anGo2m0uvOmAV2ndO1910GHc6lDkbcp5g0GRDuHiawXM+y
da8FB8tFvyTHkfqFoSrN1w+jhlceDOOCsQKgOTtjdunYCo4juvW3wr3uQ4AuxMDz6yMl4XhykvKA
3akkS7SQDxOFbE2bk4J8oroxzNk7MZ88LqH+4hPAxHAqDIcPtzGTx+oaHrXYds6A2Ku2LACqsy/K
gQcsNUm25uVzM3k10iUz27MuCT+9VEL07JO+uJ9QsDKtNV0cNK0mBU8HUBiIQTROpPTwU1rU4gEz
DWVHh4mPbd+XwmitN89LWzhNjvzMLc988QJuKofGZZeUCRlwlDl0sEt1BKP3I0mG4H1l5rgNAcax
YM3S8Z3h0bZYc3ZP2exsZDufJydz70pmfzusf3aFTylBIZo6kpgJ07skjW++LQiHaXNqhqYW01Nk
ByUbDh1GymkGvHBNemfPbnOQDGjOc6aX2xIN9qFKW/ehxTZyq6a2eO3qrHjjGy33y6Lss2rW8qDq
ur2Vq1N+tunoJVHSp/4p7+31vnPH6aYauyCu8tZEi94G/qMuRkT/bKg5VuwlvwToVB/CVRBNN3NL
HMqlTwjCCXIkDV5q36lADTcQN/OvyyCY8+AHAEgmp/wykgTzRYGnf8qxS5xsmZLisOThW+Po4qWf
vPE8uk1IvCG7JAz4/mrtTFgMzB/C5Nii0d6PmL5jBjbBru8m91d36juIn57+uhRMV9PQONayrY6j
m1xKlodxAsseCS6hMYRpHa2wPWs2l9A07U0rHfWdUZSFubcuD4LUIFinLaBPGtR9n7PwtzKxMF/3
uo8WccVZdDO7Oofi0aud+aFo3O42Qx5wYFNtP+Cq0a+qyVdwoeYEgjFP7ljZqa+rr82I4BX0QMM4
xg3UxsMMEnzfOgVkQjwf8hnzSLnna+duMeZuF/qy/W4b3rhfMb0PmyURtCDeFQdW9dgZzalG6Fxp
LyosAFLB4Fq/rteJ/wasgeJS1k2Mx+5Li/nukiXVPS1BeGs1Vvp6VQLtsbt02AG0MW2ohcXFy6W4
hKMMb42msh70MjGnMwdN4lNjlnC4lruyU2zlTW7Uk1KpE69OiGkhmcfliBwqPbW4fuM08KislV1f
VDfSudscNXVZnw3PLU5W55hPnsbAElGnQ63rPP2ZFTPQv9kI+nyjhqI4IKLvPmirt4so5IlnCWTN
rrG+FWrKj+XglvsOHtYXsy+Gx9Qfic8cmY4YqluZdGrZPQ+1Cm8X118v09Aa722jELea5vxY5g2j
XO4e/6aeZ/1dGw3ID5l27qGu3ZlRTDXtk8GcbieoHCertOpdkHfdCxGuw/3i6iTWzrTuKcazB55s
7ZsXquYjGGv/V51LgkfwgKYQedLviBaKrZOvIX6jdjc3gTqzYHNjH4AR2CTeJwKtwTgGpmQiQCTZ
9M7m1QR2aaFqgGpqFKcyc7qXBHn5tvHb5hi4FVhi1yvkrzXuqd3AfuUrGALP2zKtrT7sNA32NZjJ
i8IecJ6CmgBa+rsjnvZDqCSLGbZ0PE9KZyxvR0eEd+TwDhdp6nFLC9icusYYL8lIuhpTbMifJdNf
cibUV5zR7BdbwpCY2DND2wz2rB5IGGMSaYT6h7DVlZOOLJxYVH7H53IeDRyrrvfW5Q1HjzQaB9ea
UdTXQ7sFDbkmyRbPdHPny9q+zUVScyxNhJwE5IYSHesGe39sfl4Tc04+UojMoTKzJiLfM3iXgjEX
PoZ3hy3kxUhr9ylIEW6YAs3ezFyMY1Bb9yw6BRrm+nL9Ak9daZt7JqfRBEiVSVRnXVQwFtDfGuYW
WU3gIV6mZz8YJ2QBSJ+6rnH3hodGHnG0vQ08Ho5kxw0x3UB71GjuH2gZnM+R4dS4AQ27Mi2ZwifT
JS2m7gZrx3jV/OImReZEldE69/D6rpu5aQkfyrT2iVPiITsL+4Y9IahZJATi0gnzMjrecgpHK8BW
ZXQ/SCOzxg0ewfCQjJ0PkrFoo6EcUEUkerhv17K9l7rtDkVmWYeFDiJa3Rz24LyGKy6W3v9KLWB9
WWzg0Ux9bf/XoDLUW9UE7i6R7avblRizivDBtvqh4PMJOLfUKcPB4siDxknLfprb3mBTCGUygiqD
z9c3uvUzh5uMGwHxAYvrJXYbHm9aBimXpjMw2ZDufUJtujNzHtbKg6u3mwNiWWMbNUQRLRzCt3aq
unjo+pdaAPma5snB4rwKZ8/zrt5NjpIxcU56ZzBCPFhNGdyxkl14Kvj5GwWaN+DLDihAdHJQJMWR
iyIJAIKvZ8oj83Yz4sou7+emnbIIS0jhboh+o3ydBr2VhpwfabmZEZLbcPSEru9G2c3cJ7bXc3GE
tIT9mm0dR1pgjzlW6B8pplkHLwz5LDE/TaJMn4VsymckbsEOTwaQIZDX3V0rx/C8So9qBd7sEZIH
4MlUFCz6ZMMTbEPm4TFXU78SrWMXp2IMGfrmk5mzWEvD5lB1Vjr8sKsCKY3cSIwlAetDVhfAT2VM
qGZ/csuse/CMwb442MFvw643Y7ahaTSm3XICMLFuUwr/1xUyYUFiTerlc6wsBC9I7/mUzqmSvvkt
Rwe5wZ5URl1CdNHGr7xXNnzWETMNQ/s5szEYGmx07fW9z/RH7hsPQcsWIcwmLyYPAa9Il4uoGet5
L2zDidh1RAstwjkvzWoLgueZr8XeKR0g/hiQjNjkv22MMr9jHmxfBtd5MwcW3svEODOV7HfRvfRR
W5X8Yq5+1rK6zp9tG/QbAYEn9Nj2rlbBjiZan4J8usu0Y73YLNBlFCxgiMic6nfXUXG04hOPEqns
GKnGuGkYfvkBOaBrXthv2rAWMohYvlVhsEeL498tXiYjwL7yUnP5vRuDv2U+kHypxsE7tMxT0W4M
4pJVZR5PANcjNB485oB6HfPWD3Z6GFc0SYmL8lOBKiHa6BaCEk92ZN13ruDDFUG5zdexok9oe0jW
rT/8w4ThOrP4c2OI3cFG+e+AVgnoD//cGGaJw6QXEcGxwJJ95bL6yalfA05pV0kPL0jdfbbUUjWP
bCHjP7TM/0iKcK8ELsvDCIbu27U9M/zLi5NujYRhbfOjuTT954qt46bNy+wukKF8/Pcv9Vd1OS9l
o6CzzWv3y6DyLy+FP7tA5lHxUq3V1VvuEVxhtU6bH//+df4eiMMLOYxsaPqxsPzNMARCRTu99NOj
IlB0l2HDP3qKDOiyzsd78CUEckxhBmlGO9U7oZJ01PNKNjgT8mtznWS8u3//lv7+FaN0t8lBwT1A
T/tXPoQSZOKNdBlH1qXrRVQ9W5viGhEKppvIUxzp/eeiJr5nk2Dxn6/93/nRP8yPTCHAdPwPNeVv
46P/U75/vFe4P/4XBPrbj/w+OXJ+AQHP6MhjaGMyA+Z6/T20OfjFwTZk823SS/LffN//M0D6hfwe
1w8DcQ3vY4D0x4GSBRiSiExsKkTrhOZ/QgP9f9xNV/8Sl7gFcOVvk9CCm8gZbMc4hIZBgHte6PWg
Qmf48offyf/f+RD4bNoIDLFFYP2VObqaSJURgxoHHpbmF8gbrMCUCO6qGYrbPxyE1wPgLwchFT4n
IQg3zCfulbLyB/sb3wUub6KaD9pswjvh9dOFyTTi4VUQFOxV+T9Za2yT8d5fXpLMEY+JIZwgE6LX
dQz+h5dc5OB2GF2TA6FsCTLNrhlvaBNT5KJINF2WVdesIA41qkTFGhKJAeTGvYcGqd53bqoid6Jn
3KiFCKEWoPEhbK6TMR324qPGuIP0cQj37ErD/bz2+b7ytEU9uNQA/c3qoZTA1kqjH5/N0atPIM7a
HeTF/DbRY37rpIWLFzuts73uWGERTARIZhyqBwsf8Q8MAutLJp3+xW/Ti1A6387MfSI6QHFYLVtS
auD1ibLCVg/WoKpfV3tt7iigimdL5MWmFkm5c7usZrkIIVo19XwQDdEU3dpZ+2Ai8rsH5bQ1M9RQ
5WgPZ98cm1tW4FirWSe9U1EZjLGu8raeaMyO2ElatyVMCHAjQ/NzCEC/emu1IJVeM7WhNWcH25MO
KAarf8vJqJ2pj7LeH1ii6xm3+VvoWq4ebrK6LXZ+7bPrnxOu80hkwC9ZCFf1h+r99q2A0vGV/GPr
MWRjklGgD+F38lNRc2NPpxiqLN1InDP5smOIxqYRQ2D2IYmGciOU2uWdKJFCRbhLmhsftM1ZM2Z4
CfQKVCzJewRzV+F6sdKxOEi27jCKP2YLtVOyFPoxw4W9HQD0v4FYmnbNIsZdMHmGS8npVd/7qsr2
WZ196r5o45Sn7zkNA/wc5upm1Xbgl5PVSXnpiKb+CirTeLBBM94QcB4Mm2GhJPbqSRixzIuEDIoG
3zBI7mMCeInNSz1sbXrZG1Gk6ns6eOMH/WFRbteUNA4yPPLwxK9ggArjfXZjGc1IxG7rUiDn8cvv
wqakosY/E82xbKRMn8OBfWSXMH8yWtJbVzSGLGJnAtUtR0RgaqC2t+O5IM4CFdKYYisUQfGOgzHh
L/vf7ISSDYmTpiXzusdkLq0bLxvu3WVmzhsEvsOlzd2zsGeFr+pgzTGnH0vlGzu3p50FyrV+jCCG
I75Z94N5iLxjColtcR3HR+ZdRoRP5hGLer5V7vpqqN6+tdbM2lp6HW4Nf4U9HnrzU12HKkrNcNoR
bfxAvvVX304a65CjbZyczYjeVH/WzFGsTTIp1nSeYgZAzx20VrFZEabEMq0kyAPr2v3rsvPWm2Au
9XIsQwG3NsqQ/YpNYrCYe5HDDNYCg5waZqLAjaaLFclXxRcH+ETKpAFjfTDNX3w9kuD8c6zs/hwx
G8l13OxeJ88hOab1fp7wkpGP6YD5wfNqofwL5kHEeWnoYDeQeM80O61GmA+SWuVxku4VCNTmU3rr
dQiiN03V1/N9inKQCXnrdUN2DsmfZHYO7sF9s1r05Pgi6wQSO7St0HopgAq4O5Rzrv/d/zmQz0aI
NSd61OukXlZ431hkh4N8M9xWPoVTle97UXMMN5XvHiZBXoufaOPqsrcSvZmVZ58w8TXM8tZpJn2D
rMm9O9qoAq2kuzGXxT1YlUHQEYwoVAvVGppfrKxh3TF01//bT7zkSWs1f3pWjaKuJmVih4bYPjYl
DqyNcpCfSVU6x3YQ9YnlcrgdK0VmbtUlKJUQQTbnznFQO/uTb+5Mb2jikiHh1m3DMaoHQQOKMwgd
QZKE31CeV1E3GvXTOoDq2ri1oRBzTHP1sNhO+8NhE3nDG8nTnQRogD6S1IcYZkmZbXsQd0dcI+Fd
6ebee1khHYH8MwHMG/zqwZilj+MEHkodwQHkz1xjrH5FzV++2GJc7ktZsByAOt88pVWGP2dgL0Wk
MrsdxX1b/lbn/7cK/KcqENjzHyqev1eBEEmb+s9V4M8f+VcVaIrwF0G/AuPKB/34syj5VxVomlSI
lIe/WchDcV0t/l4F+lSB1y4HKzf+Xfq7/60CYcUzvEXnZv+MYvuPtorA4f5cwLDbd3lfITRHwfv5
m4m96hC0LNKb4Tm1WDU9lFTsAWrC97xGnJmlBABSi84fV7WXAIsq8RXDIcIESaDk8MWqnJFw2uvm
m/6ox/c3F9w64FaDp9xDsOVB3y3q3FRROy8osB0gv8RT1aE+FMY8Ez+GdsaqpiMyyGog+ILRXT22
l7rUDJqnKedxFgZtfcN8bTlRVE3iWOSevmgnScgg6loclt6rMTTTfm4m/8qZgwXHbO6Gdph6qVi4
K1xXWl8yj2yVKM84tjZhNaOOASMZbqEQdTM3+UrR5pXe8riiYn0XrcV5UI/DdAEcjbrXykZOpH5S
pBSShyvKfb1MDD0n+KMx2cz50avSzr8lyXsqokELHoiGgXLJa/W4H3s5KYYgwO4y8jcPLZPAXbH2
/sp8reYfRhdH3nQ1JdOd5Sb12zhr83GG5T7tm7GAzzaQD0xYrkYVP6R63QySdPPC7aZXsDr6JVkb
34v6tGuX49LAu0B16fJBUcwq6xVceAcZjhn/YHk9Hg45bdl3deZmMHuynRrChn0HQ63A9Es6hpzd
o8c59MIkcbmxxjkc9nnhdCMJXD2O2IlLPYb1qcVD58mtxRFY7e2xJDmNeRnGnp/xKsz5DepbfHgb
aOZ9EwuFdAZbQXWAMpIxC5sY61jzPG/nsWgiVCFTutMYJvlFp23rEg9Szr/6SS7eVzbbO+lyN+6u
xdUWZIp+r67L9x0UNHJlmqV9MmuiVeDula8NDutNIibSnslNH4FFZqmIrd6/g/PTMxfLki22IeBm
aGhMLhpzMadtmjK60RPuhMzvw7vF7fC4Jb2KFFKgU0ZivL9p7EqCNLTxDLqZohgqjOYI6MI6jhUG
S4Ihkm/cDT3S0MIMP5KKKd+GOdEk9+nY/V/2zqQ3bmTb1n/l4c5ZYLDnA94kyWwlpXqrmRCybLNv
gj35698XctU9ts89Vag7rokBw5aYmWRGxN57rW8ZD8T9DsepLRk7FQjhNj5ZX/dI/d71ydbCkXFl
CDYcIR/fgPTITMAscf7NI1Ej5Jlelk5hnfLE9l5UUbEfu8QhGLlbhQjtke5Dx/5ohl0kHzC1tmfp
6evnoi+jEIjX8mlIm/IQrWzMgabpBJk0GqK3sdFIBKrn6ixt+Hebvs7IljdGNYjoci8USVQ/OjGj
nknzqyOuq/ip5+CJ7LKPirvcaoygW/EDYmHZ9zWu+9aNLLZvK9dv7UQOwYLL3t/VlWUAamZuFl18
iKUHRpbXbRn5u87Ri6+VyJcj9Q7tf8VgGOfF31RR/57pqRUyX5wCG6vMQSH28FIYb/O0PAF5sgnR
i/059EfDbfMQ1R33kWacTJrBuZk6PFRcFsbTsLTfK85/dsW/2hU5uADK+M/NkQuaIsN7vvzUHfn+
Q3+0RwRBKSRsKCgPPUQ2uD+aI/5vtstW5Bs0PzwlufnXtuj/JizDp82io+ICusJu9ofaxiGeFK0B
hlOgGrr6qb8RlSJ+7Y6o7dAxPDTCqrynvflzXY8GJ2m9NYpPI1EpCCFM4d5OIl53bF/9PsX4ehr1
z+xg87HhvDiR3ub5d2M99ofWZb5oSiH3ep/q+l+wYu1fd2w0dbw5W/dgGBiW0H/tqDBfXNjNPOfo
joyxr30/1689lPy8Bi2ycxhq9X2KTIUgCKY3fWySItgw08P2NURfKBbEbQerQCIoX9zSfVpZIM/A
vaYea0snXkpMRewREKXX3UpB6oWFnRn6ddnZXqeFltNr3kEB4EJLzyviR+HIWsR7Qf3L28eE5fNA
CwOxa+DbhSSosCuW0IL1VG400G0nrx1wFBpLtp1b/0F6cOWHLYZ982YVmO4wlCLHbCV6C78wingz
4IL9XGLEuQN4ULMsWBiu2caV8MJDVSx2Y2Qkxak36yLfpSOzjU02mFRvsgtzWgKEMkWf5ijWmPav
7UnGmdgPg9m9s7G3wBgJgHWy7kLENdNtp0OPks43wp+RKnVDf4G7d0RGPWqIW1YJNN7PnLMkc+Wy
ihOGVRkZNckg6js8US+6iYxaS7u6Dte8SJ6NKGpQoQ/2xPyy1m5J9SJS0k2WDhjiOF/G7npPY6i4
blHyb+bVr5DpT0iGdl6uWZ/brsw22GWQBoC4WjGa6KlzB4S6uSOvwgzKyEM2gTUmGQOTOdgV6Zmd
+ZjFDLpmoaXXBMhjcoiMnfSL6WHRdcQPCZlSs9PYe/D31a5x0WsEonWGAByXA1rUFQwXo2brMnSD
4aljn9aZTFtrPwVCxs4tn7q8YE6qUA2FfophpJ4QtHgnCCFFHEaVXjw3vegeiGvJvsmJeIwgH7Tm
HiHsSqSrMV+ao46dBx34jhwzeCqYTsDYjX1QLDgdjLTu2b6T0dqtEjA6Io4mect57FGJt3PQ86RR
bMfTne6O0xkB3nhhT92wJVzO31syKba9Rt6awVCZN9Sbd0lftiSJoWyLW4CiHPdKN9pNuAKWYJWW
82zzSwJtLrQNXopha/uTeDPiLMGIuixfDTxpV5JYSdTSc3sg4XKcgj7LnJeOBgL1KyjSI5zKrA0x
UiwJnli3IliNCJZs49poxjdAcFyMqr4sappQ/hIqZuW6cbpIe7CR0LgbSysQAM2tuMBfCu565nM8
ju7adsQj4bmN8WRdUGfz6VlDBGFgzLZZNyY7rKb4UStiX96JVpscMHVT+7BOnJqRtTJpbFaZX9k2
djKz9qPA8OjWMdDzVE+gsKJxP3KgKUKj9ydM1YSd7d0cH2Let4/kMqyf3XGdoW931tF3MiIzHerY
sBF45VgJpxd6Il6LNMhZdHDlayXoOrU5B5apmsiE6lr3tYJTMYS2xGS5qemXj2ezJCZ0Fiv8O8Zx
Lk035Ozl5VK7PZiIBcRAHXOYDJGCINvPIq+4tuG3YVFLY+O6K1Dm0OAVFAxVMs5I9Lvi2uKLgZrc
w9BHLVBrO4wl5Mg27eqciYDoiAXxEdwNUVF+ivpK3qWD2dfbuTDMqwjqz6Um+7oLXVPq16mX1Q+w
C7QiFAPnD73m3x2eUX+LQSY5javdXk14vG4Ud/oRK0T14Nm9ICBzILK1mXJ6BjWLL0eo/D2LOSKD
xyXNHVRI69x06VJoz8RHr2TF0pe6M8zJS7euDgSEY37rtDtLL/2v7WrKEzL96SXG5YGoQYx3oh/l
Ac1RuGokMG3ioU4O+AjJNe1lYl0k/kjncxrbezyuELojvGC3girrqaYDc+cihReHDiDMjWXBkSYI
ps/JFXCT7rVGHYeFia4JbizVEIzob73RqqRSsMU8XvVeSQpDLCZljzI9op9zelPXGrLFnAMouaoY
X/rxG+u7f4eoEsWh63SvjgY/JYh9fb0k9xRaw2JmxxY66lZONmG4GlULBOHomWxPwR88dKzzfMlp
3WBMR+KF6mdNtACEAKYuyh73UsS2H9P0NRLSRDohT5jSUpJIeyKGe89xPm7bQfNAAegtDsEBxY0x
CnfLkfmd0fwUTh4KhFzO5qcUWccxa1z3Bgyg4KrluyE71AW+nZvXeGgus4ilf7WLyxhn5fvc1Uff
Zcjv2LjXYlHiR9CrhnA/Kzsvdu3urVpr+AGs0tcVX3RiWVNvOtsDzmLDGIwQLgtR1RhNNqmna6/k
PMjb1jDnC8uWVhEA+65eLNsf30ez6C5ygLthS47pXp1LPhdaXr/zlNqwkBcXA4uVuaO3BVST4Poe
kYqxnbYXpicRlREfBhFedESab4dFI9dtKlvf3C2tpvg866B/crK+r7bSkflnq0dZvF38ilzW2IqN
KMw6zDW063t13k/c6Q2DORHDTZ6OuGRHGtgpGeBQTVpuV/LGMGm81nQrv1t0iM1zZO+zDK7k1rSo
dmmhJWgA0slBSsPB6zrKK+vIEat+xU7Z73ocp2ENUhurCLFSNV+WrHo1ce7wO9PxiwGNhSI1Avfj
Jm155clOXHYsZ3yLOmxHMVIGvJKYOxk4UJ3wgLhG/gZy/6UDqhqSqYBfc8r85oRTTsO+OHmahXhx
jpJgKFAhb+nClneTSkqnDFpuGe+l9/NHkLrTqVD1VuWrDx2yNH9is7Y9+4qEEqrZmq/YpRKP2qE/
dxAkcFaBxLFLK97iThtDHC3uO1wr+RlLTDNiN9b8k2t1kzpg2ka7RdntM9dWAfEtHp6jl6nYeB+o
APHQOmHyjNaJ4Z611WXckWXjJU4XCtHpI4a+/Yik53jSPhkZYm7MJiq0fmDTv+Vbu6JA4xmItr5K
uB+zlp0AiR0RfiAAIKjOU5REbK0W5y8gzt79PFPk19LVmF9ki3Ph0cOYyZ4wm71XE+13hT4knxlG
ueU5q7z5U2v48g5PvPsqIy/b107c9hu8m2TOCjC4HuU2Q6+uJY0XEZ5ubhKxsmVINxn2KQ6yG4Ow
4fLkNalPULnbfIPdb6VBocf6EW8tsKmqHjVkaZCow3mQidlfON5i1M73Q/Y/Zd1flHW0Gxlg/ueq
LvxavE1v7dcfq7rvP/N7UefaNDt9i0kvk2WG1w4F2u9lHf/kQnOEoOIL63tH849mp/8bHUNA4Cgc
bBdHJn3QP6o6BuWWYLzKwNuAdMtE/u9Udb/kbKBWIVaM0wUwWEbz9FV/KevybEwyASv7sCDVf6av
VjV40ZA5cvQuaTu4bdnvGrncFLXBxsyXNmBa7/OM680u48jNjMdcxXOUDjheqyp3SLDSp69z7yhH
WkKGfcSGxRZ4U3maIlgXr5ZGSoBJ5wU+OW20xdTBCM4+4A8+xPQQlbZ9n5F3eTnP/XouMrunR8JR
9eDKLsLuhnX3hMUoD4caTAXsX+TsCoNA4dpeAMTKNk4JGk2b7Ww/8eI4I5MUcnRXNsOayfBd5cfW
CZLla+ZK7TktSu0hlhWRvIhJ9oNvxFvCe5j5MPq8xlCLKnzubsng/mJrOW8Sr/OG9Ixby1jyHdVm
Ei62CTEU9ulej/NvDRpwlhYf23ulr7DYGnp02MubnVy5ejIat445w052+ytyc8zNYBi3qfAeGKBd
YVatNslc3U9yFZfzxPC1IEV7YzBu44/ysl7KS8trnqMSN+Yq+pnxUvzqO9BMZD2iazNv8yV/lfbI
Qbuu7+dMW19yKPEhZhOCgb1m4Ny/jAErXcAjiDoy2kYu3UGcp+olAFe0+dWQgMy9u7r6tZlrRKWT
6nwfd37xidhS65MgjX5PbUVEShyZWK8ZA2EfJPpXB5CwNjcwBleMeNqph+j9VluifWBgNGJbBcMQ
mE1BdLIBh2GyD5G3ejTBSPXGRNg+W7n34HRpDXKM8b7oFhhfEbbxlebJwZeOB8/Ieyyo0sFAm9Mj
DIT4ZBFJ4wZurCb5fjS8azqg9ADumXnbM3U+l6lM4BMZCSreOpHrtkiqe1MTkKJaeqShUZt3XdHT
d/MiBAJm4oAVdFDkpmNKyrpG2nM5S3/fSrMhOLkRUL5SduOMxsGmZ0xdnw0xDxcxEHvyYlrNfnRB
pV9YpaO/WrzxsEN/EBALjn3b5rOsd8LDn4GxfdEvpoWJ7LHOdEaYdtYv3yDmrdrea2H6fFt8d7oq
jBazaFxZ+bZwU5MBQxGjEMzE/cfy9c9C/xcLvQpaYpX9zyv9p6+cJqv+x4X+95/5Y6UXSJhUc8wE
rO1gp2Tj+GOlN3+zUBZhZ/q9E/evuZbF/qAqDQIeEcygV/zXXMsyfkPjxiTKIkpU6Lb1t7KOf+nf
GYq17assXUKlVO6d+vcfdDmeGAfyujxCLDFjbGhpeSxYrD0/fCY336VF/6cayhvcz333//7rV1ke
BlxEeWQFeyabCbvez1eJUNwZcB/RI2e01UBe+Hyz56h+rfpxvikd1zwWlN40Bda+efnza6v79ZP0
SF3cRiah+3xs/w7bTZyimLGz+QQX+nW+c9tuCsdZcF10p3cY9+u3GCg9qRpVykRgXdKvM2EW1dZp
HZMGCJb7ZcjIbBu9IjClJk9DXifXHVlQZIQWaFr7pW22XRyvV0Pn4styiin8X7wJFMe+INDV5kH6
5RPUW4v5Rr/6sHARWM5Wve5KrbSOqTstj/DK4ekQ7WButZIlHN0/mQr+wLytJmUBZ5o/3yBVn2/q
zvM2+rime99P1t1IYYq1bMxR1EzigUjnfrdUa5+BgEBn9efvgUf23+4DBxsfFR8btvNrq5iUjGFY
XET7qdlMYYulD2kzAk3V+/rzK/2qb1N3nMmvacO+oDX9q3nZptvBKZkrjcwfD0svuXmOJ09tb8pb
0BV/Fcj6y5fIUtfzdddD5EU3niTynx9vQ3S44bWC68Vpe8uKQrNliP2/B+BWV+E8ZlHBQso3TOuX
M5nfslwUOIMOLe06KovsW2P66SHvvIc///g+OuM/6gO5ks3QgIVJrQv/tihksTD8iWfwYICpOq5u
Z4AN5JmBxzOFS6limUTidGRn91Svo+1dNoSVhuBUo7tkqNYLjmpU6YujrKuj3W0AICKJGoW5HmLY
k6e6oOmX8mw+jjH9v4DmqaVh2ke5Bz6Vi8wN0iVEoemhM5zuaXLW9PDnb/J79vFP79LTGeXzcRI3
6SAWVYb0H5a+yIgK+DDtfJgyU9CPA8VC/FV31FAuY3HtjI1j1t/motVCO4cKxsObHYoyA1Qnmn4H
2QH4Wp5OkFIgm0mn0p8EGQ5n21+sV3cqyydbOvTAJuNe+KXyXUK0DFonKh4MPccWiiY8RKw8PyLY
N8KKg8M+j3eCfLJXlrP84PS2TX1noABK6/qC3SU5lE2ExxjPAkFUoElqOyUtgvHHvjNr76GN7OyY
aVkZVkImQBvi6D1hShKUXR4frWYdrxsoZpL4Ode6LD1Z7MfIsbfNSFPXsZohcAanJg6WHv8hb+sc
WFgVFJKuEkEq2jVZ0vjEgFEAKk76bZz35t6OLFr5mZNw7MwbJ0QjZjHMNPWHZuiQheE++dZgVUIA
h8V4CYgBquCW1ZS1dZXMz65XYakujfbDMH3Mlmy+XNH8XTsFI9XeS0mxMct0uh5oRH6usgLNASQ9
DbZmkET5Vy3XvCutKpi4xCmZZS7c3tLhVTtCbnPDP86jBiszajCOQl/qaWy3GuVBtdeb7FJ9nmFd
YCAyfQCqXT1hmyrNFzsBj2jNia4crZyso2Z51IqclqugwXAWkDwRs40I43T2lwA/hrkHK+Udh9Uy
39rI6W7oh3fVkRm9HyAeMR9yCzI1fJt2LPLNIE3zrZZtvcsTQwvNZvbKDR709hHSzgBvHXMn4U7o
teY6PkzLsEsS89aIymHL2jYee9id+LpxvODVMr6YLfe8dURzu7TFVRrZSaDRtMeLUQzhENEgTEqs
Xq2un9DfodCMLWsDnSq+r7L4KoqdV5gd+oFMeP0uotkAJ8p5ot35ZpSAoCdcUHiKHP8TRlLUcG0r
Lt15mE6VnRO/RtM7oEvBBCqTMGhHtIouLU2WKGCnoqxgG2Y1NA0PbW7egd8kniB60Zpk4cXM0S4x
citIcjiDm1aXSFvYjNyQbYgpFQ7KKgQPnobw8o1923Xahb3W9SWUSp2QGHt5y9Dv3Q5p53qYHGzP
2NDipUADzcUy1Ql5sSzCOibVXBwEcT8Hl6pj72hLrecbn2iyfNgaVAAb0uIlqhp6O1gtIWiNVvyc
RWL4Qv7K8myO7XSCBjse89HvN2PcWJetrqF76HPG/0gojgP+oGttYcw1FKA4IdZiUxLHKvWZh4VC
4noq9bhUban50Rr1aocYCI5LHjdbq6itIFsGkJCUwHvhyOqSvNIO6XDZb+yavxInlzdh6sx0cBvK
XAffJH48dD+y0/NdlI3LN5yaU30mGq0Io4ZDwUp4+aat8QI3RumFaczOIZC+gmwemq0+TsaWd9ye
XKc3UCsueYjHd7lYe717Wgk1vDb4op6xxEqY/FGveK1Q3L+SXDOFfkHtvWRZ+57A4to5dep+SsDc
kbPoigdN53xR1E1ynecTp5ORI19dTzrmbj/j1X3E1w6MbRmaOfkdnV/5nGVmHmJmnMJU41yIGHLZ
F8Ajj5Ml810T+8MnYPXFUUJk+rLCGTgQLcLa06rmWMPxyynq6LT6lJjLYjYACtfo5MKH3C+T6YrA
MTGJZdCdt3478s7zNLmmUT6F9mAa6L1XYwtYKL5e3SbqNiDh+BnDL7qnmLYL6GnkkVM+AHcbx563
pDF+3PSmu+ItyzN7a/rY2AULQ7AS0LdvemM9IK8pAjrgQKsJ3wkavGQbzpHtaSTdfSPgPHzjDDx+
SseWdb025ClbIOFsONsYe6GjC40qzb6AQK/dLVwgCaHccbyIXLRYaFzt1ymyWwT1TtIz5IPOHOXx
cNfqhgxbhm3POoLoLhcZOAlZ77uMds2G86J5Yc/6vpcsCqIdzPNoSmsHCH4+luDs4CBkya42o2Rb
V8MDTUkD2FZPPhGCp62b6jdtVIEhhhmHNbwZl2TPx+/m763lyeSSaawceZrtfkOU7LBsGCrqYctI
Mrr06ePASJ8XrMGVZ1jJeQZrVK7Hj+39n4L1LwpWga7jh4PQ/yDDzJk7vHU/Fqzff+YPuYn/G44Q
R+dEZCHsoFz773rVt35zhOMjKLFcak/b5xz8R2vS+Y3eI0oUOoccTX+sV02TUlaoY7hyt6Cf/FtC
TNbrn8sIIfhtuqm0oIJRvu2ow/gPxzbifA10VIOFldWDB2+TgNPyFdqv5Gefihj3OvpwjOz1hKed
oAX30s4tjO6e8rzXyv0+KB98wUT+ipxM/7ySI/bgoOSKkSCy28Sd5Z6TYuxAPYzpA3IOEg2U276M
HfFaNxFZgRlABixL21658xGiZ4f5w7Kfftj3u6FZ34k91YKUrdXAx5Ab9zQW8xNotOoiUhwAdBU0
efrqimlIGkCKgaaVlclJjB3o7rQEJlBq1J+GIgww9mfYwJp5XTfgCprC8y/5AqlWnjMbt7OGxd9V
zAKh6AXLB8hgrE25o71Q7IXiHAg/9c9Cy2/EDK0yAoYARhG4g+IjVBJKLZ6RxvxmLgtDMUVSoDUA
VKEt4StgnbOQ2FNe0phmUtYizdvbhd58mSYuYra0cqUiNlSK3SA/MA7zB9FBsR18RXlg3A4DWZEf
emEMT7WiQfRDMt32ihDhK1YEgE/zNlb8CHDd7dkxs/kWQRShkrANd9CXIU4o9kRpYqyGM+vumrEY
90AieBuKVmEpbsWoCBZSsSw0oBZpa1NdgLkwwF1YkTZvB7KeOYnCwuiAYpSKjqF52hEuILwMWeMR
UQwNqWgabFSwKLM+BV1uTXtHUTcMxd8QHygOXwPIgEAl0rbmmg0XjaJ2xAv8Dldt9YhvGwjJeCWa
cZIPfmSlVyud9iuOK2BA2E3Sp6i3usts0It7q7aaPcQ6w99MBDIf7Llg1J+rtu3K5PIqjq11t7gu
mh2cI+5d9QEkqXrYJGlnjiobRL/xFbmk/oCYZIpnMpDZdI4cpzgQhmFeOIp7UjYOLFjPTZ+loqJU
io8CV289zAnMFF0bzQtDcVRaRVQhirN7yFbTD8ioKY6Y5I9NFSludWV7Z0OCg6kUoUUqVgupwM0h
ywrYnqViuUwfVBf870YC52XksHvQdNgKigGTDEDnILxDhjGayH2TwGJsRY2JF+Z9iJjsY82wbecq
usziVtiYAc6wi4Oe0WLLeKFqeKhHc/3UdRwSVsWqqROFrZkTJmjEhEOy9qkJz8moEDeTot0QY5Dd
MLWlFLPo2L0De0v2lSLkxIqV46V6GYymhmZ2zMuLLOYmToqu4wwQyD3SSO9ds+th4Ppju+lz8dAD
5kEy6ZyQPOwrQssCzCUl8gVF8jEV08cG7uMsU39yorU6wgCEV9cMHP9ZLF/62k+PLsGTO4jIMnQV
NShS/CA8F9bXFcJwYOYoa1bFGQL8mj+TIjQ/ulWj3XKcqwNuqMvxTlGKJGf/G62dd5MiGEl8WFng
+zu7z0oYHhBnoAuCCiluR0VA0qIJ9i4O4ttM8ZEq4YFKKiZ9PFc6/CRTIURwQIXAyd09UOZ5OxaU
PKh9Te+5dxWGqflAMpGiVpMKCadp7ep8Tz1CXNKy2BCtxtlRrD1kK3G0bOkKdBxb6oGmlO+Pj/G6
YKYsch9oJ2JslrkO+JPftPoFcuvmamGStBVCe4Zj03obemvmNi18DC2OxCjVVk5QaOkTbiP9WOjQ
NBEyy42R5fXngkTSi6hO/FsbJu2x6+y53JAb0d+mSnzhusw3ENy/OZmLzR1vwY3eOWVP29zUz6NH
WeFFJc0pui3OlgQO/xODZf28ErzzhKMuvSzX8dVfe+fAjrgG8EDHcxdbKY/SlF12GbVnv2j+ZTlY
7U2PHuIq0ycJFjQtQL+XzbYWHWW+D1MaRk2ztTtpPuVTaVDw8y7byKt3Cfyer6sbD7A6/ObNMiXs
D0hj1rOy2D/2huCMiLvK35mZH++RfMAtXuIp0ESU3AiBDQZcuE2ZImd0c3z0VWKv4bL0NCpnw7vw
FAsxnAsamaaLBNHMUYD7GqIK7uyw7ilfhj36vv6Y+2vzWAyEHIkm2xI5v97kDMzpGYzYBJdeX2Hv
apVFQMC8U7OmsxhjA51bnL8Cz8yZrjgevR+225Sv+EUXGc0Bq+9cb3LZ+i+546RhWU36cxHhD2Vl
StA5GOFiOPbNOmTae0MP/dT0HmDi2O2uRVoVR9vSSHcFLXFbLJP3GE9etBO61O+TMYXtPLpQ9Bfi
G3aIOtpzu9A5oLP7rq8Dy//Q9isQ19mK9zNI1XA1PUJsVGVZ6WjrNhVEeUI768kutY2oBlJyyjzV
gdzo6D2zLIsfBpuDCPJJEimCyvT7WxnL4lAnfKU3c+PmObK7FrqzG3nym098w3EsEoNz76QhfSi3
pGuUN+NY5YfeHl5AfGPnrBVp18Mg+TnvnReCMt70aPjmFuuLV893lQDaSnZ0w/UkeC3gvdtWpg9I
7ppTk7juw9jkxicAOtU744j5qY34wbEChfHmpAvGilMT8y6GUyM7OfZ7LBykrVxx1ILqCug61+0t
XJTe2lLKJZczg2gALvPg3cheLs5z50TfBoINPUwCEzcOe5eBiXZcKYVqfT8snHr2JbjPq7SRWv3S
sIBy9vLHUMxRvpPMI9EsaHT5uykzQg55OVrSpToNbeq+INaVr7obxdlNNCfFhZvYzAZp0CXRvkAi
iiOFeAfw3Zu4t7MvXjJ32qMto9nGNTtG0PU1gkyOkilYWGn6sm/9GlgKzUMgc9OmnSmJdcwmCH2t
JxiS08GBTEHSSz+c+Z/zzidQFWVLAvrLumTai39W12p7kxMf8wmIu3bgLPJYrWgmE8dwT+wgZGhr
aUwCFH29uBILmL9Ynlvu5gkNKNPndHpTycmn1nfoLVnasBfVvMDCVsctczWgBNnoj1IIbtGOAM4l
HBH3HEgBAxcivXTfIXAOlsi6LdekC2mvxMfVivsjQU6wK0ojPfU6c1BBC4pAxeYSHyqRJASIvg4m
hadHfwQR9piCau78LalKuDnSot5OkdXMTDxpDPXwaAKb23wY9MZAv2SUe1uP9G9oJzlGoyglCQRr
kSm+OF7leE+dPlRu9z5Yrsztx0iCW+qDVBYpWLR/iriqT/vlL4o4GzTknxVxwVuRfiPQIP3JTvf9
p34v4wSeOYYgFlWZYXwUa/9dxgnD+g3LnM6oHUM9IhMKxt/LOGaLuqAb7kHyxBH0wVv4Q2Fi/Gab
/EIXrsaH2e5vQRUE1/hxGKSTXioMpM5MGOA3GMo7+GMVx0ZHetMwzOdqMv3tiKQKio2JtDHIUWTC
77GXUzazPm51Pe85KlnjY251LMudX8mnHz69/2E8KVSr/4dRgHo1AL5UFCfDDoWa+PnVYHZtcj8Z
Ro60lThDDKVDPbg10R/Ad2o6NpM1vLjYfxBfl14vA+KPscVFa+dagee71Refzuk1vyMBgV8U4nG1
NU/sF8eOvooFPcHuz1+x8cvI6eMVO1BsGDchBcKF8csrTgkxIWq8P5szLp7QmdficVTz1x3HM1at
cZlFhhCfVt/KusKhLNfNfcm8TRAeU/dfWD87EaRag3K4T1GI9GXCjMZt7TzexnWW3NDpOpWdz7pD
fJr/qUvkRY4uY96mneZcpW0yln8xIfz32+AiiXK5EXhWcGX9UtojxSPqoCm6c9VH/qc69tDogJni
0WiqYb6BjOffN5Eonv/8w/xlMMnCqHAx8CkMnkX+UC/rh44CsTix1XRxda68VZxFngxnoj6DlISA
T39+JTWl/fE5U1eiQQLmmBEbpp1fnrMGLx7OiKQ+E+xovcmppmaOepR5YDCTLU3WYg1MffHqIDPt
qfyrh0Y9FD9fngfFsA1UB44akf5yeVQAKaMmoBdq5X5jkmW/5YV6DfZadoy7acAjIc6S/VTIjyq6
dr+SNdIdJ0Zal7NjtnoA04IcsMwlLshsGwMagYfuv9HGJtQ1AspQ7pOWfbBNZx2+bwfv8/+Nv0KT
KyAQVT+qCH6FiHCjmB+zbBDQSwuKXtPPN0p3Bruy7Ui7EkNUvqWtwgvS0ug5fNK3qOITALn8c+z5
pDKuMqElbZGqw1nZ/dZDLqiDJYGratXZ+BW+J0Rcm3PTdwrQf3yRFrjiXz5l+l88RDTQWFv5dpo/
v0qnpZBsk968yiwSxX1mWIza9/OHs6+HhcDUQuq30CrtYUMwEaWSqLCbts2+UAbBHBn/XVPYqIjd
Yoqfpqysj/gi+02DzfKRRD0vjGQVQRFR7kNyVXAiRllXnSdlT5TKqBhDZmCG/+FfBIhZHkheK+4Y
/Nxw3kKwXAyuPPd4H/sPF6SjDJEiXQzWBmtY140+edllocyTuGKtU6IMleuHt3LSE9iy3MuUtoly
X07KiCmUJXPN5vemk/39oGv4Naeyd7Hoy4G+i2E8oLOa8n3karg8qVaizz6HacKOKqm9DsoQ2jQd
YQI0548CD86XdGwcvvfKRJp++ElHZS1FGoVJUtlNlf/tWk5k+llTK3fiw5da0DUk2m+KPQk6Eutq
2ZmYWBv/mq4AvlYh6v7AVmNMQaWMr17vFs9zqScXRus32AB6DLJ+phn4LMv1zXPqdku3JkMpAcNv
p4HffyOEa/pGWDKu2/XDgVt9uHFnZcw1lUV3iZVbt1XGXVAu5aHiv0JMVL5eHL0jEX4ffl83QhXt
friAIVBGgfnhDW5xCceW8gtPJqri9MNFnPEk9Tvzw108m+586RA1UkTEpcu+LDfkti1V+wVRu2Gs
L90E2Awpot+ylNfvxlJmPcKwoR+GRj/3eU/6MDE2ct0TtNxHJNamQBEyo6jvdReYNJYDKNUD9wB4
tdR9olYS5l5hFTFjCKDRTHLrYBdj+lb0IrpOgGuQQZov7oTicS78/tLpepMnaoqodKdgYC/cOVqS
RdfUjaYTB5KuDg+cmXflrirSFpSdZPOKtjM5ZhAjUD+RHBBhXQ7qLqITmvjDhAuJni1El4hTwY6a
pVwDD6MBUnnmh0NQJq2G4RpdYIdpRCvLbR2n3jdtGJlX4EoxsCNaHhBhG59rdKpMYKl2FlRzJ9fl
0CFbaom1ixO33EbduIKmaxEE7ZbCKZeD3jF1DWwDgFzgcqgusMhJkJLcVuNJa8pVIA50cmzNealr
1wSpIQZnYF09ZWXpl0ez9ftim2MYvFuH3sTYQeiOuEimpAOg4yaY5vdROzbVPZuxeSIDwch3Q8Mr
2NY99qetJ/C8BV6GAuOq9DAwIL+vmpYMZzGcWtO2ixDBZTyELpnpGNNdBv6bas3M9Sv8IJ/+FS+g
DM2lTORR4BM+xCmBOwExx9IM0zqNwpU5MfkZU9v4N1k0ZVZgpjJbiSzJVu2Caaq1E01E1qgL07vZ
iiVZ62OSiine5r6VYCTm/21UnxkykoxNGeAzIR6KZDPttSXZY9FAOeaecRYrCJ6UMa+lmQ9LMRnD
2WnAj4PLlv2VPVRsSTEpB/yAT9yWuYvS/8/emWzXjWPb9lfuDzAHSIJV95CnVF1Ylt3hsGyLdQnW
X38n5Yy8tqywXrx2dmJEhC3xHBIAgb3XmivWy0+IUcr41MxFPu3UaC3JGRzH7l4SnPDFmkKik1yd
wbvrCUUwtwrNCB++1+mM52aTKZ8QiW2iJ82nfBzZWaRROtwpyx6fanDsh8EZo3CLZU+Q5og62dxZ
eZVOmCIH/ZKUOlPeqM7S7/WOLLLNyLHapZY9O9TGjCJNDi1hf1Tu0ZoaV4nmeNA7m3Vwpmmj9k6u
oPRMs+xcXzQrUiEeSz5YRTqrfsYbzHugWMnoxsDEAdnFVYlZXnmhcZ225O/eGm7pYQOT6dhfdFO3
bj6p115bmWZP24ri0XisqmWBO2QgE9uLzFm//PrRR9YnPhe+q0v48XyLvqHkuImzKlt8LxuYOnVO
YeCmbB2mfNuzK4j4M9ZUoyvjq0aXM6koZh0LHjdEm/6i0GIShiglNAQKCpTq2xmB37poMJl8vhEL
CHFq6z65K3GQGfge3SFJEP0RPMW4IKfyy1iSFraBPz/fmt0k1FnENjeFpFFm6Z3L22KvSqFfNl7U
fJJ4fNEQyzgxThUygv4sBGYzBHNLG5QN7mzua9CsGYfgZv6a5VBWp14RANWgaM6QDxWROhCsWDzP
i7euIRxXEfciT6aqaMyx2kE98z5qIix2xVhHDYGaLHNzO8a3WCzVGel1qRVYRmtELHtoMkGZG95D
m2pDtAWMzDRZtND0jrKs9OZ7wYIMglNnSG3JxGWMpBZRbDvC2YYtL5mxOaPrSp819HIQ43mMzZOt
d5N+br3Bu9dmtun0sbtW/4YAB7lNoevOQL6uwa/ClbbGJo+RHR1rHgtFP6Jddgt+pu5imh1ixwbV
bFxHHWRB/MlhGdc49ExgbaJ1hMb4ogSdfa51RHttYTAWw1k0j3Xsu5Yq4nt2IuqbIOkex5uTqLXL
q1DFeOPgArQntu+OLpuePOoVdbNhs7ADmz/UHamr/DJq7FSJSdQ5aWE9PgGTQCOdO8qmP+AJ/Yaq
Tbjs2x6HK7TPlRECyzc1rycqPNZlYddrpGc9CPtC6iQn+PjfRizAJJBSjHdLenREEhWsHUrlW9Tm
UxsMObAfwOANoz+TU+QEczhTz6auYTcfR5xM9ykWqJDpkHgPjPVCXZceDIVdb9ReunOLVesz9Z8M
am8uprZscD5YZH5ifLOiThLKnLvDbRMqj+zCiBG9rROTp8nBAehHYnYZXLO2js1r8mtz+xiC2ud7
TZMWXWSthpytUAQBUtsv+u4ip9XHMdJD6qViF5fAOAlxnBtcfITJ2g6syjB2Ll4OHv9th79TSSEn
lv7138u32alW7Zdv1c/t8B8/81cdRVASkbR0KMRxZDLWM9O/5dsvxCL6z6ARycmhGspB4K86ik4d
xTDXIgdngF+xRPa/OBcYHpUPy0J0AprhHzh1XkSfPx/pXAeoGycNx+VyOIrWw8hPZ1dBvVWEGu9n
PHxN6tFW8Ny5f2wHT5btKRUFaSibjLZ8jAJEdaDtzk1WwHEbFfQHnFVaNMsaowTReJl5UWqckXHc
ELMHlhm6MEwvte+ztJvCfeYmVpKcW9E4UKjGoZ+G/SFk2nnyg7Boci6Ad/qin+JzfSgIN4Pe7zra
JqYL5BMUTMn7hAidl0Nmjnkyk3oWDuITorew8yu7I674LsXeQlyxK6PRuaHI28feVZJ0cG88puGm
cA2t8Nkh4BfMe3yBM8ZWIG9+hETKrf9bfwQ38n79kSIF4+hPs6Ysv3/tkq9998vEefmxf08cR8fG
xopuOwYQEOYNOo7/8z04TBfYJEimif5ZzW9/TRxmG6ptqBxoSH6IRf6yuEnxLyQk+OLYzEJjdb1/
VIDEof3rMV1S8KHYIwzJa9gSFGV+nTns5ZG6VMlwqMpIR/ZGqGi8lJ5vdd3jbGdPrkBeUWNI2FJ7
8nwocsAlpjnjtZ7VPqDhexf5/AkWQXYx9fn54K453JpNDbE1N7nAxu6k0IiwRU10dQjskWYhAro1
+DndhsQZT0P4YSMPpSJ2UzMVAgBaBBTjzt/qDeGjkc41ObeipcJpjsOuEUGaqcch92hAJRVvysrw
yZJ4srVaBHnBX88QIfrwvdpjPbSPuhvXwO8Hk9x4S9sWofNAFuAtguenAVszP1s/5hXF5qiDN1k5
nG5s40aPERUaJd/HrieC79vm0dZTb9OttM9R4+uV7HLRBOAeGzTn2LbuEZdbx8GJWzNwkIu6wtws
ZDMYmTZtbJtbWbmtCkTDL4WYYlLXiz7wFbgNwj0WxE8FnH+AlgCx94da0msm7nrTx0Z1SAGZ7Cow
EIHdkKcxZPJmdPtuu/5kKqlwJh7xHIuxNvJnbkGdm7jrOn25iSqiftDTbXPFJTlHWWeWxN1C0dnY
9g0fyKwRrosFFrvipBs6a3u6Kp/nsmHzaLaAKEJEkWM2c5718uhrmGs698G79wRahhenmxIkda5R
fDt294gcxYBsJvXUPXHnGVhaImXIgiXUaUEvCezf3Jhsh9hbOORdaPcvgyRpZnQOEhBL7TAOOMbg
RHbJDhHePXuSgXMa/yiEdTMkfKgozeQRpQLrfUo2KnkX08nxkHAObJ0C0fF34eJdJkoH81Qh33dW
y6Ud2hzm2UKiT+U0i0j/kvH8PHkEVeItcDf5mDxhWOLZL/wXqRMTfVsN/W/nkvg6VPxMwV2CFeEG
hlMvFwixPb9V7ePL8y4iYj4H2vJ+N/J9o5ghQ3Ycj77hfdHbbn4SevTMJGdU8zbgNMDodB2GCik3
iR813fwhj/lP2yVqWOeDMPNo5qKyv+y5XZDX7mfOz9uxYZ44zhieRsCPFzGSCESW6tHJ+IW2wxN2
ewaTy2x8uRklynd/1PirdVY8FUCFt6RMNafcUNZWEvngkz4UnmbELLdEgNa+AZ5vgx4WWkxX17ul
MIxtm1UiKFoCwBox8BmiWJ0B+pn2EdXsc7MJE447SEgzYBg+UpXzZExLen2AMkzQlpyGwee7BhOV
bFMR4IKlIoBSd0uwyzOI3ORmiIkZWaeXmS5IR/V+dfpAzevh1G2qHjWSKHjcMvYyaP+i3E/0ULeE
mjMNM4rGL89WK/j6Wlie2+jHWUIYAmXdeNSmuDcvoxyh5rKr6tbbI1uAYVDk3g6OUx6MGsbNlwGw
jnCm+E0iF/ycM8uYNzC/JQEaZImsaa79aDIPGEZo27rtgPXjS51Y2sGK+apoc2lT97p2IFmI1YsI
XRrHPAI9e0Z/YyLNYfYIjdlcmJ3nG6UenkTbl+fUaqZLa7L27pg+aVgiUOpj+Q0zY3U4MiP6RWiH
yGKeVqDuzmeKETvHZpCVhVmeayRdo75l+SLJFyEkiwPFBvbicu/FuaKjS5BaqCNIhult+04nzIA6
GRJqQ7XH0cbUSwHFDaakEBCaLQxVecSiSGIEXBceneZk3j7sjZsYv8B+0fGxcPQxtoBuBh/CM0kd
Ax9h7AGuMEVIrHBZwQqHRNSXtcnwsG+9TFpKXQNaJjzGehdfW2SRBa0lb+A9gb0ONXdj0XnitTMy
mJqppiKZ8Pwqwk+puGGCtuV02TvZM9s4bs3MDHi511gQ0VAX/Mpe57nKkoKinDpSWlyLJXAVeDi5
Fl4byAmQkOMAccPmuVk5CUUPJydEnRslrCdQdpKd3rZfXUF+fKlRWIVx8FAQkkdKSHytjf2lA3Jx
JUNEpzmZgMtqucp1UL+z2BoZyvFNOWlQVpd8+Uz6xZoMxo7A3nqurjSYH236ZOAMCBCWeKCihXFv
RSRBKBd78wV1vP6UjIJHaAoqdpsw0mW/TckY3cQVAQNxJG24FTS/kQK2ZK+n/px1YgsNr1Vb5Do1
iu+m0U512H8hbLz6BvT8q0zIOtlE5pQ9u42pLRSBtWUhyQcqyoEQ4WrHWX/y6k1L5rNfpwiXi1QC
tYp4FQW0TMMLb6wWbZeb5agu6U65zpHajCoO3bx02uMcycGPYZjn5yEMiG7Ttrlu+6QMNniDBtuY
txGoW+2WqA70g459/9NW7I0uyav2w7qvkTaCFY6Kgv7gazNa7mnGIkGrH5xkRgWxxM9JxsvFLN37
viXax+IQAM+Ckf7n63Ku+rm59OO6EqUYch7hmOLVfooOESibru4P+viy2DEHzST7Vo5ahiIme/7z
1V717H5cjWbQinbzsIu+utoyRkQ7L2V/yGcGyLoT8DKEmBHCvx/f679H53eOzp5uclP//hBA76Fr
k6/d/1TP/8Mxui+efpUj/Pj5v04DnHqJt8W0vNI2OQzwPP86DTj/onhFk1xQIX85Lf/nNGC6nJUl
J1aPPJPVM8qY+0uO4P4LQ69p8Ic2Dj6DP/oHx+j1MPLL4GW3ZnHMx/YIeNg212/+8zF6hpajU08V
h2xa8arP4Pavpjk8pmvjYywPRSJOCvEMDIFHPQPqYKp3ps96wvrtIzBpdU4l3mr0fXWSryzbrl0X
v2qFneUylI8zbUw1ZNuygEUOpkcAbAq8OioJMwkv6jriRG/IcjsanyRbziXmPU/FSVCEx9G96whI
qh0KqCv4VFrDhlU2oFy5Wni+SiSRScWmrIyBDX5O2SKu/zrjCiPl/INaKkAz8PG17Wx5B1nByyKC
yD5n51POm0V0rKFaq0wzEBkNObN8mN2MopZuHibUfgVmMMInzqKeHleSLjeyU2sxga26q62ANdZ0
Ug62KjtHFHUDdKHfTiWJrBpKOtv7pJsafmrnC5pRDi0pofc2BCfbgT7ubUQcb/sqx8Nd+NTGbycN
vnEzkrWtiu3Q1Z8Rb4k9AKBreggEs5dPC/ERXZr5jT3me3vhY2BmwWNTll+LSYp9lrqIkcX4tZRR
ENnkNZb0FzjD1X5tKy627BLwVlGRRv8F6Pw/VRhWCwdz8O9XF6xhbfLty8/lhX//zL9XFFf8i1+B
Fx4Nk1yLb/9XmHOdf7HI2GsKMC5mXCcsNn/5VCjMCXKRWFDwkBi8Kv+zoqCKsihVUHSgX0lWk2f9
kxXlt9mMlwyZBRYVmmsr+uHXBSWiqLu4ddUfDKNHHofQmTYmcWjeuezX6F/HIgAKAj0WYALD3nsX
v3o70qJaayiUK8Ua/8TZ7derN020eLgyu/3YG8PWmQub5DwjR0mfFIefHssb2403LwUcHbe4hHX7
GkzQmumg64XV7aWOzy439JHjLapm1CfNO0vkW5fiVnqmjRCEAtG6A/mp1rnoU1azQqFcnaYE5S6m
yrbrMr+bnP6HfexvVRyrkuSnsurLDYTjISQQAQqrrwkCa+RallvcQC8JkX/NBt2x3n6eiHaLyhBy
ewXZZ01C8BHyVD8Whb+9OGPwjYtzzlpHMa3uV9+zw8IQmnXXEbMu7TXaIt6Wumz+GU6Ar2jB7sX7
zo6bgHfn1VUU8RVqaMIeoSzxhYzNEgCINTXOsE3rAvD1n8fJK23Xy+V4iQsDbBXD5KUc99PDg79u
QAzs+j3HoI7uY/vdMY1nN6oKmDXFmR1Sbf7zFX+/jQBUDArzVPik/hvDKow5O7lm1a8af9DXtNp4
WF61/fNV1tv060jhKryvQW8KjlrmOmh/+l6IZNk7NFlPDOowb0xNO2cPejWDSsZGXFjvfKe37uLP
V3v10FAxRk1k5T2ZQeS9hISORAP+4Hpl61YQ9Tdtlj39+Qsaqyrs9TekzWBbJopCBuSrpWyOM5tk
cqYdzAd5hVEpf4hED1eqWtAMVxHArebWGWbXb3KpvtnkmJ5qyzz0UVvth94btmTCocAenfrrNJna
cYaisTHA2d4t7bzJnTgi/btZ3lmYXqOp1xFnCqwBOjVjBzLHOj5+ejKuoi5TdUyjZOxlBjWWpBAq
uNawJbwZzBbWcL92qzEwuXtbAzvAZ7h/E+dmt74kx8H0IyzHV/SI//3W/9sJbr0xNIHgkIPFDCdD
77XQMfXAZSBd6VCFxVsjjK0AOeWELsbutqqJ1IcpMVNfjLaXAydYytNUpu05Uhgs/cUELgvzOL1O
lW6auRQbE10GNGGX87YRzey6jPbSIDT3uHAID9D6479zLJhclHUeekQZD7BsQt9D3+G3UnN2pmkk
ZBW0Lnud6dRlraLMm7NpCi1vM+XWWSyzDzRHOe/K2dzM5pLtWnzqVIy6qwp7+6GB+cz2kTLHRA74
uYhn8VEj0XOfltggQ2t+zmbztnM7PPdYsA5YybsrfnO5+/No/X2CYKNmY8Csl54Ns/LXhz4pSkMW
u7s9rM1LLetjZJziqCfTfb+Aau77Qv/HU5Ir0vFHib8eRLxXV/TaaXC9Jev2bRgedSW3xCR89Uro
ACb6JTrzj3/+hr+/BUkiYbWhs+it8qJXRxUVeQPJmX23xyheEz4gxyPoElpmRjsHf77U78MUfg70
dHxM3no6ezWDot4a0hGx8N5zB+us0hr9WI29884NfPMq0nbZpqDl4R7++sgK+pdFN3IDNbsVLZRL
TzugH3Kv//xlXkvOWQ/4Nrh8XXaLhJxar66ToUXSkRmp/TTpVYA0Ld3ZU4F2WpUVPXflsKVg4FPb
QGfofkTqsa9k9h53Rl/ln78up3ih6SUD7wIGRnf4169LirJcksFRe4nFk0q2l+8QW3U7OXaJS/V1
kUdMIsCTRfU9r0bnNuvScR9ZYrgolsU8IeoL33kCxpufCfkvsEfSEq3XO45IahqZnKbal1FfHkVr
bT3RI6zBX3oZYlj0Y6evP+WojYDBaPNVXyckk1GwC0hLrSiZ5t9zqMeXmUs+/DJ+xrVl+E3S1Xdz
CbC87hLrYEUxwJA5v8QE+t7m4u0v8JJpyJae+b++w35a68l09orZHbmp8XwbkW2260cZfYhZxfy6
IV6ZHHPhF47d8cZqixPatS9u4tyr1vaOpJfC/HDbYYvEybupFqe6d4n9W8iXOZkuBWYkQTNNoBRQ
S9rlO7R/9TvbI3197L8Ni5++wavROXaEA0TVDPdSS6NTCOD+1FkT7BNNBF3Sssj39OXTVBzNiraE
qrHZ/nmCmG+OAkppsD/JToBK9+tNdGfWEkTJap9qMYHXPfl9T2yrrh2p6LZ74luVD9NHx9Djr8jj
u36I/LQyYEeaMX2fSO0MQQpYa0sHiLM+FhvH6Gs/5oJ7mJsrBSbSv8+lrrNUOnhpAX+LFFGs5n2E
Wtse9MES55ql5wcAL1/og93ZMxeK5Esokqesd+7571s31+Y0CDiVYA3BaenX7wtIFZI2jbp9k+Yf
yxBCBmASbcE5TGvBfGef+MaybbMj4eQpHX7xawSeyoHStyw6ewo4zx7eAt7atKgkss53rrQe7l6N
JK60OkMkJREgXr9+LSIw+9oJLUZSG91DT4k+pvmyaidmThPWnKGwEqRVnEJbfy/n8423ry2goNFa
58XExvvXS3cRcIYwFShGnPkTxobryWluhQyfc6d74shrB38esq/rduuaTiwYahrd4MBtv17TvUFT
U5IwZDmGl7e9yb5nDs1gBnXvm8PyHUHffZXkUxDNNZsbSQNpUFELiWB5Z/a8OZhQA/FmQcPym5wA
ct5gxQPzd3SrLhC1AzcWRTYZF1XkW/F7iLs3XpowOiilUigk2P31im17KfGJ/cRDnls6kLUe+kvv
xu+cEd+8vzqVDEYStxcS5a8PNFWAwHTMMXvOyK3vDlMMeSH1aCXDTBgR1/sRAtJAmxvArSFgPaoB
OTJu7WxZ7PfWyN8P5bhmOBVyKMeGZr2er0CwLFyQGR9moM2DlQMFXbtczMMc+VGha36tinIfO0C6
qqwX70yr1+6Tl7HGboibzb4dZ92r5YJIS4SspWj3sy7jp9ppNYsWcdRdqUS3MELYlW37IMhJqNBm
+tmbwW5yK0BGRRwH+XGkh4zaPF4MsUk3y+i6XvetCJLRn+fEGwsNHXTbZo3B1uTor6Z/rLnJbJV2
s7enkCgPieJUqsbbspdP3rklb1wKhY/E0oSOzXVf136SVFd1gwR33y1h8SzN2bkhZKJo6e6L/4+v
xR7UQky3ltR+W9VqWvhd7cpmDy6lvYGCY++q2QnP0rajivifQuP1j5XyZ5vRG4sYV6IswhYRk9Hr
c6NBmlFa9VwpgUAdEH9R3xFYZ2x5u+GMmQpK5FU8v7N8vHkrOV9DyQfziHDw14kWRaLEJmQ1e9TT
CD0sgmOTtDACQE7qnUuhXOSXvXpDsNMQqAbRDaKjeDWS3UxWfbQQvIQpRTQ7GywAdrdYjkuANLzM
fbtVRmCzJ8/9xhxGbcfJsZ+2y+SYBbQQi8mVkMjhHUM15w8GHJY4aMvM7QP0uzYe67CJv2Cf1y4y
AnkVUpCc7rAqVy5ByVcykRlVtFa8wRr13Ygtbz57yTAlHdpZthjISCaJsli/t3sYlEEuCbTdpXox
2VtoLrHxSOxMUny3U4ol0abmBBOT+NKaYdAmWRt/UHmlz8e8pLq2x6JQyK0mav1ULIhy96rPBnVp
FTRgL2TXz+ENgQV5ueO/tRH9d6syJDLSy8qgRB8fXbgOSLOgJyUk3fVWk98NGqqeU1tq1UFvM8yi
c9QaLUkxyUOhbFOiJsZlBk5yjBC49BXY2TlL5mhb1Dh1ztOB4yTiK6+mH6HU6BHNPFgz0VADrpez
QkMuTN2hqI2gLqx1c5XAVfriIK5G7xh2k7+4tHjvagujAbGHKp2vx9AZ7spEtt121hrPuRVV4UZb
YnKj/sgmdto17uQlCAIifFVIPpfFVyr19uUab7HNw7X8JzSDrlGjLPdDGje5P+VFZfpKAlEBQFJb
qBn6G+q8u36w6o9hbeSPueaK26608aARIXnQ1jAUs/GuQODtSJLZTYhzbgm12QwyxiiC82NvyGwM
Mi+jr9UPJ3OYR/Q26kua2UAkepI0+nQydxg/vklTG7d0nGjPy9bZ24BMtp5M7L30lgq5klw2KdT2
M4Wb/cnpUGxjnUIK4gxflsaGm2muGYvTvLGS/AFD9NaGA3NteUW71cnXvUaHSlaUSPQzt8jjC+xb
MFIcXHUqIQlrMa29pek3SYIDle5geAw9mflTmvVsKuCK57wlAqWc5SbLp2PTyW6TLLPFP7KrjOrS
NMr2lE2TESwiIx2qA5yaxuGAxxnAzGjGARhx9zp05S2Wimmrj268QxYBVARceBAas7Ff2LrehlBT
P6NqEedl7CAU6xo7mETXPttaQ+xth/nSpWANSreyjm2O+twh+vxICJZxVLMDGn0aToDId4lV66RD
zo8F5o3HMgkPjiXvkn5+xEBDK1F4FOr68LEg3pjAnKxwj0PvwFHQGgxClnaPlDg8qdBMAjuqXKRL
cFtzlL8bmXpLQCJafZu02nDdRK17q3rajKOpzrs5dOBtrGwYrfyumrE+uGaXHBJV4I8r3OFZqq7H
yEacMeqVIemWGX9jU2ITp5EoWpw5VeJ191nlxsvGYPB8LAzitQOn4RzBy5RFgoju8RNM/eyyGRll
6YxGzM30I7FhM26prgJHv7hn/AtJRkyIbfgjAN39EYdOXrSjms1shJKo9AVD5idNN3ckf+NV03CX
1HtnjVqfHDCnBzPLjT4o3NYZNnNFf/tc02zEMJnjttGGcC5LO1GeFYoibYM5qOVOwQwq82AhGeg+
pqp/beQpMZdFmSXHMbXbrYUr7xJcrLtDlkqwDwCg6RQnSjzZImQ/SX13DRsT+VnNS/Zrp9zIRvkT
4RYercQkF0HZd3LIwmeP4n4P5cbGafAiLF1mF8zs4BbPLZFJ5WYulP4ZmxTh631tXZEAXn/CtzUG
2JTmfceO5d4F0PNpIEOEwZjjMepgEy4V5+lkIokGj7H6SBVuDThQkB4xtjISEEU1jzHuy69NLbNd
NmnNo9NA8U2ReOdHeGcgPfFmfEStjXfUgdEW2KFVdEG/KCYHiTEkoAkkdpENcTFlw3XErgS0hxLy
llOp1+4yzk0FHFx8y+TXRMNDE46rQc5KdHfjRav4pBISwVtBaxBcVZyvY1AbT+C84jsE86S2OG2P
xZPbqT0g3eErOqv//ywywAyndjY8DAZ404soDCPyrWBsVQK1Y4W881zGkt9KIPheEjF3N3SGtWzY
iTQnu47jK9wq9WdKd9A0hwp6b8tU3ZZVQURgP2W7sZpksYdDEF3leT04fm3BjGQSNUwqni5F+OaU
Ic2/ctBGPrVD1N7IpdXvVcL9JkIP1hXWor0bc1MJiZ/PNIbmTW219ZO1njD90l5I8soagOXc2eQA
/Ihfq2Gf11vZnGp0vOfLoOqnbq7bR+jDcDAdp/la6RFZGQshgxhwyiI8RVQjMMN26ps3KutKLo02
QvHyoqsJGwBZOjYJsd9wGErEibUxmpKO+qiH87nOa7kORo9uuYbSuSGfICaj2O37EKFdJfT7Wp+t
q8Sqwg+1HROsbvXVZztCFAsSbomRASwhlHiXTaTVI66LOuDdcyvCIMLOebZyTw7ESE8fXC1lXYzC
5PCi462FFl31ZEEsKKwtduAl+StXwJNyMrRWf2DnUcQJSO0NT/Bw+QsvWNIoGvMuSJcaUcPCPKeM
VaqPUKzmZ9cZ1DcnkpYfhnN+1NtuHeU9gan0XAzrLini4QF5RO/4Y8WHzFekvNu19Rczje07zVuA
jdXlGF/NdgH5XuHKeMxhuF+7tuofRD1lt8n6uEFjuufWCtBu5MCFMm3ege1fvYgajCapuGtuGs/X
ItLmZ7FUyV6b8PORYeKGtxgQ5bERMaJPc+Q3Vkt2y5Z9+uAJOjLLiNHytODkiOHDQxx1yJ0v/bAn
rnZDvUW1GyhBY+nbWoXAW6ZLAblQs8NbGXPk2sBxbuZjMQzgX+OekbSAyGbptSUjjTUrviJjvdL9
Ql+qa3KoKOISLsmzFsqNhyMUbbf0PdU9V0S9gKYQReo3xdg8w2nUH15438Oo9O+oxHHHM/WaG1aL
hWy0tG59AurnDEG11X/HoLVYPDPSYLS65rbYvMnVXoyZ3m7QFsE0NHLt1usEq5ljD9+n2m1uuhDg
a98Y9WU3zPWnCSLXjd650VVor2D4FZOPGg7js4pXg5fL/C6JQv7YkIQiblrNVazxVbYi6fCwPrOj
di44E4e7ug9bFjFgQNRNO7OnIWy6nxfldpdhUUf7Ic+Hg7Sh9De8Ns9NpMNk/TpRcm1LVe+gQagP
wFPxXCLS66KK/6Xqug7CoTafyGyzdrLGQVpLnLGGCTcZHb+91+Gjb+hoyoDYQeYhFvP5Vi/a6ZpN
yLhZ87EfDHC68NGqO1wzF7CwEB8LkXCWadtgxOB+2VD/EX08nNKibrlsZl+JEYco7mfWDRPW+yQS
7WLCV3AFVDm8s0ODJLcp6SHeJsUCFYtmY0Mg0dFKutMwzznM3n64ENHYkvfplAiUUQqx1WcL6NH+
o4T6xSPj+Jg55XSbwe77NpDQ3CRCZ0mDlbKYqtmWto6iuJNn05TKj+y3BbqcqXryxrXPVBGrTWX5
2ISVQ7csZkM6pNX80Z3G6FaUhOg5U30AYN4E3giZaZOg4nfH5Qv1v+JTVhBbwzuHm2RoMmKh54Tj
O/MsYz/NMnXMNGFuhlAD5FJIBLc4Yc9iva8DdqjjNa4MsTfTVN31jWaz1HnRba+4SG+FznWPYXJD
YRodEZHOX7zEsx+wweeHJHEeJnxYe8qlMftAtnKbYo2IqZIxvkhcCjeVbhxDAomeYhGOZDJogHmR
5wYuqYvBODAZSbkjUzqjVBjNBIyxuZAfU2ntS2uqdkwnFuAq5XQa2WTRrFGWz0PWGx+h6OuXXuEt
qBYKeV9DlfMn9rA7cmqts4LA2QfdcpybeeApWQN0nZ3DvnDTdi0MGOCR3xdaTYZfR11y2aQMA9Br
UUKEUgmOtK5BhcoiVf6ETBbbPsyBhYSg3rHZ0Mso/UImOkJ15HMdzMV0Y0mNmCKonoswPnZY9HdM
xR1WSmTy9NjYkDn9ZSGt8AMmVbYZcoCJ5QhcOG6X3LqiXRA2m+6ZmokoCkW8jS1I6pnZWlcFQaCV
H4+eTtMiX47zXA0XtqXx2ilAjjHh7BL82ZRizTdjjDMp/ASUuSXH0lxLmUb00IYLL+zSx8KQ9p7U
lJJXzkrgbpaakkafaNO1F5rN+Uwxe7UtDAkcxxYGqAd789Zy5KlNnekQEs46uCq7wOFWnakSBZyS
FbB4GjwYT1SHOS6dN7ZKD/qkeY8ePVPOOV9aSMtADKzFb0h+XwkrMdaHodMfsY23x8pwnvTF/h62
VfOZHWv+OVeAQVIUch+cHMKCOfTRtiNr8Wa22bHkMzG3GyKGyPqbQF6wHZoOONWH5KSZ1SiDwRHK
OTiZjhWeQLzqShujlRkwO9UV5RvE24abRhVtgJxFqNKt9HNRpOWN0bjFDUA5Ii2TmQU0jcfuW64M
AWEvjb81oVjwT2j8wgYVwMlq0+oObbA7PrbseHhuCYccLLckKgyaTfBL7fJG8Ugs4W1J7WzJddzK
aLvNYxUmxj37Y06mGZmypyib1Lcig16kekURQZEg+pzJkqqCWrrws1Cp/pS9eH0riTteNVP4GX4k
h3AZJprn10uovoEV1wosLoNHeFRmlXd5M7EwqHgaq50TdUO1k95IRQMjI8MjNvrVfVHCx4jtHkKC
F1XhZ0u3+BmvJh4icFIvswJJHmy9KU2o+cGg+JR4vpFLBSUqLYInjYmLpoks1VmyWB3nRlEOeuyP
9ZhEOzav/OZFg4p4lCPlxyCW3qzttXndAnR0SAFSTYV3nsZCloHdAsH189DmKWkLrzo/n/rw89AO
MTrNnrgX1PJW8Wz0PVclawDq0yhN7/OPm2kNWtRvTNqTmCWUQJnm6As8Rs4T1Z7k8Mg3GzgzpCav
RQE4JOWdhX6s3OdJSrkHZUHCATObskNN1Ld3ZTTWpO86C3vV3HbVnTWiqOAR0m/1x7Dh+2WORT2k
BVufnilUDMO+mBF+XOAqGZ4Hm9rohpyLOr6wNT2+z+bBgCUMPaOAonSTOV6Dh6p2xT0eFjUjMZWA
R2TPlz4Yg+AzsivnUydlyMOz56kkeHKsrNznmTB3qf3Hc0Bdhrs4aB1/fykN9S3h9ALSnJBLYMqD
+p4AZsn3Xt8CbOg9MrnAKCTGRK4i82cz8jiXQ0n97zRCwAIiXHXs6KxY1ulR2C1FlJbeCiYd8PTk
OZaSAzcvYd5fftGLMIMq0SOrMhZYXVfxYAooYmwhc+i2HcYMI/6gp+DwyT0W/8vemSzHjWRr+l16
DxngmBe9iTmCc4ikRG1glChhnhyTA0/fn1OZdSUqr2TZ67IyK5NlpiICgMP9nP/8w4mZtDxM5YAM
LA4UQoI8fVyWZHqYiHD+Pgb7L8H9DwR3bKT02OQ/0PAvXukHMhzT9CcK6ve/8rc23HUgocNb93lV
eOE9cNS/teGe+Y5jwoF4Bgaksxr/Q0EV4h0cOCK8GNswVmGC8x8KqgXf3QxdTZIDUdeznX9DQX1j
RKXN3gLmjfws0mICyJkac/5hKA6ro1gyNxbvO8pKGhZMvmYEfVBl10vBXtI4dJfoXuUXDEvFfZLk
xplk0nlfOcaMJC4N3HXRKeACzF+mDXEH6z40MKxVY/PUmSafA0wE/mqMdXqbSVQemFO77NsJre7g
oJl7bTeFYarbRKMLrw0skcf5WTvTHMIYiV9iGcPXajEWMkqcySEimVQGhS1QsUq6fnoO42Z+9glK
SJHgcNvWZA7w2spcLjs83NuTOxvN50Ek2XMfT/MtbhTIeXHKeZolieMQ5nN/bSPN+TrK2FqJpnAw
bcaKIk48+gAjTUlx7cTDAFaY/2E++TqS+h+k/fUR6EkMT9VEpGK9dVwrF8fJjAhYZpGYg7j2QNaO
UBIsp1boYmzR9hDkRRne1n4jLvEu59IaL6iRQ+UmpvZJNm99Ns9juFBdLwS7XAuw5RcrzY0PVet2
54QUmK2bZtnV4PZMdIOkLx4xmQj2cYJudiAY6CYI5ENf2JAwmukSVFrci0Tskc69ZC2O6j+8JP8w
Pwl/HqBw0Y6J/geOLpN9h8CMN1PghkFRHJl4GTl1GT1Z+unHdW19tIRDqIdvyuOQ2fJYZhOKwqQq
mY4Z/bLrUD2ipFbm5ya3uA2hO6kbHW14mmrbfR/N/KmF+fVVNLV1EWPhepMMHspLPI5v3SB6jB0l
IOwC9eYVCj8vL8xDinpjnxjS2Oc0T5u5Bh9fTPKBECCY44W52C+VN1xOUliHfojcAwnt+jxhiJwi
jt0qF62o2YQJR/RTgV3IyXHq6UuaoKTC3Wv60sjIPvpzIQ8S2S2uPEyem3HY9emkzryU+bU/GrxM
HUyi3H4xOVboVSPpdZscTfYFTgclMQGBGjZpCv5YU03szQWRr0jpTP2KbklVPKVVX6XZVZnoCjQo
BOk8VfM1wCyO7p2RBaN9l7xWKhmLmKGuO1BRpRcFtpRXr05BQWWNV5jvcHHCRv+7bZMlO8wMWsI1
lrLibKS9uul6ixtKvPAuXQLUyq5+N418QY08dR+chLSDkCrx0nFkuDZpEa5/v3be7FkwrgOBaQZk
MxLVeJahHl39sGcJhqxRPPrGOcFY+o7mvNobFn3KrKZgI33E8jAsWDuyXr6AlDLDQFky44YzJy9Z
U6vrxhPRqe3N9oPfOpiLJ4W5xxniowK637SDVz4QpoCucpQuYPxIXGnBs7+sI9oXswdI7PCxRhNb
i7MyZe7gL8GlzoMxXzHPT9dsV/NuZDqsN9Q6P0m36S3U5obYpvROfKYa1TVa4eXuddk2GVBkmnrz
lWzRq1oN0Z11EZgfA6PsPoSMUD9UWAOh1U4RsZYguwlWYlX6uTLzfVtL7C4QQQ8J/J+Buce8EHma
B0lwE5htPf9hoPtKHvyf/Urffk3Php3iedo11tev9g+3f2oRZsaLBFGSDUm9PfPl1Sxb4322hFyB
lRHL7rWdcZ/NKenprmrC5kpJcrz2gZlyvNi8g8NKFG10CvKxec5Hj5lVCKpGLqkloycwSy7GFIVF
jM9g7H6/fv7pAhx9vCIM5FwGf/75Aqol76QFNeBceDg3qMxS1yQDxbuW2DXJBJJ9Jmon9guhw+kw
RTe2KNEbnLZN98KasLjm3UOALeb62Va+RbACPWwiwHp2bRFE94XfUkUmZNUHf5jLvp7Hb26+g4Sd
hkvg+ACX/OffTtp8Khdncs/14ILsTV0XfWM1RyT+AY4/WviZXWWqUzeFP1b7nsY2xaWh8o4EgY8n
xn3ojkMhj4U70S+SYXzf42q1D+Fu4yTQDtXNEnTppS+4/qkMCxoLjJ2+Ea7b8IhS53MXTcPRXJaA
CZXGKAcmIRW0KF8ihAUIVAKIuAfG/SAYYBzIzQhOWGkhpkdesCs6O941RaKemDDg8TSN0TFlqrJd
Kr/CK00I9dUiiVeuROngCtU1wtoudoOHfZ1/BsE6EHlfkdecN82xcMboqfJ51akJ1O3rqxeFRvwi
IyMZMSDkHw5VTtqTkuKMjn9mGpMhMQ9Fm7yYTbfsMtw0nlh541eiG/QOom9N5kcnRDfLlYNODqul
kp2v0fS6WZT5vdkIPGwcXCY++mX2xa7psNs4Ucd8Et1aSoFi2ynEJa1it3H9Ql1n9OTVHxYCRSJP
+qeVAEuMmgFqj/taDr6hM7JXo/PPx/acFFaPSTnYFrYLem8uJgVHgPH62sfSMl0Bl8c7SrHm2WMI
drcAwWIgWXbHxGh9EoqzAoit6CYmPmaar0ewjpI0hWrX44jH62r55ud5MosHtv/+s5ic8euQ+o6x
wYml9BkHBSDNFeXY1Vj17rb0zZl14FQEaRd2ERW7wsL8HeCnHA5BbKjNvDT+kSHHA920xZyfeVKx
NkS6B5Y37iCazwyZBnN4YazDFplXMAdqYDplLbA3eWsPfpHqklM/V3rj/kNHn0nC9jhvlEiXbWjP
H6ymIY25xrWf35OUhLTwQpDezWLNREeUIaZJX6BpkYk3jvmpprE6YPyGnyDYZrtfWpHUV0TPOUAC
Q548cg6kj52RQY1bmsnGxCMtsw8dIQkLGRWtFx8S6hb6OJvdAKSgSUiX8a2zgXE1BQ4w0ckMCAk3
utLbSGaY8cpO8KlAyoOsH74BW15Ra0ylmyR/jvpBt6UJXJM1gwDH2RRYCdzHcd8dI8ZfzmqxMvtz
YkfwbGNYy/mFgdKJ8iec7wDjamO7xK35uSRgjfCxlmi3mZ3dXBsV6eCxO+WnmYUQrOKJ4EjDmZN6
7aI81Z5tkIxnEh7uGJxHw8ryM3WW1JYH7EfDeNV1y/JNeHlwBGs3tsh+cxTyXkTSGfjbtMXmABtK
vAgSSCIMdYm0ZhWmLVXmSkGs67EfMFZuE5kbgL3iGyYdZ8LMsc10KVvJfQT+JWkkL699TEpvRelP
aw6DkDsTzsvd62nw3872D52tsCxNIPrfO9ur9EuSxs/Vj73tX3/pb3mleOfgUkZ2unBDtA0/9Lah
iX08DpSvvSUkzx/tm4J3FqZPlHAw3GFrafLZX4Jtx3qHpPI/lk8Bosx/I9j+uceAmkuBqHPG4CTS
Y5hvtYCtImqmLTrrosJ5A6PJMS5TdZDumO4jnFE8wjQTirjLjFZiengdWSvw6oYaIGzcZz8l3Mra
zCZHhlq5mbfMlNEOmVUMgVt8ZMOo4iVu8QHv9j/c6X9oj7gFP+7tgu6Isp9bS6nrasXpz6d80A0T
QSeLvCCbWJ2thBDp7xAUgCzuLzNM3d9/IeHAv3ylQ2ia7zAUgmLGPfv5K420sBsDpdaF54WXde8b
2bpAtentM8dhGyGHxWghMjE1C9EjtGo9OKPvHPCmGqMdvH2rPkZ+ynu+jL6GiMkMW/ai95hiVilW
qyDXNPioYe/Rf+I+6kRVfZF1Fl6QMWct0vOchmfVyhbPXldxbu+YCnCvDW9UZ5K/sROyFveZjga8
PWt1YRPCk4m30o9wSZ3cCJD6u+WqxxNp12XPdAZ3aary2QMklpbNIphswmElYbH72TGY5cEYtK5l
UOfawUXTr6Y0xJHT0r8cH2ug2zaJxT0xQyl+ja+WuZ3M2icDss9t7DFCouRJA7VFJNo8iZEJzNqr
KTBu2Nf5ReEM2DEvFhG+FPfk+a5aQ1j3Ikus7kLUEMGvUWD5uB/7s9d8pO/Cv7aXHesv7gDVDeG7
43mRlbg37EIoaPCMBD7ZoufOpZx7Mfk6NZCwbAJA2hF8cVlHQKRiBZTOv+Xw4tcJTr9yrRbE+SsD
M6rkNhotGkISJGgmnMnm+rO8cklKjaPHAd+zx3HQ+QWQ6GS5aVPvDmSbjzaZ88bbdCaJZuU5fd99
xKV2bA4OHXO55T5qUkmqQdPUwCF+o9y+Xd5z0vBYR9iUdOWcsslp0Y/E1zcnbFNMkafGri9ChCPW
Ji16w18v4zhdJfG03MEeo7TJFC+vDdE/2LRtitdOJyGdrIrQ4ldKzycOth5FgVWTH28Kt7WyFUXs
fE9qaX9tuKHCGSCLsBZbYBI8x1nvXhHA6j0aIwYI09gUt7adx8+UN+kBCosTrEGz/ecqzscPjW3i
8mstLNlkAqoYpxGT3iSbuONlEeXzSSiP4ZRb4+kLfazr7yhDDG/jMoeGXSZ9bu+Ulp68MXvl2jsa
SOKIwXxbW0fHOzCW7E3GihRfplLx7Mg/d6Zv+PygqeGPJUHeCrAAyyGcSr2Cs7KOWSOdqBiEkChk
3c9CP/kiN1oPa6eJZ5tPQHgwN+rmiTvDy+UTD7vs86bGKLszjab72OHfdcZ3gxfBWHxucCoa4e1B
ReoLVyxA2pHq5IEUQeiJUG2osm23PcDAwNXUJmw2ZliqkQJPgVSsLN62cMtcVo8LQu3dO7iyvqhI
H5P3+JEbxqMxEHR72QtpyNtZhfySYoZ587CU0xw+pI5Z5udoROmhSkO2OCXZ9nEZYSivlrnkXkpq
HD2qnhikhGHMjWhM2gLsV3F8dthVErKL4N/Dd2Ihwy7iwdVGyHvsjfql6CWeMCs12eyhlVOLexpM
alBwucT7qIpgEDdZFLJRBDGhgV98e2LijdcY4ZBFyXdiWwuFkQwiiRGvJSFvwkeM+xc7Cvr8g2SH
YGCjosWVNzW5yBhdqBi38q2PXYjE8cjik7AdyE5d6/PM+0Ja1xlCUvUhGKI2/+oC9Yt25czkchMF
PApxU3L+LASXDcTNHaNKBKBhde3hCJsIG0jUtaCbrZhlm59SRWhVSiLydWWb4Ud3HBgdL9Z7f4yV
zlmuhwf4CcY277tkw8Lo1vYQJ0e7CKONHUVMK0toZSvLhnyzSfzSPRjd5E2XtZO1RKnFiTN0MA5c
r8KxrdHsuaKpj3rs8ti5BBPYpfnJwF0cIEqPXecKtmMyqeBg5SL+XHSR/1XFdrSqLFnd9IV3OUyy
nbdEp6s7r/bjT649VttSMxfqqrPPASZun6DSlztRmXG09pfSBYLx5W0Yw/iAkoVRGPHM5Fk3cfEg
so6BG8Oe3WL0CsxZqXUlAWxGHJtvxmIhbMoZh+0w+cUd23rzKQM2eT86xe1E7Z7tGes4u3ZuFbnM
dbUnUz19H3de8TCVDoFsErf2S5pi2MY0v6fCCPNdYDvQ+KETYlro48ybjnZ9z6HTfKxcoBo4Q121
I+6h/kD2oL61ZRpSLeNPigsd4TaNp/D9SscSc3a/+5ZKCHfF4DgHsWQxfvZCXLuYlDibhBCueaVm
yoFNR5t50TLc3YPu0TxlhV0ffYhau9glsC+qm72pyJmRXOPHLJfQQZQYvWM1R9YIcsUQHSpq9B6e
tEdHglTXha5MfrexBDvoA941RLr2gg0bX/uqmo+TYYXHpc+JLugkwi6BJXgLj/aQVJ13P6bj8mKa
RXaBT89yISuJKPn3FcovxZyD9pD/McwLQ3zT3gDGbc1UPyua6KT6Rh7gU5NmNdkcQo4hg01mjvUF
6n15+P236qrnhyabQgzgHJALaTg2CM5b4a4TLSR+E693YuIGX8hJ2RiaXmDr/vvveUPtf/0eXFA9
RjGCWa/5pvoakxpHmZDIASfXpvzg3+zZFfNuKLdsGP/+y3xEbdxOAl5+8QO2eIcNMtPDU1BM4bau
E+fYMWtfG+nwJ53Zr4UsDky0wNTiJsEsbyVIbUwKgKFM72R7M0GiJOTu3QmTBfhP8B78+k+mJv/w
fXrGBrZHKDGxK2+Es1ZQ89oWJdlqGGQ8fj+CqoQRLURXKMWbDk7Cn26nXnk/rxEujsQrDhVgxV+K
9bmMHTinPdQOr6K68g2T4ocNlRO4wmkfYyU0WvbaKEf+bBoZx8fvn+evizRA1qYNznwfOq355qLr
ymlNhXbwNAwpE+GJgA5lTfXF/8e3+BayEw8LrF/EiUUkJhwqO+8UEwZ/gF6T7n1o0X9Ym/90LTSU
gFroyXnx3rzmHj6JLUCOdwpb3Oe81C/WAobe5vfX8g/LhGRqJCMMP6HivV0meVu2aZPW7klEGNLg
q8CigMCFcf4c9dZ132DC/4eW7tf9iz2d3URnZjMhfjvwqtIxmqfCc05GHXkfrQE/xMUcKUWGog63
VTDD4fC6hSXy+0v9dWfRKk9E5K+5Vb+8EdDqUsg2rjjlA293VLNP9h5mQkvmBX9QAv7DJbI48Kug
Bvdp+XWL+cNggCQiyVeV4qRkUpKaaNUXS9ejCXdYMLnu4JReNf/++lDaYd+CJBnq85svHc20shPG
RScybSU6AZiZhUlmL43OH9/0V13cz686qi/UDg56NtSFv7xpSSADcFYTomyH6SxiI3eCrWkW52Zc
5HWd4VK2imbKZDVR103UWt312I4q2jlG59Bc1O5zEcMrsRKM0cimqYrkNsiJNPjDbfl1hUPbZbgR
siPBan3rHlKl7pRies4K1+EoDA/T5ilTBuflmKFMXSFp/tNZ+dZMhUMMzR1vFcez5hW8FRXHBXhJ
xBl3AvSn1lWBTf/QK9W/BNLiyEyaSK/3LMVwbijap3F0dSYOTKRz2wlcRtt4IDKBKgnK7WzBrvr9
Uvmne8JOyVpBrmr+Ir/FiDhZyO51kXgFFN0mbDUrNuxTh01nSqQ2muTff+Ev756njb0geFA/QK54
HUT98EK0aaeL/nk5jQ58zw6ZSEZcEqwdTvY/mif905eBG2G9jz8Zx8GbUyBYRIjxD0GiipHrLZYq
4SXcaroc12zokn5/Zb9s01xZAGFET2E58d7qXMvcsBoEaDOZ1Si2KV97VhYvIl3i77/orbMQ2m22
S108uFwc3kX6l/xwDws7SZXX+BMVhEy6W5MebljDt+7zh8iol+6iyUaQECd2gkuikkqCyxpGQqu2
0Mdg3aozeW/gBMZEs7TurKV5WnwpDxgLA2WBeiHfKTT6MWHQtOwnzHFu+woe8Z+sE359PmRAoDnF
BgrPoV9KobSag8Yvu+4koDJvJjyfL0qy6PaxOf/rqou4CdYAg0IAWxw73iyFPjZFjwxbniTy8COJ
OVx/W6PvNYSqL5wK+50/nDJvaiCHY02nS2AYjmMJjmhvnlK1lLbVStc5ea1yvjI4Hk/SIZ/xFRDx
/A5Up10K96FG6PaHl0y8XSLovIWHKybOnJCiqITezERxuuxTZ0qzE5nWebmgpg48FOAz6YK2WE8q
Cj57Vp5DZ607q7uGm8kbaMs4PYieDPGVENl8NocSFJHJOVsUemXdWJA5TGSPzzqSuOZn+4HPv/XJ
7a74pAm7EmaNeQZwiYPYnQu3+lHq5VUYHAZ75LJWcxrl3GDy7HVMkwn5GdZdlIP7keTNQU/oLkE0
AVSb/Mo1deixaeXl3QTacC293tgrZIy39WwZyx7RBUzdsa+QF6OWMi+Bpc1q3fnuEMKJks1lnzM2
XvtFs0ybem4XGuglPU1Baq1Ri7hDsRqspIWBPsA97MG+zXFifg2xuuadsfB/WA+NVVgvkwwIq8mM
jPcFgogGQ2d0trfEhfJn32iJ9PJqIMp9KMMoOXhjTldUtfjtbpfW/6v4RGIG8sI8jcMGsnLzlFQF
YhnQ8nRa51pIhEeUxFf+GAeGOjdqYdRjl2SxXOYxdlR3nd3xQAQ2FZI09LLJzzXm+KQPDr1F7pTp
oRDA+uESFViNkqWxuhfVmVzFZDOH/mp71eDAp7A0FDUVPGbUCvxFLp0ksImf+77RJpDbXGTO5cjd
RMDRoN/FxrPPSSlvZr4eHATkql8SgPCgnD17O9o6bG7wksj6vEx2dWxVNhjvFQ4SsLLzhVMrNOF1
EkVV2MR8wTJy+7OVGmSk5iwXTLFBm+WaVLCpWTMYc47jKDsfh7R+NNYLInb0boIt3F1iVlBVjTQS
wp9S/5J5tzUdE2XAS++VNabXCNzAtALUN6RHFvSwK4GqQN7EA7PRe6tySUkjkYUFBlPcE9dGKjkb
XusAMHtW3xJjinZIvBrcjJwONNYRQEiAymuu1TeY4dFtsIyQr18hOFzl+DF2oqzviWopVKZo2w0d
Ys3vrxVcBKxD9Dsz+XYWPFeoatGTuAQskb6YpAfQXrB50Tts49JzWUU4mtGZJaRZQnztNGZuZ93w
eU5h2+9UCg7/fTQDi/I5cm1dSGBJDx5X+85zaWUaiZXA86itaH+UZYLAvx5/vjcAMiZgV/6l6zOP
WOVmqrJdjUqjuyjDmNe0bAwmDcXscGOdaHRI3QtFnN51VcsPsbDdR/oCdeDM0LRVnwbU7cYI0OOS
txbUIUFnriqQoGcZRl6DZBb7FS0BSzYLWuHczVYDCpwQuIUV/mBNfsl5zBgAeUECXMFagUYJ7Tdx
etv/QGGe9/EKZnDdQB0j3tLIVlG0lGDzRuFmp0ISvrWZC0DJHQjaEgBJkG5xKk1TAbWBkPcBABmj
2mz6fuL/d076hzmp9R2N+d/npPuvNUfF849j0r/+zt9jUvMdpQt7iW8KSkHH5vD8iwIcuO88HCEF
jTsnmGZD/ocCbFM//DUWtc13WJ7RUGm2FZ5g4t9MRcFffsYrED0yetVzVkwkHKwFdaHyQ0UVipro
wjooDnYQP005o5W+Q4ng+ebHyvDeS1LsK1hqH4PS+oioydoN/rzDOv/Uz6jE0fWJoz2V87HTGvLK
mtxjqHXlOFI3G06Hat2Pofw2R/ig1glK9Fpr0g2tTqeDM8/Gq2Jda9ftAmV9E6TpLjIqtR1gZGVa
6z4t6SYP+vKimjgrUA1r0WjbbjtDiM2s9fLI2tftWN7MnXBxDkNTnyGuZxdd7lxGGpuaaRA77DTc
sx0S/KR1+YlW6DtI9Set2e/6+IPnlJCjJvT8vJbJVa81/plW+5ta928xRdy62gsABGHrwBgdMAnQ
DGBqeHwDSgwEapIjVyPuF2Ti4i6Qap+BXDsO2Np7oClaRELaj0BqZ4JJexRMDjppis6XPsO/wNFO
Bqn2NEDW9CyAILRQ/4RWhIzBlF0x014IS1/FW57qatI+CSWGCT3GCUtt3ETaSWEwWnVobFT5yq+t
c6gdF/oR7wWc+XZlOEH46ctzDtZymRaBHFYZnlY50s7iSjZ2PG1FMKIzqNr844Bm9C63AQTtzujX
cAwRwjXxKN+3thG9x2ffvXDyGVWLUbqMhXqvRXfQpNeyLqaPUUhjC9c8fFSlnVfMKAaOshrdezKG
BCpOBNLQ+AV3/jShdKDqRgUvCB/s7aB58tMMjUrmj8VjxSDywi0SSK5wAK+d6lXzYxV0F7HZyEsK
oGBDvp7FzQvFYKE4RUHciaY6yS6KyPmpzepEyjE6tTao/HaVEklL7mhNrjW+5PWFZsLsxORnn3yB
wmijorjaugJHh9eQ24BDfqvKtH7PDMi6tj1dNmsNCK1V9qlpNKsqtHxNgc0Xa1dm0Kt701a3M+SC
64HoTcosqMaESHY8P1h7B7ufdC+GAexGtpxkrWnDN0Po/lkO1EyGbQ/ZOu567qqs+W8SDl1uoLHG
moIyFO64dY9aHJvPno/ENQ0ym1nRrHBaFY/uQATRwe1GLp757HyG9c5vLGvoAzhIg7XiHZ9Dcec5
NEHBB1rwjtot0W0VwZwlvKm+pEbj/dunHm3+SimYxZEC8CPLFbZ4Y1Xp9Uw00wuxwOPeGuzmq6uo
JqKhZrSif1mGP2+wGweLj2ds4d/FS4JI2JWut7ajJLhzlBbHG335rdBSrcqthvsuc6Z17TFyWKf6
wl+lqrg49Q++KvkPiygTR3dkE9lQZs9bM+wwDJ2c7NPrSsvcnm9bMLyEpzSjWEwVmDZIRX0zwchG
jBxnDKSRWD8i2BIfpko7mfSl499JN3aOdR5BsICHtpESXaKIB0gN1O/seoNTnYgD4qkJYl12BWHV
L72fpNeVWXs3geXNFy2cg3NEv3GeWqPcJqzIfLWEbvQp1DTIyS0TCKSR4oPGgG/0Z11sxInxvl7w
PV08dG8tTfu+Lvpw+/q0yqms36fxTJnT5VHVry18WNc1IQPk2DjupcWEKlqRk5SM2Gvw8cOEtRU0
Q1b9wv/hAvMUQKBdi7ZO1122XHdVAgY13w5Gdz+2qPVGt/5UEbQal968DoMr0Q8oe+PbZDRzCOvJ
oczkN2D6i9Cu8U9AE1cJ/6w6G/1gsu+95TGGS75xqRMvPSw+sI9wtzlpLaKZ63Ugqvrcc45B8bVx
VrZSyzujf3rorMy69hhobnIriDee39hry6dsSsv5OlUhIZfZpovqk1350S2qC3VjKUH2Zh3j1zIF
XrKn0iexKRyd7UxI08pvgPzGkUCiPsjbZGOQhVrFaj224mtbgXS2SdpcZMvQbStRWkdbuF+k1R+q
wL3jmCxgeA/2jWDS+oRG5WNnBF/mgcZ/qQidLsaixw+vwgq4tOcN7R0TTcJdoe7TcbwfbMdZk5i1
vJSji2AL4E87j+2aXr2vsqE5hX6OFLhP1q678IBTz9qpdohW2TTnl7lnPXi6NUK2dszVXB5N2usD
bQlJY8HQkHSQMywIBwSpS7Mz6vqpNQc8g6qa1i83fTjlvfYv8Uw4BtGTaZUtE4aWGnP+Zs8NfNXA
/5oKVPAOwNYnH9n+hh74vsfS9HmeDXvLu86o2G4JGx6YXZJc2uuER6ddjcvCfmCPxSHOFhv5GvSq
9YK+PIzet2X3ksx9tDWBrK/BGCZs3GPMWNZVL8yZOGk5bJdRVJe15V1DKs3vWFZya0IPvLWX2dmS
5FyRnzEYGVO8vNk4HQV1Z4nma0efsiVG6wgpC91L0zyDjYtNG3ThJrPGj2ZEQpdZc9pD4HWxgh2+
AEU8tYm9N+c2epgsOMqQOMaVi8PBunbwlpKO+xDNFYx0XkO0lVX8EdlPt2a4DHPdDC6nAEksRULw
4miijY/K8iGfW11DMD7CU8ibT1MfTXgSCBQYeNllD5k/0Ix3TvmVgXb2FcV8cQpl6evIuwgWioEo
2XOmHezZ0xSXRB8vvXkNTam+g6+G0WDSUlnZ+BxMjQyum7GZPlXmXHyahGVfez1u8S4VFqyWdNkU
vEXs5H2Kf0RSuVAicNwJV57K4stR9bl16kRkKYRQC7mCYTvsgrgtTV6J+BESk3HjWTIgTRPLBB5i
ba4jGRvbMc+GS9+VDiumIiGpbhnfr5xl4hhUQ31dk4h4cnD62kZEQRPa10aPtG79GX5Tmm2Xrq0I
+Aor47qPA/dIpZDvLbNut6kip76Y3NrZJlJ9Q7kjbqwy7h8mmU6HJvHbD17bY8zEXriBCoS61Yco
bThNusZx8ZiXVGH4SBgns2YDayzRHmqcKteN7DPcXuYI5xsr4GcVkJyd4rPfwbLvZDTd5J5hXsmo
kuQu1XIPgXdcD1MerakZrhS+XFjY7tGioYQNlqdMyrrZZNWIhdXUInezcguyQlfsSsckaxRdx36p
URulCRFJMIIgYEQ68Lsbb5ecGi8HTuLkGoObecLvq8266RDYufFk9+E1WYzd10kHq7be3O/Cxot3
QxHBH7Fb6EoyTTdEk/KKg6+ucDE5c4LWN5WvkIyEw7zqzMl9tBu1h/UTbzobCpVn+9cqFUQLBkG2
xyN1D1DerQsLfGSs46+tmvd2z5E3tnWxHdOMvBRTqVMK0Ws9ZF10JBLvMo3bsxO57saPggximqcu
oixIQsxNjCS3tpCfz2HO7mpd+APha9rpH4Z5s8/LKYvvbC9rN7zC3RSvuGBnhCFmIAd5jOPWhCUI
Bj2/Ai6zOirq3+USFQxMjSwucxfuQDZuVNAIhP5DrjI4lOMw1JvSS/E/7OIxmb8keYAXCSTsqBYH
TsMPqGnvDDMcd2UVatH3ML2P/GUBlVq66zhz6102us4V0uKP7WKn26XxzmlYG+ts6fszmkKxKUI3
u2n9xv3cqXpeZ6JaPlud1V9NJcy71Bq/ynjGjscV41UwjvbGZ8B1chTdD+Ld7hapt7icfK89x5Qq
WxFhujAb/ieIp9GqJRPteerjGT8U6RAcGdGQGymoeGaaiCS6aj2OqSJrOkg4Khn1YF6R7s2AgEjN
UnFz5wL+z7RCGPyC8GJEXFDKayDLdVE7XxLQB1w50vA0x+gItpmli/4YEfVnE7uAFz93s8sJ+gl1
fOccbOJ7j0RLvjex1TeB3sbFwC2rz4/LEpG3tSzOfOngv3VHXPbyoZBmcdUl5Rca0LjcQlwckDH3
iM5ARutNWiVf2rLk1Dfa8sUfPb1nRX2/Gxho7qRlyifKF28r8B4591G4rKmBznaauTco9eJuZYnC
PplO2G78eeFNG6rp0Rum4aJtiOJbijHAcn7ui5u8an0Xzzo7+Vy1nUl2fZaqXWkxUuAc1KGitIY1
dUARBi9EILFxjHBdzriNBB966QPr2yUxPgk2TBh02I7Blu+H1Xowp+q+0oZerrb2irTJFyHHahtY
C9oTKEyNtgKrtSlYGmMPBjuVfDqAzHzlVgmqmCybaowOapYQ6oWb7NVfrNJWY1A5tO0Y5PVXFzKq
Z21Kpr5blNnarky23fgt0RZmvjYzk4icDgp/s1wbnXXa8gxfjctcDiV9FnZoHpSv2zjpm7OtzdJy
bZu2aAM1N8ZKDR1husm0vRo/7IHGL9r4YVLvjAwTtuLVj+11/PJf1OdPqI+DWeIPk6pfdN/H6iV9
rn5Gfb7/nb9RH+edjy7n1edXk9BBWf4GfYJ3vNv48tswD6CpCP5VhaY0+b//BwK8D5XeBA9iWPTd
S/dvEMh/h48Jfpx68hYKlyTxf8GNZ2D9BgUK4PDxK8CBGBAH4m38zyC6JF2AkrWrjNpgf1U8uxm6
SkxMTILEmJQKXOu6GfXkgIRlnccoID18M64WL3LU2iLShIDUdHzxB6u8WWhyPoVmhmlNTGw9axtX
iY2qo55te6k+lS4SWBApcUMZQLhLNkr7arE4iImvLNl5urDwaD2D9z4M5rNUw3hjjs9lLZF8d0n+
2FNFPsHS1hj5WKAdy81GPXdFz8QPq4V54WT9f+ydyZbjRrZlf6U+oJDLDD1qSLAnne6k9zHBckWD
vjX0X/82QsqXikiltFTjXBpoINFBojFcu/ecfUK6KaNXGCPGXQIkNpVdp79EWkrSmNHky/AVhBZr
3BRTc9cjRW/mdXdLd8jYQl+YzbXVMOXeZKXrGD5ubFLFEjcxdrW3IMeQFEVngw6FuzFISaIJUmRk
jqUaOtGFyvRe4ke9dGoSfmdk6hR6avgMya94x1wHaKJ3Cd6Ih7S+TlWC0jjS0fkmegn4t2PbTE4q
JFPB8uEOlxlqz4NlTCVdH3esMQLlg0OoUZxeXCMfr6RokBY8tetJIfxzBphLzC/9vuhwDpsTc8zY
eWCv6DHqN/LPo8rkyhhz94HRYXUAYdM+GhN1F6HKaoMz1tgHM9MfSGJpcbRaJgMJKbondxzi4DAT
g3LsGW2wFIdAp1axVTtnV+R64TfalL0YedU9EqDSrBKa3Mz4016+xZDT31qtGg/VYIFtKjztPMy8
+jEpIzxnL7DM5uYzY47uNUunqvYX6uZ5CJr6FLkAH5kvzTBep1ZL1woVyX1vFtmGoNoiIXHPq4sV
48/+LtPGZol/69KP+vu7EUiRtQvjnK2cDmzvU4JpK1soI3WFj8EIHwrXK+Qe5Ud8i6rUeNVxhly9
2eJojG6bR0mFsu3qyDxJhPOC/lIZ7TWj5YU2UTQyXa33wyT7WxjlkHCBK71rRdgcDZF7X4dmcJqt
LdCFofZkALeheendPAwkA1bksNTektCwHyIzZqZHyAop4B4SzM9mVRreEmeNO0/M+dqzWunXOaYv
rmPK9kZFD86YqDslp+josBX1NrIc6jOJ4CbohSnM19yuBBMYtViwgqQKazX/XZaheVf3ZlduojKv
LknhwCZdDTlP+dtYyMSEcBQiXOL0jLor2Lz2seBfZSHDlrmC10+JfVPMO0R2Ln4dNuh0CAn6HciA
CHqYVbdp6I3pGMEx39eD/SDdJF1XpjPTRowxKeAGfxzxVvYbRRT6exB4E6lOQZ8BbjQ95aeVXvpF
rqxHmFoUIRMaf79FB82uJxYXs8rHc2vRBDChTK1Uqdi+E41M3CL5h6AsuRV5Xm6BGulexXQFnsdg
MPKz3bUieXBi9u/e2qzmTjyas6Ill4FlK6yLLmttP3TNi5lFw1VL3YW02xjDwWj6Yx8W9l1ZVc0u
b1PqyDGbd1WXT9e6dHUQBVm9Kl0rPLiTyq5DYzS3bEhG30wTmtqGl21IwGaKaHsrSFrxStbRhRDw
VUf2LjLm+NwnR/yL/CVDqwHiB/XGi/V3m7QfDEfaMUl0xrVYAqFGkBANgM8f6f+8RMTKwVVuSl9y
WrZEwaj7WJjvXleFa/rbqDqHXrtLZhnsw2W1njrxWkgCGwjJ5SJPXxrVn9qZcxi04pTEDMJ96aVi
K1T0PBo0M4DUvLjO5Bxyt/rMlhBie6zfBEZ3ilHSnYzm3h6S5KGtizf2E+NKn06kyYptLsrHPjby
VT46rT8IGJ7A9/q1XmQ9BB/EfHsnorad7IKRdI8MfjVH9h2WDnVsDHVqkyDcTqTJ7HSjN9dSEYoL
GskRlDppdGxCx4z5edX8Ho1K3XnjYG5t6nSd2wjzUteeRdjoCC274ibAo+40q9AWUzx301TOl6kJ
koD7R/YrJqPVtZ4m74aMPo3WyFiyK2H0A9DA5otTIvRK41Ce5tyrNwjh3RwW50jSRF/Q7gMcO4VP
SHXDNeAXMpTgT29mcLWAScPpAsoW5nMvm+c5JVtSs0zF9jy+WoQG80ikkY/vVF3yJiWiMs/yxz4L
gqsFWnZRHrBBKsW0Jn7t5AUCFLJuRB/ZGHxEStRXpuLDgz564yluUMnbYFkfgRnlfmvYR+XkBYU2
tw65IK+WiuoV3Gzm0clInpPNN9VT5/Mw9urm4lAlE2CctsBPvO0ii/9mq6C44OJU3QzzojVx8Tad
Mi+sMdo5aWOHeX6U1zf689m6RpZwMhwA0FagVztvVNFnM8t4trxSkQefdjduwuzilSJ7AA5nrezC
djaxPau1lOLBoYuybvUEWsNsGA8Z0TNrrZuqe2uQn6y+sTe11NLH3GN7aLUOSLjSrLcKxYTkzojg
i1EX2L404Q9PMaYSWj/gD6smPmk9CmdLDRPtvng82C2vyDGd7YOWgVf/VVr23zr5L+tkZwkv+s/T
0cOXj6j8YTZqfv/Eb1WylIRtslgtIrlFuba43P+JR5IOECREPQTngcf5XZHskc+5wHKoWzGC4NP+
30kp9TPqKs9edEC44mEq/Z0iGbH/j0WyWP4CyG8EdQDM0Mr/JKRKZVB3KAfsCwQv7RAGxVifCmiQ
cIZdHDIOdxRIAIOhDMHG2eMcV5b3C0aCrxHpMI+mkxqWL0vjCUn1+Jo6WnyyDGeE5KW7SDgq3EE5
tnjllWuN3mh7A6QY8qCGw1A/i6IOtBVemszIT6kXqx3vtCS5OASEMloANLGNVVQc8mDCQp90GB4n
Ga6LPGPRRE63hWkPXQmDyzWtvJbSTAzBGZcnicGd3iKP6uuj7jXDFx7QT2be0gH1lHjPhtLZiSqu
PjV5Knx6gPbBNtSH0SQYvIFi04x39CY6zVM07kVVmlsulHYpgBgBfHX6bYQzuAn8BiFF3+DRYX/Q
by1KdSYC8ZDca1Gkv6ImWmJOqzW5a5Wv4kjcJkK2bm1XI69qxWtmxd7zaI0ToKfR2FW69zqOrr3p
xeQHRp9foSbVe5ZK/dLkObwghna+SOL4nKPOOlApxHeeln14bc0oAlnNxqrs9FTnqbfLSq3/RaVO
cJhQlGzTQmZf8yzGDZq48uuCP8H/xet17+nx167Tmw38xvHNku5QrMIYR0ZduSG1WeZ+0vWOkCIn
YX/glq95nL/WGocu6gqpVjT0ZNxo1oYGabkhKczxLVSAxcrBNIlhiNkBdXns5Y/OPBK9E4ioOix3
5HON7GcL+RNuIZPadM/Erwbl4DhEm5a9sy40+lQ7AbBoIlBhHLqVjarqZqYyfZgmNd8HQyT8aDYp
Dw1do9UvRoujGCWjZMfcmUkGdCXXjPhxsFV2xqs0nSOajHdoikk9i4LhYWjqZlsoNX5uXTOj2hZG
63epVn3ziAXoIAeYcpc7yXCmlRnvRzwW5zZwGX2P9hB+iQDt+lkFgTWSjLBXeBmdk2QqV67idjEy
F5NY2dT4vGEKHTVbbffeKsT9/GKME3UlTEIdlnda01MRTrzWw6jf9pEO/1vLkcaUue6d+jxn7NVW
JhUgnc9m6w3jOa75Uk5tV0c1T+o5pH+Ur/pUj76VzLg3rpt5e4fB+7mxtC/2bBGdFUVJgnEyRN/U
aIO+GmegSwYU762TCO+VwS3FeuOcqgBxQO4CqMwIXPult2W21ZlxfU7rYD7OY96DPeixVYE9sFaM
m4Y3rzSNB1RBDplCbrDtWgjZfpEO06kcNLP1XfQYRzSLQ7XOQZdsJgItHpChl+jp6GDZNhlf7WjA
6QdUecsA+2L7GroXuOAlyQMFSSNJAFLB8ULeexWAWSv3KFZcj59kl3Qpoe1QYgNSQNjV9NNGzn1C
GzKYNvHgzs89u+FVD9lnG1kCrqQ3cUnwh91FbtE82Ha9loHbPCGktW+e0e2bwpjvBzprfjk6R6vj
sUaBoY+HOMhpgg92+UAwibaR7FlG5Gnu9JiqrLrLVQ9WTK+TTyB9a7YsDLk69kvUz3EUHAr0pY9j
Uus+1YNvjJW4oz/LqKkcrqFZN+cpqbCls0O5qI7LzdA5YssQo8oTtbcOjUEc5lp+QZNiXyqzLg4E
peiHXHX2ivIS/3NR6Tglg3DXkKi5RhT/pDnYGGkMGO0jw4jpay6qyp81Z9qj/zOvzlQjEgEX1K/p
1Ee+jK10h22vWscBC7nQ5/YUR934XGQC52BVhIBFevsOPZaGAIKFyCPTbh0Ad343ShHtJ/I8fG3M
CO8zkZIyV7Tsd16C856Qe+2rxGeJOzUyqI/N7luCxvliWnF5U7UtwTznK5qN4iOc85DSKMvWetn3
JL0qDf4OyJd34DTtmXqS3VrZHXFGFL7RNNUJ3HP7MBd0y4fRnR+EjL17FTXU1iDNZvTTNnsck4kL
nVx3rVK3X3dOZH4NlwkozpjPHRNndlwO8/AgHaheQeeeI415YVlZw2tFcIhvymq+kQTrMcYv7XfC
png2DLsiFsIFWB6nIzrETmPBCqE9W7H5KcU0sHKdOr7IoCh2syjlx8DOGT3C/EybPfD1YdL3Vm9X
7CMwNDzGsRzXFcnZB/BEt1nIA9UDdJnGkPYmFdigVwW8ijX4hutQpeGrNlpkTnVE1bPliB6STE3F
SqvD4UWEdn30jNo5hm5Uuayggbdn3QSm3IqzQsV4m+fuoWNfgJ6cTAXI96lvce89JbCAlvCGFY8E
8BtPglWfcdJ6rnZLUVkwU2pKEuyNIPSJU3H3qNi7bei22UYZXe4LN4A7UaW7EsY7PJfEZXQKfnuo
QIHzQEXbLoeqE7YdNnYGKbgpghxqS8PyPQTDRxSLaqdR+57mXjmfpZNlvzSq0i6Waq7KyK1H4l+e
xcSmI/WCmgGB4RyaFiWx2zndprac/hktYXe07PwjmZP2ECVkZdVpvOTxoiXp5syxV6MWqmPMvAMB
VGjeVFiUD/MStkBby+qJGryCGtffAcMPZ8DH4L6QQPSvMo61fTb31jmv0GXrsbUtjaSG4gI32zZf
Rm0wV4I8lQ3unWDlhH325Llhteug+N+Dcpb+qCqU+XXw1UVM46N0iHbMgZlNMKHbKwJvz5FpDqfK
SsO33mNv7ai+XFczXG/TtuZvRPA8RRiwfT1NnMc04Cu0MkXTRPrAyk6Mu55VdVNF8lOgaK/nJe0l
4HDAk+BFjPZ4xilrPmc17bCa/IINNtN+cYp523hMg09NN407c4ybT3TzGfV4mKsw2fcHZ0i6bWar
T4NkXfFELuFY9ATx0uPMuuhD6yzUPRPhwo6bzEePLgi8jOw0tienJMqV4Ki8v5gZiXCkIsKrFk72
nGh28UhRlZ6K2uVVb0kGB3QS3eS+LFu5Iy63usBz3+a2Ue1coHR3ZC0QTTRa2i5KzHwrIj084/9n
2dGTjqZAEjPRJlLkgcHveAB0gTzB7Zr1lCQWKrXhk5KstaRgWNWOMdh8X6GW8lOrkccSGsXWcofx
o3MDN1upmuZokCrbWqVZSFfORie0tsp5/FykUfXJJotSUOZ+5CE2c77It7zL623CPK/0p0JrDpMS
LnSGVNsDlktt36nTHGG9mRZ31aijW0pNezP0OUgrqOxfgrbRYSnPA680G4yu5QlkTmlyT93rt7HI
toNuz1sRVLxBh0AeZ9YB9ABUm/QVxT4wNPHNxeC1aqesX3Ut8p/SbhG6LyRgSo9mQxbj1cJWbzCJ
nRiRBmqRyOlQfLnUn8hoDPewoYKNU3QI/JHrQPlDB+2j7VHresDATUht4LzVkWi8reycJfFHXJGp
91BKpjC5yKGVn8fKye4JnGJBgF2BSirVt0ExE0r16I5BlxDZ3LtR+Tnu8h6VYF5kXv7kjBFuhmNg
uXF6akfXK5+GqeesAb0eNQ1OW0GlvEoaW860vjN6pH4BmnhNeEzqrKcoLNZaGyQtgZzT+BVxfvRl
8PiG1AjWG58pP2lkpGwnvadVPAVjs5I9qa3YieJj17v1XV3xf5fKLt8NnjwjnZotRyTJy2PQ1zFK
3cWOVTEKqMYCGpuQd2U8ugeMuzNPMBOPi9PZTzPxJXgtLPuLmeEmwmoxVyfSpIcNipnm1uRYBBI7
b1BhVflVDFG0JidiQqwQDd3ezFp3WQ2mNVWfvqYvQA9qUAu5LE73dpOZMBcs/SQKhTVX4FKKLUEE
MvC5tWVPOVwwjeMJcBjPY9ybrwq8NgS1uELIoaRGm0NkqS84czdwX8BWs3Z6BzNzHyYup1Vk3viI
2Cxc90kYB37bzeJuqkLdT1ql1o2RjWgSLdfuaLpVsBh5CyMWRQMEkB0E20rhATuOeZI8hW7WvreU
nuyZVH+Zijl8zK1Zbd3lZAd5lOw0r2X3Zek5idVBPzTAxkcQd10lDlOi6scgyEW7jkv+1w4B2iFV
TXFrQ4+AplrWLw0K+TdJ0sVbUYYvAYi2s6nTeUTqJLS9oS/s38Jjctr14uR4efVI6osq1kFQFc4d
kHPzWkT1hzM3iKCqeQwJrYzE7LukQcV+PIcmeROwxu/TbMpeE4Hcy02GYAfjSIZ0H6W+YyvUPjPo
HL7A4TD8Cvr/SeVhteYbFdukYchK3xV/C9YXC+1LTW5GW8e1vqYbOvwyU/VR8WuWWjXlOD3UjkvH
rvCy+NaE5EyIekZxRzqIvlGuJje6Q/QcitP4EM1zcraiPj7khudc4OCzgR1tbiah/ZK55fyMn2Dp
TEmbH4d4qtwIK51eU5YKLAD9IPw5ceZ7je4hZIYq2LV6n90YM7lr+ob2CiBjS2tXEMmrYyTDAYvq
EQXCvkgCCVWHfEz2n0shK63mTJMaKn4hFhr8TPt6qgcHNn2c5PVb2dJjvJdpogxCm7A83dWStwCR
OkD2/C6ykYUQkWDPXzQ0TcOD9FBR2fT0+YO9Nr22GAvHp3nQEEiutJYNb/vQCYVPdNN1ju6ATDGa
cThxShqXCKmwjpBmKlmiZ/q/udkrfAjaeJnDcRdoTv2UZfn48rv2zx+greRPVjGc8ngTLfLJqcro
7vyMBKjqcYBWIYdLqClrrXl6tJKMGlF7HjQXyWn4Ccvqrk/0o5FaW81stlYkN64T3FUd5NWy3fBT
dwyGCDD6m2biX78bVFBmr4tR+2fXbC77uhAY3S90/C9ORa0Y7OP+r/i1PzWVlhOA8h7bGroH8W9G
QCtpRza9/XCJdQHXmS2wlm2ZyPzqnPxvS/IvWpI6Xnf6eP+5JXn5Ovyf49dGfZ1+35f87WO/9SUd
A8o6GcXEIxM37/1+fO9Y/6C3iL0Z1wY38I/TezLbHeyIlqdDKzFxQf5zeg+1nT/Hje/pAtcszvK/
Mb1HKPDjPcR9Y3HnANhDpuCY8ufGpF6D7QIU3uxJN44NGDcGkY74GtMTSDTrRAFY948hXohjKdie
Hvq4aK9RpfX5LkVARFZS05N5FtFX9HFGGfSYGDno1UhKLgMjhqG9EjsnLUDTeHXiz1TslzCVkbGm
rA2eRr2w3uyi/8gk8En+1FNfszdrF6SxarwnkJNs1IsKSmVpLzFPMIpYuNEE3RG6DrjWpdF2o4Aw
6Ny04s2DiwS2Sov1W1FAplRN326+02rx/jKptFk9YeiPl5y0lbXUpLwFMw2GHN7UN6U3jMgYnqKh
6vO5OaDRpI4zx5SIrR5SGIXiArBWpD4uJ+o7iqBxol+4/jEWvIW5Oci+OVjw4t2di4WXuLy8O8xp
YvqO0fFBZQ3EneoFrsCVnXu599onc00XZ8E0O3k739kV1EtL95iJinHet4NqDr0G4HOW7kDmUgIT
WsWtBwesJAdqyamzVmYcs18lJHneN4nbLX7HUHvvOljmbgtFa2V3hjw37HzEbiD1/IVIFSw15HXK
tyZfGHjpKPhr6OnHe7fKtG8EQHj+aMBWxtkDgjRTIIbwfuy+fz9Yvs2BO5vWH5jm5qBnLRejyBHW
OrZTDFvRQNPuSAT1S7eat3HJSVbuxKI790BJnTbWz6Er8T9SNqfpcMbwF0Xgt2Q6723sCwYtJGhn
O4MysqQtNdPD1mBgz2Z56Gl5QOBKvqPPEVxXmnDtLapdV+y4VeZ91+bcC26VHpOOGoqjx4SCKUKJ
EedajzDkspcGDN4jkMbpra4idXYLw3tK8PVvaXMSHg7aw8BZ0IWnoDaj12RanHRA+OiLcbFdmwTR
VdpaZHyX/Ejo6hrVpq6KHYAVc5VadTusbK9l65swYpyLgSA9U9EyRof7bSA6rUJAm+clo30YM+tQ
T+J06yWijS5phsZs9rqs2tqlrQ+6bzLBJDugbyC2b9owVbcgh5Edz8iTARrHa3TBwV1uw6VEzTa4
O9l6cttkkfGSdW66y12smqvUjsApjWRqubtUCvXIEOzNarPunFuMdd1xSvypr4cI9QUZCWh7s7s8
DBh4Kmnb29iFIGs6eoUUjt1sSJQoupPObe7nOSsflD3nV6UZ9naYpvyBpow8dmHh8VauCaN1bHM/
O3a7IUp+PkZmzcwt1QfDHzLLeB6lLWg2khy5WnD1q2FpRJsgjLAMoBDEeRuk26LtARCWLeF/Ikiw
GQ9K26H/U3cdEpt7OBHsa7XBemgJotj0Ud8uFlIlaDAD10Pwr3nmOUN93GEREM4bisb4LpAy/Dyh
zfuKtu/QTFz6uWJ0X2C0oxkpqYRXU2LQ/hJ8hqhXD/6IljRjsQ/LvH6sqXYT9pQy2pBxZhBYlRYz
84ZJMARgTN8bVQOhpSrh+VnTTq9x9yH7ISN0RVaQ0DYFUEeUhllrrnUgWBsUCPTyBxYKCdNlEOve
xiEysAe9RlDZXj1+v4HHFJPGocpLR61pGDXHLkjY1E724k4d3BTLwWKZpZwl5g74FJF5TkHCXZPp
0ZPtoAshcJcmlN7kyalvCXsE+ciMQCQ6mcq02kBQe/24iwRdk2HKPzBN15smnnSSkmrnUkKpf0rJ
oCHyRyeTk2Z5wvioyFq6nu7cPGD+To9OASGmHFjMdRth0lrZXfD+fWWp05bo0DFPj7CK1YLkhCj8
/SmqSId/HJklvTQDrGG02CyrPe1JVo2JN0xT2sVuZH9P3mammzwOg36T1nKgFqX4mrQdvgkagflu
EPAYV9GgecWFt/10UbDyp3VZgmtXHWDuxsWI9r0G+G+59BflkiSL40/LpUM5/CRz/P6B3wolQL/S
chy5+Fqdf2kcPfsf9KrYMekLsE3/HqLzT42j8Y/FeoqAGvaYzef+VSWZGF155+InYagLU4K9wd+o
kkzjJ6crIBrC4A0bLhfFnGMYP4Ehprxt+8KJ3aOo8/GkJYrE0VRPb6NhpV/yop8PaJlNB/eUFYao
YoL0Yhh5854ktkIq4yjtQYYOWuSomnrIly1AyRmBxqmOx/Fz1DIIPJQ171o/KFDw+GSEofKX0B6D
MXNeJqsdrh0eSyqfiZXsGCVu9qXvJ+vc1537EuFJaMgya5gCt1QdE1thOkEkhhwiEqwPdFizTRIZ
NbO9wrNwkuWG/QXjWfa1EM4hJHPtknhj/9rGtXlLA62b111fBd9aY87vQ62/S+k4EuRLKMj7HBj1
h0luxusY1hjtJxV9w3RYod8PLdyTzeg8VMzfEG1OhkKrEY53gFLkQGfdJNEy17RrWSS0Mp0+Dy+9
pgcH26zoEYfKleBzSsM8E7CTJgxhZ+kxxKDbOVdhsc/sQG1wKUXvcjKwZxkuLzLlWAasxpyxOUTD
6B7N18EqARDv4yELdzhD3KNFkNVOlGNlrOc8tx/zKCR1ciau11lNkNGJXIMGQ5ArA1wm32bpfZmk
YJxMQIvD8DPruxNKntbXg7RmpU2TDa0Xkl918Jk+kW7eqQHEjtSKyQAq88q9mCgukW71Tnfrnbze
h2DR94Q+KnSkED59L4an7puzXT3W2dAepeNqfklw27X0MgxjGovbvaTzJ0hKm5N7Qj1KTAu029+y
Dn+U3Zmte0LVzp5/gajy3gwdD+GgHbQEMA7JJlNFc8+UpCHdMK4xNNkVLe1hZGpKekZ7pCw0opUd
jeGD21bfYBpN3V60cx2vNRyS30joy0wM03M2rGJzbj9T89ranoiI7CXoePmQZ1JviOpIyCgu7P6j
YpfxYA9Nvy6rwtp6mtE4iEZrYytLj0bXGMvhfm5VmLzUArtkf501N8ZiIoFstjsHDsVtmJzogWks
1KYvXF19MH3ip2POLTkAtETPJGZMJeZb28mDS6iY1oEHo7titj09tYF8iknqz6HLMfAaraGRPJpq
hMZc0EPwWyn7Yh8UcrHCBTnFdGL7PZuw49SSIU2SXs7jbTQ+2T0kUabDyoEwSrIhI1QlqtyvWxls
kyidVprTksJCWgqvcSOH4ylPOkXXXSmksxpL88amfc/r2zrPlRmAwW8ENppi2ttjzXnvSLxkkmxO
wbpwG+5As6gFeOFystdKdQbDtoARAdaTo543+SZOkNAZcG7PHYmp6wH5wQ49QtcyvJ7rk63q7khD
Pr9NsjCLVVza1s5OCqQgnrrOEQ9mWibfsEU8S41lIHNTYFqluSaYNCKBIFFPWqdnFyIfHB9mRbSK
R0s+kiLLquXSLkZZanorYSNKpLdMhTiErt/rNKz6Ln1gRvDimU3mhzMPtlYa+6QNbzZjMsyoMvED
XF5+EoveWqEgdvfNbDPZSu3lbJfDE+alaC36yTs4pTlv9MxmFKkn+s0GSLJmeUo3yD6tA6NsCMEI
dsZVaCqQGSgNN3BTGLLQ5nw1MtNkD2Ul6yhFOTaSkX10utZ5QiXfnarBzkYWKcWagtCMtTK2Au2z
IIyQGiEN53tBqDUNsDCBUsLamNJt3ZczWJNO87DGSM0bN6EKx22gz53fFiL3KdPY6cZpfckXJqXD
XuqUNvqHsJnHMO8DPBKQYEtaUssec/HFUklGVxIfEb3PBuhmO8w427qR8KBSoHqfY+DhnHOjx/MF
h2P0yd4ozjH2oftEuXQ9BVuNvkhhjuCU3AiXeIrEdLpto9z8DT2p+xC1ITlFIZf/LUHAo1sd87x0
LO5l38VgP0LxhDgj+6Yms313ZGg+OvVYXGsI5ZuJBuQ2QwVx18+te0gEVTi5FBraFFfPWHSjuHuM
TQOhQaSMD0NxSxtGPZxHvS7uXHBe+FIsec9uKyVdF0W6gsj8GMochHGuyfjS9h7aSuS2Z2XRFxOR
lfh9olJa7y5LZhbeS4/A0hhzPGKHznFxyLkO8AUjXGOERewetNF8FFlFtieif/pfWfAcMcaJyDSy
1CcEfACIZ62Pz3qfqj2+xhrDkhx/ydsu9YmBmZ+MHqRTFSROg10qBpbi1OqZWa5+nlGsnOehxJGW
2SLhfqujm2V38hEZkg4uIamAR9QIXTHkRa9VXSkMqdBlIlVie2Bhqve80cePiCDaJyMy6TsQHTZu
GJ0yBtBNqDLclUfoLNe2w8mGwtqQbfsmanuRJ06IUFPxNkG6KPbIIpr41UTNiYO7Le2ON1EqGNfN
ZcQAqGAEvOkkuorJ6Ecs+XQMvrhtb29giSNkJuTHWS2w/B6r4BCswmjqdoPIn4aRaBeyyUNoGQjz
uZTZmgzM7GosXgCrcNi6adW6Jmryv/wXdoZxO/1FfWzAnUOU+J/bia8fOGXI7i5/SMr47WP/K3O0
/+FJ2GS25XpIExeh4T9ljjpGIcM2dAq8nzSOukndyodMYp74Cr+1Ek36jyZBLDA9af2hm/x7AZA/
NBLJe0RbKT3gmbbEiUQZz3//HQwGg2vdaehjrjlNvNkv4rG7Nhn+OOq3Wn363Yn5g97/j63/7wfz
PPYDqDdNrD7WT6zO0BpNAl1b8xqBx37/Tl+fWFVe0rhljEJfvnoPBVAnr4f//v9xaLScpFzS2uek
/vg7Yy2VY1tK8/o9RbjwGjj1vxJfmUTKJ8MdwT0p0SyMQHpW8V/w8ZY//y9w6PLLHd3U8ZPj3eLC
/Xx4HQdE4TH2uGa5xojI1ZY8EsHIsDrG5XK4MQfw8Oc/Wece+feDcquY4JDpSxs/ne6iKoIurDwd
UTnpEYVBfr2e2xA2wYZ6L1VrAeOIl6SGTnaN2kVt136hgRDvMo09FWo8BCiVs+DuURdhc5zxjn7g
JYPfFVi9kCf2GktcAyQaRACVBE01ZgW00T//HT/2un89d3ibmRTpFgpD8ycRrjtg7hidSL9K3ucv
aUc255jhHt66Cg7Z9wTtMbXUlz8/6o97x9+OumiJGdNw4CUr5/cPBu0LUo9QO1whD8gn4vfiHWL3
6BtBEPi3iEK+WWYlLxb+S4BAUff3RlHfj49Bb6GokvEl3J+fld7zirROR3m1NUh38fLATB4RKmFf
y78YSMk/uFEMgNkOQkAOSDP4x98aTA5Fkejk1VxYrFoVQSnpY7kovQwDrF5qmh9IjZank5APH/MB
D4uWOKDkUsRSf37iWfR+vmsNgxkJyUDLFvDnu1Y3tdKridq7dm3NQ2IiOCvPOo3hnhoPqOmfH+2P
HpKle8FzyT8OO8offzsiFxFrRq9fG9USxD1FYPzMEN5P55CBkTcJLKRegRKpyTNZkZYrL3nvMSeZ
ElKDVjKZCc+y+/EW1hb7le9IwjZdnFl4jB9I+oTiVEwJT5nlQlM6epHosl9HfZ/H/xd+Lf9gXf2J
S/z9ZlnGUVDGeFV43LE//ogkC4POnTx5BX4k6i379mb//b75TvVpmhwdrjuw5E6cwBx9Hpk7M1BY
NXn1vppyQExxakLgndk2Nog9hWKbgajmz0/2H6yCDlMxaGgmX/bfELXaqHc95lF5JRedE/L9NOPV
qN6lCORTvURh/PkBlzfoDzeTjYQfW64HQBbhqvwZipu39OdFOv0Pe+e1JDeSZulX2RdAGZRD3IaO
zMhIySSTN7Ckghbu0Hj6+Rxk17DKtqend2+7L9hVViQjIwJw/OKc77QoAR0STTT7MQon/YuDiLvX
yCa6YxhHURoB7TOHjHnJSBLJc9rnpH041Uy0Rw2LKTM5AUyDmyB1QM2yK69v14+o5anhbaw0CS/t
4IOWwkdwWbmONuOTK935vyKx8w7+/rZ4J3zPpCG4NnOy4G8X7RLkIZLJOX6seQhtw2Ze1C4jsule
OsUM34YZ+qhRWlm3s4VRgFaCPZ8cwgTt+qbg7za3M7GcW3q1YW+WnX8YltjoTggMemvLMGV2UMmK
CJaqs+D3RMdufGgMMB4omOtabUbmImILQweqJaI+7gxgEP2eR4CHvSwr6o1Lf/PYV11yG7RldrHL
oL4OWeTLHfRLRvtQyoxP1uzn91Y9F1/NvCVUgzqAnmpeFkY405B8m3VfDXeOxAuSZzsS9EKBcEc6
WfMgTXQP2wmFK4T9uoWD4ycBChDfN5rXviqykUQT339GkpTAQchiFj9YJuWwKUWsIGrR6hFO3dnB
F8K8QKTgPezyE8nr7KiYvrtsx+ScYpCGPX4BDIVYqRmiG1rE8BmvIzYwH/yFejRGzCObTHSV2EoU
2smWOVXTPPhsL9R2Csml3CGGCV/jpOexm3ONMBDnlvNqyL+yTKjmKQ2IiIE8wE9XC/HekkSbbquA
04YSkIN4aHgK/EwvmCGeoF12CAUL2ohZzwS8FTtujtuKJ7OVWDAVlqo3/eaG/LBsvkM1JS/GRPj0
IZ7rEhtvo+VYbpyy58jD7mtQ5R5qLTsxj2aaqR3RPfFV2WgvVEj0tST7YjTN5RMU7/TG1lqwgDrg
C8FTkGoI9juSVRodbK0cK7WGrNZsG9T36Mq0wixmydHh8kN3ZvZ8PbTGXXVkjSKYAiFO48IqTSZN
+GvQrc1awhagZXMl1q5JpDEq7VXrNlRBi/CNfker4AZCJVl1JsVc+7vSZxuao+dDduEB5xEhJPKc
HdZoi2aLDMgg9hoi+uyVuyC3wuYTEaGew4+bZxWqRzmXwYExH8UP1uunOs/5gvBY1LdmDJmJ096A
2RaMJJm1xQhniAUbDlOiU3DJ68yAcp7B+w5+yLkSkqB4/BmRlQT45A8Mifg7IMaBnFakPG9R5vGl
phmUEtMkv2QMRy4v8EF89fnQvKnUjR9podnhLQjB4Z6yQo5Tk4SCrgg4jcpRvGOeDl9HG+heu4Ds
83qPg8flHPLdEpqYSuieJXco0kpGhjhqpeCHo+OobynrSPnSOQA5sKVbQEz2izSF/k11EV6Ym3M+
c5xF0aZwwzLGUUQK+iZm6AJBPqXwsU0NmFv8HChfIPhwlK2l4SSI8ztUYmXXHgtMuIXSBqNXEiUf
+vX0ZAuPh3pqcKKuZyQ1XHCJBA9RP5PEOMF5+wbEnI+SsbP1okdqPQUHP23Z9zj4HenCxaPsxBgr
0hkZmK5FcoIVGJqWOfS8eLCu/cI3wpCO09ge4eZZS7hfKc99SrvhFJn9soZZJR18492sq8fZ5rO3
ypk3xS3JK+XJAOuu5mLI9D/9JDnHGdWnmQ/ifc1OYQHRfmsKnrYyjOVblgPbx7/fzk9robDksoLH
nhXeuz1R32d4IN6U5IfBZZ19w1rp81mwuGCLYJhXM+GW9uoIdwMyu/rCZcR3Z+uftqolD562Vqc1
scvMTIrwWiO9hZU3bziEeJrPuQ12P2JR+/4zSWIAVkM4bauQqP4iHNcjvitpIB/ZrgUOTn0QyOi/
v/1sfpjP86FlIexjcM1usXWNXKKXaxhc341ihuVYCvc98R3Iwjx2+AEbe8LSHBgIJfdNaUVfCiOB
bl2tt5AVCTDQwwT4ZIdFAo2iGh8Dd2y/ITblO2qigOKOfw1jHQVYudhKd0z5nHOelOnRmi0KAxOK
OUCW8Qq1yz/zdupbZ8CKks79zESXBNtyx4RMncaRJ26nL09RAY40Y00+z91e83gHylUX9ld/B9La
AHLHfI4qDS4YNuSECes+4H8XOxJcwEyV+cw6KwhfpyH1X7I8kMW+kybCBjvkGsH8Kt6TcqQqZSDM
+18PgbwAg0M0Cp9KkafhxZuFc5Yhd1jj6ZcvR2DFmb7ri85q3thS17crN5lyX55k5PCtpjbBJwUP
cj6HkRI0rKBSrmmDE3F17yogOSc3C8L2fkbMxYI7XqmWn2S9El0Crdtbwub0tUGNvrfYHTvUtDJu
H8IJdds5qPUXlEmXo8lmLXwqlRW+wq6ZQuwli9HuF6+jKLKDnhrIBmH2DG5cvDtZZr3YRkAPEGa0
Ie4UWC8jdikArTY4hA3nfFhs5jRs3ry44UaXFjnS6ztckyyJ0uIEUjWhK2vDi1IRbo/lcIvGtKgp
RzdSHFraFx2M90KaHl/LCtZcgpHvaa0Y18fmvJhcUY2G/DtBwntfRBNeyEYzEEHYZPr2PZ2MzmhU
zQBbMButYtmxzqIm93gXeUoiQ9N33K9VEoeXIq+mJ3OZHYg6SFcOPcCMYCPamOMozbm5bDL6mDe3
QAZYB9pwuiD06XCBCCj4OPiSSBxBEJ5A/yGeJjVWCtG1C4vaUKZ4dyd9svC7w9dqAuVZoBA/57I2
8HOEwVjcoO/mT7Ovs+WzZdojlwigt3K76IcLLC999kFDNI51bHHIU4og1NqjPKVfSUquifUD+HkW
6cYdASXngj5YcczzxFmv3SieeKxNXQMnG7P+F3j10eN6fYLjjo7AO/oj3nY3v/P7gEskMHt1ckU+
3CQAp4JfFwRQruBH4w/5sC3VoE6GthUUM5GpMUbXl/Wq8NY8wBwy3dVzwStZsiJyQ+hpA6TItN56
VWVBkBMVJxGB9Qaaf5shhBIZPM9UvyFj1Hl7qYKcotyR/zZTCMESt2zrarm8BS4560XALh93Fu6m
ACUbcQ82OU3OAYD29NBnNae9k1r3wreXRzp1LuqfCRLdyKG9noAuuPdyV0c+H3YXGfrxjawCYow/
ctvoBxAb1BhYyrYZOg6FOlYknkojIDOxIsxk4YLruM0cOfO6DPCnp5Kth7dpaNVew2mm8CPtkSnL
DOdtM7J7wfXlqsnaKGqh5Xmw8Kefun6oknvojGZ9rjhGr8rUATYi0HzTOK252k0rWtRLJ+DF7mMj
D1/NscF71Ez6/frh+ABO2H/ug6m8xx/9lYWlsc3DrD2JggBXnwTq25H0wh+x09ZYeGXEUoOWGiUU
Hn9nIgQhSxueSDP8KtYkcRdSoczea55BbxdpwylXi3GZjkaf4c0BADmgLkcQkzDDPqdNk905bmtZ
W56a5ZnOfjqxsatm7QGt7qKa5WQ4aYjvird3KTKjjWrtLiAxEsPVjdSHPxTZmEEk6FZqKuKg6WCK
qjgbtc0UhikbsXNFNBrPcWbz9aiy4VcZauSsI4ijZwI4soQZAe4qffjLgRqn1CWdTAJMIjHUTIT5
xraXI/eMbpTXsMvRCblVw0QSFGAq6PvRQpRnbtfUB2408pNO68MkSji3Fwx5+feaGpOnS9iE+0w/
wy0ji16jQOe1rY1hjASnuQHqxo5ddZxptTf50S3zNAUBow4vaQiAFkqtdY0nEb5aRtd+sxfCQTz8
Lmd6ML7XyrN5fipNtu/LmNNqzU0deGWAhRyRYZYD50eu6uzXZBl4yRzqTRQGl1IFabmLGsZX4+Q2
bzku4U3dce4pyS3UFVw8LGtyEqnEwYv1ybwsNU8gervkZIsk/e4OHqR80fTccZ2BGl7kMrwYPysM
yYzE4Mlc5lXgwiBa0CTQsE3dqaW/2QR9r4511+KGcm07oFfpxDtsfuslCKz6lnfMqcSch4/Ezwjo
BHRv00mUHg8Wb5i9l4SJ9W6RwJE1dOOqllgfB2vJLMzyhxezfWVKVpqHOC8hk7PWsQ+8cvKSKAyZ
UwJ8MHHn9EPTx/CDuEM4nel2FgR2du9DfylNezu7jfGgDK9mQbqEFWgn5UwnOxbG175xxLcs7Jfv
BVXlj7qYWspt1AloWmcbJzNcc4uiDG1gMH5C9eupXR9FRbKRssrkXtaTvBHOlF5TnwizOPPSj2XT
xc8eNT4BymUx7/JWmMc5EPM1dBq2YYaff63lzN8kKtb9VMowxfFtGnSshRmPyME6E6kuIi/vbR2W
/EcB9a82PAzIGZj98w3Pc913yf/ZvgMxT/+KfNNUCP7ory2PH7CZsUzf8zzGTQyN/1zyBA4EfzKZ
PGdVNen/8ksN5Yg/bFNoqL/joJjCFfHnosexQWNgFtCTb0sgYnL/HTUUQvO/DI0EwxiBapxQIAba
DnFwfxsS9iiNKw6S+jQNvjXuwyR3xm0Fx/CY0KkdvMom05MtevAYpg5trU1Y23UEfb4bCmxzO+X0
ZA9HqfPRa5P5AYVr9Ty0Hqxr15oemgVp7MkfF3FqiNfW1kc0ejR69Q4ZOXfXqHUDO+wlWctqE7bu
JaBRuOZWTd9eMNe86aF0c9eEaYwJaJ651nN0xtMOr3r1oy11LeqHs3vIiVK7p8OcHvIkcrdGPQ14
ayRJXgrUL1hoTwAIM5zETs4DPlLsM7N3R28UAYq24dD1tGk3IyX/OZxSs9rjrx3ezJIfCvlw1H3n
VShmlYutF0w+TQcWdonI0veKGcMONf0UVZ7a5l5X5/sU6eopZfXj752FgwlLhziBupkewEsx27GW
NPq2sI5Gy2GN7ccGdzl/Lz/ZR5e198dqNHOQq8RKg1tPsNVH1UvTBvV912LVv8WaH+MVggyHyZI8
BU2NKCxQF5YGQxHRHDxOuK72jFv4IDMLJxg9Pu70jZtN/uOSLg0xZ6gLmKPDsZwWZVq7KPSxh4aw
Pg5+gDOageyZPqa5zy0ZPsAMSpNL5obi1PL5HQYazUvhpfKIZW+8MMayD1MCeAG4ewUj35LBo0GV
d2UdQGvAcXYqLegJZaSsl6jmYcbkxbkxCsJupt6v73PsCcbz4pYzsROZdeO248hzPe/dHWE1oj0t
Rtnxni2Q41Uqv4xLKd9UX9sfG3N2maTgQfa2AoPDN8so4WJ2CRvLgLnt49TECeIwN3y2VRo/Tqi0
MVlN7Pu2YnA+2+RZt0Q5G8LedYkxvgdLDh0ZccmlaRwc0P2Mj4seqkpPDCu75YwY3p55UPYGvaEm
IY62X+4d4OcVti0EzFinRU4OYDw2/RNySJFD3JjChwYbmrOxFDCPyprdu6Q1oKxvUbsYiMPoAhfB
HEgtzjGeZnQVbFQyPVky+CAI2KTGCN7kUKPL6cIRCloDEpfvx0CpQ+1E/YIpChNXTBFv90xOlIE4
DOWNeS4kg8uPdqOR3qTbCrWpuHw+EVptMLlULZ7o6I56d7hNh679mMjyykA8vhQ92cRfMwxyaBRs
wphc44bJnF/tfLswPwjHTA8p2JeNuXTLPlJzfjA9/rVzzOIsFxz1aWcjQ4PwcddmxAu0TfdEU5EQ
6d7YBAlkNk1VzjX06nnYHU/c3sZLRSD0Ec4jSdbEL0FBZJAPXiGz5c7Lp/hgdHYbf0PbYBenmQCf
HumS3e9mkgVviYbPznWPmW4OKwKigkunQceZRh6HQT3dEAvW7/0pJRdeo5F5JB9BbhjfxMJJU0TE
iEQkJwUWQGWNVp6bzr+28/QMGy3e+fF4xIYhXi2lDRN932/0OP9+DMwnawU3a4Sz0Yb4AFywzhC8
Go4KUM9R1cLeFxXuUzjQaMCuJsLRN6ny8cRivXhGeBfcZ/j6mNrAknY1VdrSfGlawmIzauY0Nr9r
KoP5WLjwqBOkHodZM6p1etPWyjHxpEojrHNg1rQvYjsX/v3SqLtOM68bTb/OHc3B1kTsjIXmndKU
bGAvAcTM+kuoCdqVZmmnK1Vb87UrTdpGVClPoMJT1NhwuDNN5J4Liv2egO6a+cQuJslpm2uCtx32
sLy7Wn0cMzmegB52H5BEdVwYI7BtCOC98pgUJdm879Q6i7Ojzzj74KdNkZ5aZoTbb4zANs89nVx+
ckpXYHNPm0PIlp5Up1ivoXvmvpASIQgbhv/YN2SDpAwjd1nJyLZDX8ZV4S3+dV7B5IjIgZQHmlce
/iSXC25ZTTNHZJFc0ZbKL1XN6HKzQNT8hAm7PFj9oFgD2cGBPQDA/oUxbDNG5sdQ89K7QfNGxmq5
VoHNhEzSYZROGTw6/Ie7VnPWW4DrPpNOc2tpCnuseexgRkCz9yumXWhiO8kuwNtjzXEvVqQ7YDco
ElKT3l3NfBea/j7YcODJY082pKJhv0ZVikitjoKj3/gU7CoudqqJ+400euO1a8z2I1dcJXdpP2Jp
BkPoadg8qwzz6mR5tQs6PR8uuAzA0puT3W4J43JPNjzUzdDCtlIRIHtHI+17ZIs7L3FowoaVe69c
EPiVr2n4mQbjexqRXyf9AFsbbD7UgHjf4K64yMj+bIT9D4g08SfP9ghgx6W6bV3xgbmeccc9hXFB
8/kHTepfNLM/Vu5xcrLPETD/wAbbuWi+/6JJ/046f5oRF+66An+376t3eEsweByT2eCU75VFZgCZ
6cAVMtINiKDOTsMaLkAT5TLCInGgaD1FNAUpBBVxBLS01QWDWL/XErx5gzCM4IIxUYQYtFa5XEGN
Rsww2299lrzM9Y5Sivoi1SEIo0Megs+6dycik3S3UB+u2IV0MUOGQueqFnKAzlUgJfndJmrBsL16
R3CR+TnROQy1TmRQlnrqB+tHRFRDoFK5DQ3/jVGluZM6z2HKSXYIZ6CojU578B35VsfkP2Aquhl1
IgQ4hQYRISkRQTyg1tTJEQ4ufWwr4P4860Oq0yUKrvkNkFUdEoZ1ydYpFI1Juj1RGTd1NwHAJKnC
0pkVBeEVvU6x6Kg/kZ739TMpB8NW4zLzTaSTLwpNgBEk/iEkJxeDdIByo4jKiHBwWTo7w5TCuWdd
WWxLgjUkARs2QRulTtxIF7I3Gp3C0eg8jp5gDr8ccVBZ39o1sqPX6R1WpdH5qPo2rdu4+1Ti3Rl0
3gcVi/9kGXNMPNyYHUydCWLrdBAFMEnxpdeFOoIOuyZz626FT6JIprNFIJPZDPsyontwouMD9J6i
KemPON5Fz+gDzlgP03WbEVoC1Jx3h0Xb5ZF+MSTJJliiXrssPepiU1rVfe13UFwIRLGb+gf7qJO0
y2KTGCaQrfaeRTrj4A7jTYtuuik/q4KUxaWdXsa2f2is7r4zqjuqNfbtHnjwoosAcrIBpAbstY6A
2xw8DoQh4SBtJcXJFZcqYxbtlaRpJZ5iJerjezcIt3ywFcTF/zR+/xtpH1MHD9nPP2/8rt+/KPZt
73/xCf/8Q79avlD8QQ+IQI9aGK0BGW1/9nyW6f5B8wasLfiHg/i/HTCs2G0HJZqPWENoOcc/xH3m
v9Pj2ZpR/pveAYkDqgoEX9xspg4Z196a31VLhdMb5hwlw4XjOxySuwVRs96DOkBz5+oy+Kk7N8zq
MGN8T3qDfXmOmvRFBMo7t0sXPRdlEJHqxo9/x/3j3TOT9S4TmYguqz02tza7Z1pDZv4H4kX7Ty5o
+6sKfJntBmqBQ9gF6ZVlF1hsoeKOMfVi7xvSrreCvomwkFJsMUfIgzkE5UOem9VDN479U6gHXSxo
4/xVETp3A24n6DeT8ir0tSO7SjPRRA4iF59oRssnZXevXpAvZ8wnEx4EP37wpFieTKtQTxMV5YHK
3ANL3k17FvQc1Q3hBJOW8kJsm/buqu9FAF689Fr062v5L1URSmDMHdOD1PJglITJRxT7/UzsDPJh
gm5sRBS+9eyv4uLJy/aDiQhgY5jVdFFahhygRwYliDLZQr+JB2FAsGxq6XKlRcwmauZ8mnhYOFri
bGqxs0yrDGiVlkCnqxpa8h1+KLREOhiHhAIY2bQqdbpnosXUhCb4OuEygPGixda2ll0b6K/HPMug
1U35btHi7BalwskcazTeSdVfKi3iTlY9d6el3bMWeecksG47L7fhk0ztadZicF+a48XVAnG8Rs57
pkXjWWh1z+z8UZIT/pyTp9R0OXteGwyXFp0vWn4uLd/YsU+rHg2WNs8s47s3RwvWWa4iXdcidir6
6h7Is3F1Uv8QC7P7xGeF6h0he/ggtRTewTdyQMMAvkgL5XnuEcusxfMYU6Zvcmzbe0jGJNRqkX24
6u2zVXsfahm+syrypQK1vDFWpf6kRfuulu9Xq5Lf06L+Wcv7QRUPqAgR8AXsTAeEDbeVtgO4jmiu
roJc0muzgKFtA4k2EEyrl2DQtoJGGwyKGKuBqU0HmbYfmA0Hf6otCbnImgZNCEaFYPUsRKt/Qa5e
BmRo/S2PZ5/BFVaHNMf0wMQkI4GlEJ9SqzQ/Km2OQFZu7hNtmGB+iHeibuTwqAhbeZO0U2JjFM0E
ACuNX1CLiPtAuhsVNPFxGPzqITXb7skGlrjPhdNhahgWErMsq/IhC0ttmuomarm28/NNSyoaZqHA
i86s+KIz0BbM8HBlik0gLdqTiCEE7hMVla8cI83DXBXLqYqluccdKpiAQOoD6lyNR/xnDauclJ48
meU9wo74XiWuvfMkaosiLULEGYaaPrbMMjROtJ+fPQ9C/xbjlIH11kpOwotKhkEDCUOlgYN4OxhS
DAe89+Z9FjksGEA65+UVVjcVt8XwislMzXDHlTLiJEmbBb9Y/Y2yygzQ8JfTnbP41NZpLtIcsP1g
vMZD2zK3t5jhbwsjJgEhtbIa0AtKDVhGciGPI2imR/pe6yOhghUmrsZWjYTtVQtzumOkF9BWbpy4
7Cf7oIYmLsNtPM5eEO8ns2/N56hlcuB9iH2Gvk+dQ8V8qrGnp9XN0titwY4lyEpIgu5g5+OzyqY4
+OrGeZTw0PcLAoA+lOS4Sn8fNMLIDwauoezb7DeNlR8DviLFg4uH238GwP9iAIw4WstC/3kdcPte
te/t71XArz/yjyrA/QNdP24kdLpo9m3r9yqAKS4IY6oAF50YY8w/R79ayPzrse9gDwgZawAUctDj
e/+eph9azd/KgBB3gOkHEA+FE9iMo/9aBsioC4osnrzb0m4Ca2t7DHx3njXif9n2rcFmniJ4iUCs
olipo2tdzbjsFCHk4N0XWgHruQAzaZQ3betx6u6NZSLP/RREmFa2vTNQjfqyWJprnrhe4B/YA5fu
eO3MPCVPdrZ9DIAEu8FUO3RtUXqXwZXt1zweH4k+8qOtZRv+1k08n+UQCLxDK+NdQ9v2bATLYl2W
jpZBr/UqU240j3Y52rQy5qWarEJQtpuKwl21aXsqZNDLh8yI8mclo/CtLRYHOGUre2sL5CRrbr1K
EVKN1u4TkAO35iVIht9PYWFrebtvVjCfKsYDNGj3CHa8N+n7I0OsevwMFgxTGeDxQ93PEMDAaOno
EhvyZ+0kRoBawiAZaymLcwYf87PXCvnJbh0yPayaUVodBl+Lab4GrGzAQOSk5vJLdDf0nnOfitQ8
haFv7bvM0cwOs+T3OKF87LMqGbfmPJu7bqRH3eCzDUls71FeFm7kzZsR4/wJUXr5wMq+fZ3Qc5xt
CqfjsvjzY9ja8w0PKR0bktqTwWrNSE/IZNJvXA/iMcuHAWYqbI97EInBcRIewqJ6ssje6KqXZPFx
2QY90uQFd/QA7QvLa9DZd64Y7I9GXbTkc6Fou6/duN+FDY7Y0vd9KDPWcgtRZB4YRLjIQe2q36Oz
g3gHG/rgjGBOCqbSUP8iuXw25rI5BGkBDIJM0bOb2MtXMkX8cwJ78HmhCLr2hqwvtRH35dFdjPl+
6hdvsEAVDpBEqGv/8f+EM7iUu0x1IZltU7Nck9eG0K3UTda08VjdEMAwFiwjukhm4QFUPPR7yCww
CkZiCpe9SaK7+fU/J+r/qrOyhEVr8s9P1DtyZepepb+fqfbPP/TrTA2gvGO/cFd4wG+rNDouuqa/
I+HNPzzLsuC+c+jZmsr0+9Fqmpy/Pr/BJD4ArfS/wRTAgPD3o9X3sUmBWA7IdnI48f96tCqLALxe
xskN0GgAf0URe0PHqiWy503jueyR4tLHECzqp7SZdZJCaNC3lCa66rDP9qQGm89Zly8zJM4pv08Y
MOcgwKpsE/rqCEXXuemq3tqUyCzlTgT0Ups6QkWssbv+YSZg5XZgcUPMBYLSTW0XlwYs7YP2xh5L
M0yOEfbzo4sLvNvGpRHt2j73jkuaqHPuOt5dT+zYbllanBtOP3dqU46BfetPnHc5ibCkn7AowC/a
k7Nr2N1pqOroqZYuiD9WXdO5N7/k+VK/+3kR0GA6EWyPKej2/Ab82mBVDwijvPsxmqiELC8scOIj
1T0DjnJP9KPG17FW8offQCB2sioATFKq7/GE2xMlU2M9pEnTH1FmqSe3dcebLKfZ3cyoUOBxZ/Z3
FDIgRwRqlKZoHMmQMfauMVnIty2rta+VR/LNxmpq+2osIKDnVAKIneRTNtreMU+C4UPSdB268G4q
N4WxqC9u5MeflJHn4bYXLiZ9j9Bg0IghSS1BdS7M3Cco3EzVOUG14G9tHkbvcp7GHlnY+JFRp82H
XBVf6Pu6U7ik3cGC+/N1wepxSU11byyxuMlV17ChXBYQ4gVETuG3B38KwEqR86mXKmC/4Tracf4p
TBGtb/iUev620mgPPFMKnAU8OVVderzRKWRYZkU9AgRhnDJhJsdJRsVLXQE9yrs0ybdj1TjYUieS
70pPZNYORT+Ex4QJLDR4rr2zVHRuvQuaddvXJnl3rD2jQ6L9aEU8m6SVkx2844Gq0ZMErfxgKYPd
GcFRBYyiaMnCwS/xkHo0J66c/UusQCQKdiQE5QblXdMZKP8NB0ZYXo5Qdmt39hlxQwd7JcKRjVBI
SvYXiIA6eagR3tEveLDXjVmelmYhhGoglZAAebRjSynCxziayQsNDEaK5bBNeM54SlxpKoavFXl9
Z5Pn/nbMDCPZDW3PCqVKpttl6bz2kIVd9SGss+iTUXqxcRNJMOT7sPItWkqzBchlMoYYMBBHGANz
660Li6jaxpXsMZ5V8jP59nDJm9F6z5Wjhu0wd/NTS2JKcHKdfET0DIj1lALWgGrhTES6s3BC9RVZ
zqszmMkthgX3S+9JCg7L5aLd+mopTgAygs+Zb/p30Edn80w/Hr4ApagNJoM+u1wXjEWxa+K2PgRJ
Vb6LOAk/oA//wjax2Xks2++s3pu/i0bNAEctq672qJAqQqb61toWKusIpi0q9db5rkLL5mfNGeB8
tysNujckeCK8wNLodk2nHlH4g8Gif+v2yBbRggXKhZnaLFsezN4GCFi7Q0yU7tCZE/Q7dvKGhHQY
8GZLkowD4YTPwc2ONXx2VCrkpG2NsDGPQ+GmtKOGIGjRzCfKK4RIUL2U+YZjIkTIyGE64ADFzgLR
PTv6XVNoDZS85i7yZjT1TveEosnlg/XL7GOeZsAxGDY7I4dZBEM7nipURsbYfB78GXmgawTtSZph
HG2EObf3bquMr7XwQcMRRT08oPlnuZUvSQhWNIOUGrrucDCCRH72qJS/S/Kg3ma3su6A3JIHj0o5
AMchCBDawrqW98kcRgzi7UbvS8bonNjkBmwts3mG9NVgMwjHW6Wd2Kwt2GVizna1S5u+tkCLiHN7
0B7uTLu5cabK44TBm81Qf2y15xubESKEdrWCG9oVHnZMqqV2ii+ONo0PFv5xUHLl3lxN5YX2l6Mt
1dQTt5AeznOXzUb6cVkt6aSHV7n5KZhzpj2b5Kd3neU2RvZoImnE1vMyK4P7C8OJBVJZmE+4SmOG
dCETNj1rA1H2KtyqepJwCZ96q43IWUpRvY16TuesI7sKitxNoud4wTrSY7PfPwVpUz2Y/VQ+MLgk
v0dPATscZ9cwLtk36hlhto4LLT05nMo5vfZ6mijXwaKjZ4xZyKio93LjYK0jyFZPI8d1MEln4F2k
nlYuE0WqEBUjTKWnma6eawJoG1/iddiZ6LmnowvJaq0pO11ezrrQDAn5eiZ7GqwOb/xrowvScVaC
kASmZJMuV/O1cl2ksZxiq5gPmTuTEmF10NQ7AOlA5TiPel0C2x1yCiQUlMVj9iALMvmELpejtXJm
iRs9jUt0rr2MKetUx+Se6UJ71iV3rItv/Xm+gLm1LmG2qBPHhX+kmjfu87Vyt+1RPBbhkkDCdlPQ
8sZoAMydGl7H7OabWTcBREWMbDDC8IxVqX1lY1I+DLpt4H6ig6h0M+GsfQVZvvQYy9purJ1Hr5uQ
ce1HYHKFW3pfa5/odiWThXvf6xYGeeR0JkIFvF0DMLWi0zF1y2Ot3Y/QjVCqWyJCZ/Jzq9ukau2Y
0rV7StZOCiCa2CJU8g/pkOUPkW656MhIu+os783WDZmtW7Mu0YfmuHZsyziKZa8Ya9fPFT1dalfo
oIcEdfatXLs+hKkENQzlGL6lui0UYCnkg7d2i0h8yFdYmDgJeOPMLC+2h8D2iAhTt5qAIeg7efDz
yde6HVX0pRPqSgKydLPaYBcmjq7yIgKNx8fFsuvstsMvX576zkg+CRSDLP88bvEtQQSm2KtxUTHE
Qegxi3dnWdM0dEi489Tsb7hkbQVsbag8o31HiPBG2Tt9zHOj+poNk/0adr3/woqtucF9+iJJHtqX
jkRaK1uGbP1A0DKWGq+AUxj1P9w0ec86783vx/4LLhwqCFeJeNOK/s1fQcF+UDxIq9iPbmlc+HJs
dpBNfq7yTv5wFkESQ9fIHB6ldIIURGBanFQ9d4+OGOHMYYlL5KZRYRy/BB6M9HJBVJ0s1Dv0waMo
jc1/uqf/TfcEb0nPhv6H7uk9rb7/3jr9+hO/WiePaZLe/ngObiq9fGIL9Is24Vtkz+K9DQWQXBhs
/y1EdP0/XBH4duCHJqtymqg/WyjX0Yssplu+iUvctUP/32qh/tpAuYFWChDfBXfOCSHE/W1FNYcO
ILWZQ5RCC/+jmO94bP32afxf/NC8i9+3YLwEMzQ6NIvpCSpD628vEY09I11NYiUHepMvgdYhbAKP
j/TPz/z/4VX0T/EbOgPO0zThvVlOfvW5NT7X0/dObP//XkLP+X57CT+t3aoeeIl+efTNxzndyeXL
//wSEBT+Ni3EH00ugktfS5fsspX628eln6RZPOC+E0alvtYQCcZ9ao723h95aRGRx8uzAOdr0Uc3
DlzOw9Q60x6mlHXEpjse00apV2iSDtL/pc12qvMfbUFCyA5nAMEg9DeHOlLmzukmVjtDFD2npq1x
smWfvcx5MCEN87Pb1hv8bVA3n8mcJMk0aEnitYZTn6ktJCZcvEZoebvc8JM7LAXzJpeIj7xU1bee
6rNzYhb+rRks3ptRwv/aJGJO7kxpeLdFjE16MTE2Jf/F3nksya1kafpV2nqPMWix6E3oiNSa5AaW
SSahHcohn34+5K3uYSKjIoy9nkVfs666lR5wONyP/+cXikXw5YTZ45wr09XYJM1l42XjE1e3dBUW
If79TvnT1jPn4EcZqjClbFe1M4JA6fWlmejyqReDedeBhaKEcNJ1jtRgb2aYRKWNZm7IzgFe7Qvt
ylWTbE14SE9MXN/eG47kjySuvHRG6FCw1cAM2qHWrnxCmHd5TCpUAD/pzo/b7qcniRltR4NQCdvH
3Qs1N+NF43vH8fONK3IVr0jAGZ/sDhSY1E/tvap6GFJWbcrfCjrJcIn0UD6TYUZYVW/ju9K2Kn9o
mmDLxPJssHT8RiWUO4Rq9iorfAnN0zckxnFBtvbh3CHEJhcBFad0lk0aK9dxYL7LWjEJsZDNr3js
n8xRf/fwJ/ze65hqmY0SfZMJPnPqgF0cLcJS2yKEeh8hiXmYepYjVYTakxdV8BLQmEuau/y9rOd3
wFhNDpln1c84XjhLlBrOReY24VWRdT4MrkrbNnU3GXERxREIo115VVFtOsIBtrmuj3j5cXmnPB/8
Nb64Ks7VqRscUDLqu1GzGUAf7WVZxnKLiCnh4hy3D5hWNw8S+slyrDzyqhJyQe+4AGO4hwbrgEkH
kZxK3qxR6Zk3rsd0IkHX/FVWFXhCs3dey46orX2s29mmSEEzFz15pv6yqXztHvlhcDcg3n2IBbYl
i4mEcoNOI96GQaBuNbPy36DvGVgm6op/rXde7i8Tkt5w0tVEQ4/XN2+GkMiTIRgQRBO2cOB+UyLj
dLR7aEvt3vYK+9ZXDGVbF6Fx62hZcNmZFkEP5XgnkQCTG2u16q4JS1vn2o/BLvo4ernA9f6bJN11
wc0Who8Bn2ybD6H720Ty+FsJfEyEST69qCC2voVwutdBU5qkLROOsFYgyi18QG7mw8eFbYUtyq+0
rJnJuu3TNTJ4dafV2rCD9KZfoqIwH1UyONf+4HK3QSSubV1HVFurM7tvru63PyAghndqVqq7Fnsw
Gw5wT74EWU7Ggga4+1NLsEAsyY+5boy+e63I1bsSTeDd9OSWPKaeJKWtrkEI+hL6eacHwy2N9hFd
VuXeoqIRrwBo3R308v62j0N53delfan1znCFKaF1kRSG2Gq0G5dc1eyHYjDclRyHkUhjxW2Xlqoz
QInrZLhIdV/eVaheIPuofsIlG/unVYQH46b1O5V6zJZYrKd5+FDSiIByatc7rWUTIr0OpZuvWaue
fPZNMRT1lgqK+Oa6iLhfW6G5blSzvEg7m0jqMC/Dx1HP4CZgtc7ftPzQXsUeaJDuiPHArw0edS0f
D0MylBdWrEMysnzYZbEtCM2wstjbu1QMmxzfxBWQire3CJ3cSMj960INlG0VJhG2ijahJUt4dOOG
KkGu1aGq9sgXJ6d4iKgbH8nsGrt45LQ68SfL1pfMQ5+PJK9gQ30r0gqudinBHfM2uUsxhiN9iLxG
bB3KH1HkjWQkOc6OwNf2ncbLuNED17rQUQJuuzyCl+oqcQEjJ9fepCPqAefuyP9dI6l8HmpieT1N
TQ4f/7oubAs/UEwahj7IdOSfTnfTjXEPDRO38tbFMHjNGv4ISXdXJnT0avExJHx4XOnt2myXMLs9
iBipnBBNWb8QzVmvWgvnSipnQ1lHuHdeicnKHgayfm+K3v8em2H+3EZZtpUeVumWNfrraNTUKWwX
X0HwBgynm+Rg580rviRyj8OPmyyChvwd10+4QnVThT1U7bUnVaZPhFAb0N9GV3Aj2itUYIEHEJf3
u1zxuGG6hWbsK92AZaK6bXbAwbRPcEK0ZbMy4xGneeSC1ULt7XFHvo/9oPW1+k3W7XgXmfTeFkXm
RqROumLrdDbQ3lg0DMul2D/0I3ICrWpwe3dK5bGIbGwGlJ5X7xq04XLHqPZNaoS/PI1/O0ljPFgr
27rwcQbdBvZkAF0GGDyTVOoijLaqvYEI4bkDv9wKUdoPXmnjr25W3CEllg/BlDdQTYdd7WkQ2iYL
oW7y9jc0zPNzD6VF6MO+MarBRIyP5BoTq/GAZwwG8qzopaOaGDKaqniPOcP30ErqxzqBrsdCggEU
KsGNjBvvQcTgg7YJ+TGqCrF1MXn5JilI5QIZDCmonQiGZU0A1RZOf38rwePvRkVt31vhK0+ZU/jL
UUowU1ex//WeEtn7vweVH9ubBiTaD/cnmlePAZ59twYhSAciEOl3WX30XTQ1Mhp8Y/CUaKwXcHbz
pa0U8yW2iuGak8rehGWorAaC0lZKYYY7rBbyK0xYqnvE2WINzS9bK4nR4yrPrEsLc628drkQTyHd
QuQcfHV8QR6cBqkdpEE0I2mMLMRNb+Vk+JShWGM5JvfZII11QYz8sq9Uk48Ydcuh0Yf0BmOTYI9l
C0zyj7U8uhoiWcVEMMkN5WJElnrt1MJfZ6kTLCerVpKkYV7cqGWc7e2ht795vt9upa+a1gKMR1+p
o8nrH8vxKqnzEdIjwQtBh9KTbmYSsgUS3BAq0VuVDP01m8Kw18nTvAEJHXH7x7V/MdTF8Kz2mKAQ
iIejwAhCtXE0fItw8Y8XTeLENwauU5vG0JODCf3kIu4QfmpOpyBJKPqb0qk5up1Q4E0Lm95A8pI5
yQrM3o8WrgbYyNnU7qF1j0TXm3Vx1UkCt5YgV/ljk/di07DhUAMJp77AgEfelAF05KqxW+K90vEK
ZRI3ct/uNoYOOXVBRpzyWKsq3rPE4lExmwYinZZtQw1qPk1yeGL4oBEGp25bYl9TtGIrNZE+T24o
66wYKau9SHtTA3O4MrOyXpldp74Rgq7DgSMuYqGYRHmENR9mhFTsMPbdeFcljnOwO3NYu3KoMNDV
MU03hrYoF5lnt/1CtkhvFsiXxjvV7vnmSU7ICc/l/3k0CUCUC2+iCoJc4PTKv3obG4hHF1gC+jsQ
UnMb4f6zj12fLFOidqYnunFg1i4JmAqvkTVBI2+i7IFWQrXO3VisxyJUYOPnNJXASfUfgxhcYkVE
+YBv54BYNlIuAr+9bYqBzpVJnBtg/btb0mDXTBDEJtUInh/8Sx4jWaVqzs5pBXW1cd2qW+dpoG99
P2oxSvHlBZlNVYOLswpBpoFHVYzkPEqUaXqBvjyp7eynI5Sf9WjdQHg3NnrfZVPdVu7dkBBzZ4we
uzwcl5WrBDt2qy0T0QLfIowK6EhtILd/UwSmwrTnibKIIFWv3G4yCjcqfJBcqeyFBV05dQDOJ/oe
+QaNTkob1LWrviCvCGeBZYKzwdqOUkj+OVoBGvRx+CNoWmuHuVuKb0RDjheJnPlDYdo6Is9AhVOe
6eFFGNvFrRBJ8U0JErHgVM++w91ofhatYz84WmX2q5SsjH3TDiMZi16yNdOw2SkhnYQV2U7mLfjn
eBsT7flQYHa7brPGIUq3nwj+YGBrTEqxLq+IVgRMjDdtmXAlV9PoEMQaPRxNlm9eNWYXxEwZuzFJ
LQ/5fU7MKm37pk+Si1q8Ud5r33tbuFea10h1Welk0rZlTB9Hz5sOHTUWJDg4eTQTIZ1Lt+FTzEhZ
RTmthCijK97iqvetNyiZZbds8bO+MTUZ3wlL5psmGqrvdkV9BdQa6teD60mUzKFzwNNHvGBdp/qL
Evf1Z3U6IW0tK3CrcsNdL0RzEUYuuqusli9CGtYOLLc74PXeXhDymPyUdG1x4caEA2qF9G9bp8h+
ZTXO4VBEzVcijnOdT6RwDhr0gktEZoSEKVywF0MrTO66NRyHQZHmkyGQhCU+XiyLqG3D61wZ3pPW
cb/puSPWZB+6xOqk48aq03gZt1DRqPFGjsKQCM5Fo/SwcwCbL+I4jXdx0aa0kh2V18tpexi4Vazy
0BhhfaAipsm5qqPsETXdt17A5AnY5RcAN7jXedihJFrxQtCOsUrslIA31XTKZmVRGW9zz84e8yTL
L+WY6nvUQJRS6yAb/AB/kKRwG2Vn1J2S7bgu2cr7QMRIsegwcKbB5D4DlgusLxp3yy2mW+hKBEnV
UCQAupPeUirGr71m5E9xmZTfiqbonW2hWIO2iHwsNLZtjiZykSSUNKYixZ1JBphY1gQD/kgqmwSw
puriAwKOd4JQOqRgrnaJZZW4MKhsf4oCL6gBS36CJZLrMW+xGKsNJd3KBMeCjld1iW8STsJeWchr
U3eDa3B/exGbaVyvXdcqr8Bh/WVdxfo93/8vHA9x8+ZM85A1kcFj+JI0zrxubhMVkMEM0vAZmq7B
wQX4rYnMv6vxkHszlOKHidnZDxOV2NjotbmBJdyusL/RwOhHdvZCMYCfm/QB3LyblFtldW+pgMRL
n0akHTbqZmxbUjxZ8TvFzc1tCLh8qSc22YYk5NE7wJZqF8d68AZruqZ7p+YLvDOCjRv0ziNXHc6T
wMt+TEF+tAa9F7MnC1UtiNnjr+irsi/lgxmZv+hOVjdtLoe3YPTJzk46gN3aGOIrzxu7LXnWzBjW
09tysiUAX2FScE17cdrQfIxa0rTjBsqkXnnhohPUVENoexuLNh58Rv2WO8gzG3Jy0xejDUhNAozs
pL0uUuG/5pOjQlp17k7BsO3axq5KLCzCl2kOU932tAiIjurEvUBrR4Wr3GVZJvfSHbI7P1LsW6dU
g5Ud2/q1FrbGby0AVc+RSK6rJiJrD4/8G2H14WWK/PLBLGKP8OVhJAbheyzgPIUJbgJst+u2IPhz
lL2KPWJjY+4ORSgnqmo7tEQJSXZcFFrkw3teq26rtKFZhKyvd1Qb/7R82OIV8iOkU7yLSaFddhSC
BzZSBf2X115SyjkHAPXgug7KhPo3F7/habbRikiVN6OMi++1K5uSK0AZJm+5Gscq1gGNf4GjTbwC
LcFgIqj1x0ZX+oFmKV6kdLSrQF/moiTT0kDjZ21K0Y9czcLKuxZDlT6KDKpxZg2ItyOUigUQ1qOt
1+99LxvkmZQqVWlUB3XsfjoWtwYr1bMlRRWXpLJFe0XG4B6xpzYFIuwUvLEgyLsWLuz2cxZQG5s+
SQxUhekKuONnrZO9k9MnI9uB8xWC/q7p7VeHKwjeT5dWpd5RQ9kgZ8BESuNqP00v7S7M3DLWdmkA
pCA9vwl8bdd6iv87tA3rFrKhflf33u+yN+Hj8uk96RDmw5VV5yTde1UPc8WF4aIQWr1Vvb7B8KgU
K1sG7cIVIACngdCvKKjuqY5le5iBaqSqzbBWu091ggVdTKRM8Ds43sEyIrsny8ot9/Fse3q0LxA1
yZeqgyc0CVdAUnOhhtNbPXWSg843D6yFWvOPKMNFBkZ5uvr7oTSdzpZr6VhP6zPGklrbBfCjxoOF
bvDYxyR2Bwhkr1TZJv90bP6tEemMHAWSDDVcx2AHFiyheXPTXAJU1YFsx2onKgQHSYqfol3FlJws
3kUZ9NkWe/bhb0FyBkUPieAW9QvOxbMXZ0U+bNIcKuiQMIu6yT9sOAgL7qTmmeeDx/u5sTANpUNo
dRxTtWG2fsbjEzb/sSgUpJ9DSG51il0Qm5sb7xMdRDMF/rgtBgSfSTqGV03a92fGn5D4/2cjbX3M
r24Y9G9s6Ge6OkPqh8AsQjUJ6p2bKQDw+K7Aw+yeTq+X6SHmg6BOgsusTr0iR//8kL3GcSE9vdpJ
CXTrdCFVROAY/nWqq+NuHLBdaRsiFfKKIvn00MfWj6Hblq7iRTm5kn8e2rPMXgsQF00gybCmmYqM
Jp6AYEdR0xKuPRXYEKLRPD3ssU8fX2lqc96sbmu0vv5ssxi1Z+dOxLDImNKDlrVPeIPS5bdZtZ7D
+j093LFv32CPUU2scF1t7nAcVKWqQUJmOCxxHuEhbbn89+sSXdSZXUabJuzLu/QsHcddkoZ5oZ+f
zIP79M+7tMem+1l/rM3Bb34hnUGdi8fZFZCyurXdUX0NoaYRWwgUf/pxjy1aeJeIpUwDl7QvH41j
yLELVByZnMC8s5ocND9giz09yrFJ5RVO7SuVxudHk+uPVpnZ+2ZjZmw9H7sATrO0Iryhh2oVF2fe
37EHMlXsotEBGbQYp5/yx1BJ34h2SBGAdyj5V3qX/7Dd/IxV/rkxZptaZEFv5qCG+6HLq9Gutqab
3Z2esaOLg/VHlABL0UKp+Pk5PC92u0qX1a6gdr0KGlU/6CgBlmPbRd9ChR2mFK06xVy0qwL/Plhj
xrkd7eunB7/DooXC9+cBXcx2NBNvKWMy/IZSgwpK5tJeEqNRXqZKXO7R7InV6Yf+Oq8TnwQTfuoo
XXPm317JtcodYI3uMsy4L0x7uEO35JwpJb6uRYMeOq4+QLvIPCc28p8LBCtLSYx9iqBQBs2yLlD+
5kV7iTLvX6kc//bAPTISD0GYsmlr1mQuNBupjvDjGNx8x9YmKFrqCxh3j0UVP5+etiOvSXNgUWu8
K3auKb/izyeyiywxvMrJd2Okrqv0VXFTgq3FMiJn9PRI+tcz1vg01OyMBaNC/mUzVNN6APfCDCAo
O1Iueq+FatWS0jjg97AlcsGvVqWJa7uK8uM7LFxlLUddrmO6v1u9BkbLSGHPaByNycFy4+IgjV7Z
B104Xvm4qt6bJfm2TUC3iHuVXKe6jCV0nLS/7vIGBHtobLwHQRwXHf4MZx4UTc98b+YEp6+HJZ2l
EVQ3+/yIR1IMDxrWDiq2fPEyoV5rrXtP7Hf0mo0NUS4pEvwq9b9XuDZunGQAM+ntvW0TK4XWfamV
BX4KzVPmczGSdrgUeXZfdJCyfYClLE8wYEk68MaIpDW/imEDBx1+MlVLcJYSK82yN3MTt7axW0np
6kvGiVdAeM5lYsJliBPEccj9w5UXdMvRQSVncvp4zJaucG8ca/XN8Ttx5tA6stYwkIPNT8yJS8k/
W2t+1pZUHwPzEhMc1mqeseet97uAjHj8i3yj251ecl8LHrxaiFJBxA3tBQ/Bz4u7zM227Yos33mT
TQZ4a7Yu4ZBf2kYht74byEvMV9RHwhGCf5T3f/P5Us2pto3vjfP1zlEFSBHDxhY7YK7hW0uC0I+S
fs8jkvH4/a8fEoIHuxFYB/83Lx3pi3LfHBqxy9qKrkg7ue3SCarJRBXVHke6yF3WNNjRFumA9qcH
P7JNUVeRxIgUjknWZ0vdSQI4g7kQuBdj5lJ24jHoA6ge8VD9dRlACALfkwPDyPFwTvv8LsGA6oDk
snSnu+7LMIhupbtIV6vUMP56mVJuQJiCGMXtQ51r7Io6z5ugbVJ4BQ0UZBvg1YhvYCeSuJvYv/52
Ak2VDAPqG5PIXmt+bAX4Jwk4vTwW/vc7BWFJTg+Rnk6dTmz+04N9/QAZjNKG0sCioT0/vkq4IaGN
OyEuXOZjaCgv5ej+invjMejsMzXI9C1/rk8ZimupzaNxvMxTTrAljwahQMQwinRtgJV6uZUunLQd
kV+0B2DKc9Xo8RE9SlFIq5NB1ucFoiClc/NpxFJrD5h3vuaYmxpVUi6a0MbUo9HPJIx8XfuohfB7
+Kg6GHG2Iq2ae4f0nWSHfvcwpO3ONBNiIdUzw3wtbKZhuBqS4EL1MQcUsJbto4g/vSOZU3lUHGHu
i54T8fTS+LpVMopGWBQ7M0EH7uxD7hW9J3tRS3aVAaIF0rNM4+a3I+y7uJQ01N1xaQzn8i5mGS3T
tZdR2ThwQrQ8dsvZqEj1pce1L9l51gAKnmIOuyRbfryCmotmnFSABUkmKZk0uUn8gjN6eOnXqrOV
fRnsU/rIGwIqH8fBKu+9JklWQVFQHExlQZnr1gW0OPvJ0zt7F8j6X8HC/3aPP/piXG+6/GhoJ+Yv
BkpCmNLZQOnR0ZKNBy8+KD045+kXc3SVTaJf8rV06I+zMywzS46RIE93QjrpIs/bnZrgtOrIc1XL
kQ+WMCRqW/YhUnxnr8JyUkMUpWAj6gsDIosf7ntb7Tenn+bYDoQIGhgO9TJgxzSnf9ywxljVexj7
CeShGisgZxKdWA3hz3X61sbm31fR3BktjbQ1B0cnpNqfh8Ni2W4hXCXcHf1f09xVkX2XVf7L6ac6
9vGg8LaRDYLf6PNl3NfE1I45H08aWe5tMmi02HzrF82WfFMFlvuzS4t4D1pYnzmqju15H6pygKMj
lx6gU5UwwTYhHEG/kUJ5HeNgU8TPODo/sF2fGe3Ygufao7PYJ7nlfDZTntEhRixB2lQQYW9bzl2n
x8rq9GTOMo/+2RSYREfnOEI0P7/wew0e7BaQ+85tOvUZE6gc7Q4kOj/GqYvenNM94QWVo2yT7U05
iOTaSh1ji3mMsR6HwqaxjKWLViLdSDsXPkbTxOdut9rRmXe4YfNlGhb1z+eVVfm1anVZxmnTm7QJ
ZPmqSQ/5s+HW+8hxX8jjhcmPC8glwWnRc9K19R4ZxI8QRgcZw/JQdJm5B0XyFvagFAsv5DlOT+SR
b42eNiWo4+DFQn34+SemDr8h6im3Mbf7VYwa1n3otXIfjVI+vJ4e68h04I/Lh21NQC1V9+exdG1A
q0uAwW70tV8qgMMqs9TXeiAx0/HElNlpyzMVxpGPDuEv0mBGI8htfvy2VTr0VZDzeLH1LYwCZalb
UUofA0NlQgvKp7LqyhVsjHb398+KJtmbECkKxPlOaaK/jyq3RhIIP7S0uwpUOr0DjSdOPAmeMUkN
/r5uY8AJBkBKjYHr7E3yrXSyNst8p6gByj0NP0MhDHnX4fC/y2wu0qef8MiZw3jUUAYHG8XirLLB
3dUMo5yp7duAzgVis5Va5uXKgBH7vxnKI9DdtSkYPzLj/zwQCseMZCa4omleLm7xs0fg5Uj7Imo0
7cz2dWyNkuDF8kQMPeHBn9doCyUONVbJXSVrHpswf7es8hGHgGoRBeWdS6TVX1+O2MAQXeho5mmf
zD9ArafXptej2CGngePndPdVU60KcIAzAx3ZmIHUVcsgXs9ExjG9zz9O1WLsYIDhZ4xtkfUS9P3W
HcvHM0vC4G/MCvpPY8zWBDKjJDZNxoDQry0QQReHGjHYvd4Q0+WnyGSjAId+q6sKbPbi4CnvKgey
EL3axq0QLRPyuK5ERKfXROOIdlhbd+6Q7iJDVgc8l8I73SNDXgyt/90vVLHNiGDCRNUd8PcNEGFa
Lk0KFQd/S8OgdoH3qnY/ehlkK6HVySbP6mqrtliFcIHqg5s4VakOc2RsIomqm5CkyS2CwmGfWlA0
WyPMrlqlaneoOR9x/a+XzHCyycCKqkUIUXAHORFrjm4s1n4TWpCFk+4yN41oOVnPbk5P77G1aWqO
o7FODPoUs7VpI3CTg83ahCb8WvbyFdXbjWkoG7x6176CvfPp8Y594dTcFHvA9zSEZuNZ4SBKIxjE
TpbhhDldd3qy76Q4U7x+hfxMsFIaW2CZwHQfzuV/LEyzT0JMZjwS3tXkriiiCs6g+7NMnmhCX0FI
QZWv/wgqcebKZBwfF5SWGeVyPS/IvCIrs6KzwETyYfwWEvOOIM5U7hC6qOkazgx3nHJyjSXQsVyl
JJbQ3BZs5KXe7sk9W1hxp+wNtUGUKk2x9CGGsuCKLf1OOthe/GZpLRd1oiNwyx2DlYeuEezFGXHQ
9R/0xKyX7mhhwidjk/CysSAJjt+D42nxjuZDu43dFHEijsEbFF385yRZ4EQm47WjOPpzaVjnXsWx
N26jLMZiA5jBmJyM/twjcA2zMpG0YqfK14F272Lo1G2iyfbMyjq2F/0xzrwwaos2S3OvEzvXwh9C
gDeQmheuTy/fY6WNbeD8Yen02+x5TKJa4tdZonnf0XRyl4MlFlzGX/IEe9GwHs6Izo4OBl7JnQUv
py9lr12xGQm8UuHf2Rk30XHbmsUGBihcankuT/jYRmAD+3NaINn7UvymhM3ZMSyqXRVXd3rt2EvN
H15wQ32XEZyF0D4zk9qxdTH1vLnAQiFw5n2asS5S5pc6LcZOD5WXrh3cser2Olj8iri/cGcWpVwS
KmncR6of7oYAUQPWzWTLB26y8bB+eHKQBCHP8AMs5U6/6aM/jw0RGAn81ptvjF3v1wo2AtmuK4t3
wwueQ719SA14JP+LcRyXmyLX30ky9/nzqFtlCAv4eDtuogVojnwVg9KtsLo5c5AeK1sBpyBtqNM/
nNl3aCB2tny4lzuJZiSsobh24q7KrUPsajd4cz1mqXcGjD62gP8Ycl6wxqOZwtHDegOTl23Q5O+e
mUJutw9V3p65c8xddCZER+NGSpOM8pG78OxeJDvXLMbeydhm9OGHDIvfXeTZy5bQLezH42CpFAq+
CezIuAFPWgNFm5iZFaQ/r61fUOKHL36Jv0Ojo1hA1YbOKJTVQzB6+coVKVbEfu1ueqdzn12LXXNh
44+NnWBNnEQyQZu5/lvtdOQsubvqC/VHnDfXUHEKxOb5e+S23SIbjGjdZIP+UEC65rDHcvH0ajr2
FXuTUheIg3U7b8CmaVHXAn3CZHayx1JfW0jVfLEK6wLM9EVGQ3dmwGOveFJmQZRxAFvn017EJLsS
P5jtotJT4MU1Fd7S3H5xNvVTH1sMOOmnH/GDOzErCGHMIFwnqBYYbX7GBgqu9LabZjsbR9pl2DX2
gxlq2N8Yg3UR5mn6XJANSyAWzMkPuYAbyvQ5a0a5llD6tgr+EeGZaTgy7xQbkwTaQxj45crr2YOL
AbiR7hISmNZhRTqICCkbhzivX2LyFHbwIt/OTMTXdp8JKwHUZ9q1yYPSP28dRDyNhd/yRdejD5XV
CMwNhFRjU/tEm3lk1i9YKTAnrXTtBVW4HOjJoLwwtdXpH2Ic2SsnXTh0DI1rjjmHClWoEXYmowzd
cmzQGpl0DZGRjndwq4V1wcw4exnDRkZiVS+CFBBZUzL6qNjftbed0ambYfDVb6FJ4Y3VhfqNslhs
Q4yuJsVUsoHUZ22h5L/j77Zgy27Xph2Ha7jC5qpSxBQzjKklftwOLuYXep4YD4kh+hs+W0RoAx/C
S+g23iFVne9qMyRnLubHnp8OGBp0Z+rQz4Ej4LY4raXB86dJ/xBCS9v1dh+9RJoSbk7P9bGhIF7D
NUCNzrExVUF/FLY0ncoym44l3GvCVVG6k5qvLxJSwNPg5fRYH+9t/qVN6K/B7ZVjcH79F4qdNkTm
cTloLR9rQhrGiL1GU9v6Rd6uhJNqF1qu+reyx7BD15XgTpfEohBDWmwLoVb7jx/0/+1Ez9mJsqlw
Lf4fK4HVq3z9j/cP44fr1+z9v/7zMm+iOnr9HCXFi5v+V//tfuf+n+l4RE8M2EFekc1u8S8LBw9b
cUKM2Ubc6Qb4AfX/d5gURg3UnyroMkiXx5HyPx4OOn+QJcGaB2OgG+Vpf+PhYMzKd2Afg91surUB
m9MAnS1sRBldk0eTS7DwHXbvWNHu1RDZl4tr3SYvY1curMJR32rF8R+d0EOnmQmf5IrIP9SV3i6d
1EFgqNpiS/4J+0irscO4bqI8ugQwrJwQY+N1rkpvqYWoOjWhNO9xpaMJCIP02dTxcP4QNgZYX17l
qklOlNCddjXRnpdaoGJ+I7PJZaLM7IdGNP2ZEmZ2lDIDJnqcqRieGANgu58/7RhjLLJ5imLfV6Rf
2T5Sw2BoiFSXcnoufvcfS+T2n+/4P2At31ISy/q//nO2lXyMB4oMs5b+BNfVObiH7qQPkqTYd0qF
pC1IYfR3bNw+4s7TI81Ox2kkeFEaTSTXgs073x/HhnDqml7ovvOh0OhxPCzIvFK2ruFHD62emlOa
i39/etAjj0dzArcOyJ9TD2b67//YKWn41F0m6pQQGPSIdBbJuOOy5lirpp9ICX8/Gm0Dbixwmewv
TeCAxNVIZHG613BZTq5ElY0YJFRad9Ok3uPpseY0u2k+6VxOlTVHznTmfn40uDtpmCVqtC/DPjWW
Ruhj/cW5QKFKqYGle9jfNFWD+SqxgLsxxflsHdVIKU7/jq8zPPF5J+IyoQPOF6pYqtXOkDVGvC/h
YoSrvh7Q0gS+/+jZRa6eGezrGrJUoGhuw5BNwBpn9X1VeqkhKzveF9o43uVuVZP8xhdchEUS7ocP
LaQjUNidGffYQ05On9z2bWqmOcuFdNMuCmy6aAKZA8FvvM3OaLgiiKiJ/26sj8QHaO6YiPN6aaHM
9kAi5TutDb1oH2HRhORmwEm9UKvhIhg64+n0y5vtt/+kS2g6U+kicab3+nkNxZm0lUphDWFF0Gkf
abWHNDLac8XhHBHzphQLYG/PZpNhueqfx4HvVldEYUZ7X7XaeNV3MQ9lDkJf+K1hPYQRybykMkjU
jGNVxP5azYLw6vSzztbO9Kz4GbHRaTT3sHSdrZ0Wf7RoSsPZ++2kbNHaEt4aHnZXvjFkhxzHAJBj
Yzizn39M4Z/lE8NCAuPB4aJyhs7BohYf13z0nWgfQnN9qWI7OwBgDdcFlmjbyigE2iYFdfAHbOws
MRka2n1ni/6XZqdlhSrTyw6JL/xdMBln+1gGHnwobGf6Wcd+p8WLgXdMdQAbYjY9uPn73egoyg4y
iP1GjoxZLdsy9XhFKVYwuELHhbMYYsVx1kreJVdqi9h7YQjf3zdJbl540vNhubnGtafYtbOx2zCP
ERh6Trs9/Sa/rtrpdoWSgDRMF7rA7KeqnpB5jQhxn3nIv5dJ4PbJUtS1XJ8eZ/bVs2Lgs/HKwGMm
uGR+NkaKzqQodbQn4BAFezQZmIokty4wqrYeTo81384/BnMg63E6Wh59r9lDDS79DPIB2c7zCiaJ
67crFSsbiDBOsvH1giSDvhsutKZ38CESwRYtuzwzsTDapi/x83J16eNAc4NAavBzZqdKWhWKzpfh
77B7q4a9k+psptLrjWIfNMV4h9e5+maFeCZEEZFeJNuFwCoRYRPuguBb66IOWv/gYQB5iwYSnXmN
VI04vFQ2hJ2TNHSVhpPmPCr1+zE1/N8tLjHPdGLGqzGt0H96ZYUKuewx5CD26aKtVDbcOuv0ewu/
4Qc7xPtFAgJdhsIcmpVaRBMtCd36EPhcO1MRtjdZBcyc+oP6RuCjf1VDbBsXXi/835mrWMVBANCT
RtMWPiRZzcTF1QlBAwxn6uwoSNbVBXkN5mvo+dpPiivjqTMM9O+932bKskYT8DttpdmtMtkb4bp2
4/AqMPiyTZLdV1rVRm9Y4uAwi/7qdwAtTF8K/JAUcvBUN6CD4wXNRg1tc9uZKsWQcPr6l+s0+pp8
X+e7W3aVew9exXrj6w+STZJ7DF8UlXLnAssmKLsa5/uIVH3VAzZcYeqjr2sLCURAHI65LqOu7hbO
ZCPBFXG44pxJn8tywOpkml48BuRaF+H/Ze88tuvWsiz7L9VHDHjTqA6Aa3lpRSOyg0FRInDg3QEO
8PU1QWWMjBfKrDeyn71nROpe2L3XXnsu/R7Lelacm9Urs1NipK51NvUquy7YAsUUvWZ5u/O+nlbS
WK76EXZuRDCO9kbKHVdkoytDj0qsGThNW47d4viEC/e6nj3aStgvEsgLk3EoyndWAVQGPYbfM8Ow
vHbHNo2HzgPaoCPYYyTul/QQrKCnQuIOnG85sdRPfj31+K+QRs+VZYofJVCWvdE39nvudCQactOU
W7xetd47s6bGaCx6dcccTt2KBXQ7VBpDvJU45U4K/ugzTgEbR+B2HVYgec++zMnOBEw0inhVBgWM
UTXrvp6IPAIjNq7X6bwgYSW0Xkv4RT+pHE3Xo7WizpEZVIko5wuwWg8ugj1gLrCdPmTte8ZuyrFR
PlevU9iKaLFMYT7P6Bhcp9Ee3YyoxfALzZBqJXuSPgLNqoHJZgH/lrTGbj8y6zym89rsYB+Rw6g1
/X0KSvKk+319NaeEIQgygWIWNPVrw4JoIjvdZR/GSR7T0ds1tizeAbYW1wt/W5Qkjndbrd6hgFUT
kUiuDlBWrVcCR+awxfquA2UkDUxasa6pFQiQCXaWmIN9oJoqYuBRkg2JzvEciOlWpDVkEiPYs4ds
7RHTmjPODDjQGsvdYJmDkFi9/FwWfh9lRVHGy8QKKXvNSTg69mvvDdZ1WonbXo1+SG6AiqfFtyNe
ONbe6cSTm+BHh9phXiFdRbqErNmOJMEUAUmIxWqwYb8S5B20iP4iyB6GbPkRtOZ7KyEh5VplxYtr
16G5TuZJ0/3vLBEnrDJgCI0WxQAqka35Vln2ecWwGk4mGUYuO7OF7T5OU3LV1LC7R7IjSMpZ1Dkr
Kx7A9lYjVeZy4wrL2nIHu3tDlMNZmxyykVb3wtL44rch0ZPeEJC91Jnp8AtcWXuEvAP7u06mBBxo
auVno7FhrCRa6l2kU/KBmtK2SA1YzPXJWW1rr+YSD9E4mcHVaBjdLYWSncUzw9oYcnn51LdL+iRN
ff62NA71QzO0fhoSjLVcMxS0dtu2w94uRjy2lehPqnTVKcOywV9KFc3auv7gO/P84M3LsrNWKXfb
+8eBu9ROjGJAu9yR4rNGHndaebI1PGChWcAQ6xdqkQ2uVxe1C0VO9wSPopqkWhu+ReilgXdsc1of
shoK7JBLvQ9W3T7ImclVBNusuoU48uyVaxcbs5hubIzAeZSWsD5iMqPsfA9rqrrSMHvtibByNsQv
C+6eTF9G+KhXllTxKBIQ7rPUx9D05+DNytUAkLk2BxFNPCdPddBnZ6ujbg/NGUV/ZXWe6CRqhzz2
Su2+XHpvVy3997rxnb1ejdOrtGv/c2RsDKq9NsxHs3K8F5AowXrQHQE4W84KLpmkHqtVd2zXNbhR
WufeQ2pdImAebaSNnXekgw6OsF6h4LWG7H+1jNp27Zwv5260CMi19esg6eeSTTLjYjtBTQlTeweY
f8F9mXTAIxLo9zT/eWYjUxB2rAkN9WEsgzMnNfiGaREeepZAk6m1yf5Qqz7ce6OGatDVQ+w3nRn7
LpeAm9dtCIfBOcyeVu5df5ywPQj7qVgGmMAjYKQqMfJTknfmNUdQxBbL+N2UGIfJcbiwg/raRT6I
kiow79KuJIG686wLrFbA5JBRviVOZ8SVP5NWr5MoWa6D/y5HvhIPmi6ahllYMJqaXoRwLMB2TbVZ
huyFoQAzsHuudWXdSJ1Uan1NKPsDq3HDdmB5YLcU2G5DkU/loSxq79UpXEScpkuvlOb4TQy+rjwt
sKx+jbTjl9Ga5f1oa8oHP8wwJ9KKmne6Hcw9CyyTc0PHTqZKRZ5IMhnNuTTgeY3TCKYnr8q71nXG
W39Q6mh1QxZEIvCPlVr70+zXGsGiiX/VdCq5ziXBJnY6VT+KuvPcHbtk3Qu7wd3edfPiM3AqQUiu
1zYnRvpoSXnZP3sDZER+9a5nJ6QEeriaZTSQRfqut3YOLEgbWB9qkaR5uZLJC2OJZO58lVdMX8WW
EbfjjItdUZkfM9hzUlBawCVOYA27mq36a4+03B8kVuFsVzgifZbc7zrIHofFIZPB9ovxDrl8+JHD
RzrDWuatwUOgL9IxmuB4FM4TyDCwRB9EybP7C6pGZZ+ZtnTQtKFic2OPNW3SqH12bgaExmnNGzE7
8gmQ3/TD7oX/msoACHxdB1oZK331HV57C4AnsrzriuG1ay9ncABBSmjA9LKMZMZBsexi6HfAefKO
FRwxF0ZEFZXeLObiYVboUDXMLjk5TaksPtWojnad69f2LMq4ZAUJHI25EN9QSomriYcT1BMj79TR
SObxbPRVK+MRGyyPs2VNv0GgA2GnHFOeiB3YAnVRh7guy4Cnz7BqjxD/dfg8DeeNl8LB0jenJHGE
Hy29ER1GVsa1VnEUel+8QTnhUkZR0q8zrzXr0DN7dcQwmDwDwLTeNbPVPk1XzpfEX9JHp17zyGj4
tcpWwZNRwxsypdO/Ja0tKCcBvHWDeKIwxheSuDpuvu7BtZ7TFLzFsvJ4ZZTGRVU9606tw2zTHrwJ
YlsOqi9iSWBPkI0b9vUIZKHQSUGmOIk9j3Bqo+7T0KfHDmuLEGCy6X8UpUkaGF4Pl/WEseFVmeK8
1sy9dOdf42oFrO4GdtT1ZrAvGDuRs+CezQG8usGKD4AICTIEkgF2fi32Ei5nHWrr1eJUB7ka7+SQ
ueAFQbrghCzCqlrKgz0K9a1zQWib0k+v83r6JN6NLbK1qkN3msyzQNjdgZdWZ9HjzAp05AH4prDx
256M1WzD6Y1GENLj89ahEALT1di7IRDdvsKieNFHlV8KQx0Kl7B2i4IrwovlEnakbmdXh9xqK/fo
9PCh9GryaU3auJRQJtm1Te6UMeiEUeZAiMbh19hrMAw3u4XhiiasuoCkBq3a91h8r8BZgwZkczWf
h3sWTd+Fa0OizchzlIA0quFcad3rXK0wzZPz2LhPbZ9c88hFMCLLA6zs+pl36TOg4QdSYw8t1XRU
5+V7oAuylgpESm8MfhgOWRlwvslC0gznqSlFD5Pf/KECg8IKFHHsZ+apdMFGsYEGUqW9UpkH4yZ1
P6qJZQWzQtUOHY2OIJ2lfFmt9UNNgnBsae47rxRztARL+qKz3YTzsfchn/XtRM49oXaNsA7Gups6
eECTYiQ+ZhenewIWKB87vwt22SC+eezOH+H5FlHfTfK7Zvb+Ts0T6S70MBcpe+1I5uB2my/6mRxa
7zuExPogqs714yGb+5PAw3or53xrJ7wgU4dmNiihRQ9jbDXc9TJOjtbvs0o9OHi8fuquR76C1pYI
OrCeBgit5mTO1tXoV5urv4MNfFeaxFhHjdkV+fuC6DwjXBjJCIR/5Ir25gKkPaqmnY+hnpfkGQ9k
UQFodeajZ8FguRnl6Il40JqcIJgA0dQdZlrOL86gJHHdJ0/vc4ApyNWNZ2NjZ/o0Iix2lRmrYQ1t
UcplD92Exws60zbTWBqZvH6thSZaR4+xrYjkpI3fdLzjnv0uWa4126FLFtDbxqVz9Ztcc8S0Y0tl
vQcNw2MJIpEV1cbWnRhCTb/y1Zxvc3cxLroBlNJIAb9nIBhfSehB5E5tD5Tr4IxYoIkSRO+a9B9N
A9n3esymreUNRtBtmdMOLyxlUzqUGnv7oCH7E7U9v1pza22XNTTosbOkADwN2Ir67I5vblmZsegp
/8gSae+cfo0KY6pPX2DLjcp7Mgs2/sRggaHLHEQBMtSufemhEWyTmq+/b2ptbbc0bn9KXAip9AnT
Aad39f3rjwR+ZT7oLm1/4zGzZ49nPRIzA8qzGunBVA+qj/EX8JmVsuc3UdRfa/dbUHAwmSuDQMnG
bv8lFLelYoyi8GXIAt24rESrh0JAENMCPmKVzdA1V2iSbuUML40Y+QIi59TyHFnvB4SXOxzexvdK
wpql9mWwmeB8PfVOre4KRb27apkOz0yyQNQuC64lne9lV2jhrUPb101Z20TkX3YHSjV6eylLr4+n
Ipnhe62oIoiXPAwkgayJTmIeC6QO2+qJXlVc//qqXYImbdmy0MRBB7ST+f56FfT9YIYGIC4kGRL6
IH+mKwzWYp7tS9mN+o1jzM5Vk0MDhFmHeJWwn/R13WnEwu7Ze4GTuWKOKHuG9dk4uLRJSts+X9Ym
nxoEVkQR2qz7Um7HpATr6ZHeec+5UjeNN3HYECkj22jX6y+IarNJcQQXrdfekswEWeMEaRqx7l2b
K2C0dX53MG2/cGNQpiYD/iCb/LgtG/R8r8U5U3v690rnR4ra7k9evf3fZuRoGbBll8iwAOtO/KLd
svaBE0PRxThgOHZOxkPBHurAdZ+B9b4YHjpr/CU8GZqZfK6GjaiUczVZK780V1rzjpRYWzGv8+lp
hGhz+aKSToRLvSeZru624OM21DJuYduSzCbnMTknrdG8F5A2TkGngEEuw1Tq7ECXkJlpDviGNfYV
GSZpWlABb+vMJIiaF/qW/mUMtsNb6WVxlg2HaRoa8wEAVE6lxQc3B5iW1Vq1750v+KuVHKZzOS7J
CVcTF6T0yXVYSfpJdRS5sePngl4UVzx8f0hnIMHIELQeY/tRYyKIYN36h2HqIa2zj3AYx4SbXXEH
JnIJftNKx34ad2kDltZCAoeKjQu6n4GEsS2yGnDOTeO2ttwE3pPFJx/pfJy45nF4YA0T8YOxqB87
21Uwt0hzTusgKeBPmiKw5PSEM+txZ9db9R+pDomXUaTWRMxiuaeb3knihu50L3Wej4HNkUpJUnok
fSf59JKWL0z6M9dgry9ceU6bnEUKtZg6AJiK5kk/9nyPto9k9+mX79InRzQY6vsXA05NPlOogYK8
R0rFCJtRVvBmbPPuYgxTfZPNo3wES+//bCc7+RSNCs6wesuFpXbeTLbAJLs4Hgi1oOYKmAKYADkp
AZg+e6tPYq9B4I5L2JDLb/n5f40Of2N0YK8lwLLw3xsdbovyPWsqloR+2x9OP//v//mPH/rP5FQ4
fwYOAqzGWLL+JaoCjuI/2MVzGZ2a297zNpD5p8/B2/7PhrtgZsMw4J8pqhYpgJvThrk8yy6MXP8n
Hgds7n+V2A2a2M1EAZaEhRp2XP5NYu+nwq+Va3Rne9QICLbLPe/iEa/96N87WZ01dCepRmgKCdLO
Doih1J6y0cl/4ngzmyFUGp03DXbFjU1SAPHVj3LpyisqcpHfjQh2b1MvaJhXtz5nRlpejXNuUkMW
cC10Rm1nUyXF3i2CKR6nvL7kbac1rzVvp+tpQeQ/VItxQHeES7tmZruvprkPXifBetnR1ze45tgt
7vdpVtK/W0zH4yYQ2SU3m9HeWV8pNUHa+uJ92sJr5FeOTdM3wCbaLTPwMhIrR4KrVla6Hcnf2a7V
zORovmGllQni3v8KgeU9wtfN1NBDaqqXnKRY3k5Y+nfV7xTZekM9lCHjCqxScSG9KrnxfwfQJiXH
syP5vZJzFyXs/86xnCbPQFDZAjnn3+mcRSacWQ+LenBW1pryJimiSvZEOYWurC06WjqcKlJjYCds
cbPZgnGOEG6bYscFwYqelbYmO56hn8tmzX+uybIMDuTjCiWeJK5G2DSG9pRCUFRJf4OmrJ30ue7v
dAi44QoCNUQX68N8yOoTdJzpgFvU/FZorhQhqRgr4kM93xvl7OzdoF3evTYvdnMp0TGLJQNvPHT7
ya+KS69RsTeDXZ2aZpSHop66EYYpggpJb/LkT4pwn4wlkwrMs+Vm6S3bdDVk1FLFbHEVMXAOK8zd
tMFLGCT3fTVXL0mtjei5CRD1VZvaW97YT0VTpfdW2g13czZ592VbTK9Z5as4DYzk3LeZuud6aPbL
1IjnknEJ9XizvBQZs6WIPoQ3j2cm8WwI7yagVHvOWmUdVeZqt5pKCMElUS3YT15vXRI3KQ8wRcQa
Gx7qxTNmNyf0GEk+da5RfxsWVdCPJhm7O07eWQpFvPdUxOLFeqp70yULcByqHbFx42lGzznMJVty
4BStq2DlDUSiozM/IsQh7/t0aaATyU3/NGabrX3LW4kgTCFM7AqzAaprmM5dL0jh4uX4yKgmHnJp
W6FtKe9iLC0QXwqrchtmyOlWshZ7RTJTc8SoK8MxXzjXkkn4fVa69XM/qPowJV77YzazFwOWfzSW
vn/mTCN8t5ZNREYLdGUp1X3iDtm5tlX/mBrW+l1aKyVhMCvzI296/Upba2AyXWexC0qVu4dN9Wt7
UR3pILtdRjQCZ9DLKYt9+V138/JlKVbxYs2jcCKn84uXTquDeCbC6+hqI4tMrArtAvb+9oJ2d25y
N4L2Xh5ykvdua+yc51kNAd0s8ZmURqg+twZc1HB1wBCHmAHEXZ3k6qy0VvURuVQWV3GKSZHc0TIU
owaKWuvIKpklaWsJfFWOyxh6dE9RqulR6wzzuWHQG2PnNZ9tT7NuR61/Emv/LW817ycwctLmdMia
6GAzE4/IbNf80etz+6oCKIkWYLehmw+8oEV6CuzBg6/dd9wacvhGeAftTK83H64kyr1lxHJnJcH6
o5sJxwwNrQTQVs3tVUosyVOa2U7kdhszYq66BaGfiZttGvJ1dLS4Bh8dJQVq0loYxkrUSH9mGJa+
D0AofpWzCalp6i6mTOad486K7BppfTeZoB4tBBg/VPO8XFh7B0pUuCyyjaPJRm5hZ3B7KC33oNg3
Kg4a6X2RDwRRtoggu1Iq42YaRL3hAgWVZ1bNuTqa2agemtkefDTl2fo2jYn/o5grRmVSSJNKtJyD
XYJU8WBriX9pptp5R4VqrgI36V2Sygyec1K31F1q1ElLrZkN6CNI1iACjMfF0IYbFH5JeSSJSARA
RNs7iOzUVHj0wnZBitXIL7sZBOp9MDtNNOqKpSu/fjBmdzmlWsJ2UjZQvebJcHIQUA8jqTIXbTRF
FPit/2FTE342mv2TIYRJBT8NY7R00I0R6nZdn2vc5FpxPavMvw6soriwpO3mYb5+ZLrZhZ0OxNdW
6qnR+2/ko+moqhif64SaUeAD2wssRoy+1uC+Y5S40xClABUP83BMteymBK29t6VI4r7ujRc8I/Yh
Tx30lc77yKFCPHTIhlHWlc1j6hk8QbK+Pc85mTygj53y2mkMlLGhnq6bWk+3tQcMs27ljgc2mJt7
rtwqrpl53oml6X92atB06lGjpOyx/WfM2/aZT7hAgGtZV6SWbsOycKq7KtGcfWnCvTbq0Yz0AZLz
MujiovWpx8Sibg6jVKQ3SDW+mj3I09Jv6OW84m0cjB/5hnVaeT1eprlK5aZoZJC8O/I5hoaxY0VE
0WKp4dMg2WTHvFd+y8Eb7CZ7BsO+LdvYPs2z1WvELE3GcEPnT9xNYHV8ClYcwbhbcF9XAPihzew+
0vpMO83yqhd2Fjn1zKDXLt9IZZX7dPaLnxV+RPo3nfPq+2+ZX/7qCzGcyHv0EDTBaXQO/8TQktwK
iDzHSYz6CbnGjgkEN/fmKEh0b7X8A+AcuY/lFyO+1kKY9uV9PpbMsodc7NsR5JukINlJ7CxHJNAt
H5fKi71G51CY2XQlqoYZb6kIRh4NTYt1zOLsHDUT7Jih/hidGRXeLh+FTI1Iwio+zpPVRcK5Xu25
PdZ2xSS3Dcx9Yzgfnd7eSwk2jW3TPELGP/CI1sLF0r4bghRgoMwClM9KhVHqDBD05sZre3K4sOsP
3WGdK0i7VcHSc1aTJT7SrDdrumehww879n1JpkIYtSHTD2uZ7pmCXFuVpj0EJJkcSlcGR3vJ03i1
qntGIAC0RbYf6aXDtdHqyC2Xe4BnRlyIojwMY9uwWtrWsIIbP3QysqfqyVp5CHvWrYajO+TZ7j0i
ogu4WQnqsWP8IqOA9I0lx7pPYk5oitbhRVZkvA8sCZTBCD5EtXQsE3L5NYN2dNVU37sakmswrlk4
OdKI9KCVJ1X1wTGvUw2FbPXP1bjcA7F4Izj56atB+N9e6u96KbgHGOH++17q+h0t/b3++Zde6vcP
/Ucv5TmbMXyjiensILNRjknwn7F/wT+wijkWQCwmDBQ//9lKBf/wcGn6TAm2fc9/jf2zvH9snlWD
LsuzPaxG1v+knfo3vzR/PWIBUi1cLtiLfwCPa50UtyorSMtLDWfFTmjXFyBgy1NlKPqX1Pm77Lw/
zGdwHjFG4ZzikzMz/LfujRlsNmqruxyVYkdS1yYCYdxZ/I0T6w/DJF9p83+zFsk+zR8bVaMz4GFx
MnVcRiIyZlN190VDhSg8u93p2lyGxgAXwe5y7WGYPfX7dvlv4UIYsv/apHJcYVuYm1/SN/mXPxyb
ckF6Wrzx2JRuqTAjZOu+9NA3J1quizKz/qwodYYD8HwsBS0T620iLFivG9CEvjFUJ927YfTFpjXp
p2FqkGPhr3OxJ8GUP0tkSEXwOkHpU6haEqWQ0AcEJzjtyyfr6MWDlfu4KsiwOFKAbT2D2zH+drrv
RFAth82KRb2RGgtr8h0LMSE+zPWod8p4BOTa3vSMEx+ZHxHDYxEwOLtD++5XldAJB5iWz4zuej/V
5fRcyno5DLmqLwmVHzlCwjeiuTHrS5boMFPE0r7i/OcHZyWCy4B2tsMnnDwEE90cieCt3pw4VHUV
pRjsjSjBb2sdTIxwKGPeQOAhmSaPS7OgVKkmu3XA+bPLH0AmRVkjlMET/X1TTlbKyxqyfz56DKdc
cJKrpQTb69UcY5Lvz4U0u3u07+S8Sk8dXEJXTx1syp1hjdNzzlDructX9xtnx9yt+Nx3tYl5Rrqq
+1gabP3UK1xDc70gKCTNq9RXzkzHks7Rnclk9GZEQmusg4traOLYddnySYW+POk9P7Lo/fDiQvW/
JCq1TwS9GI+Sgf9LPs71hTz44FJVbMDFQd7ZOSYYIh/oolfaa1YSdwPx9ITHT+YOe0Lx0LoEZEss
Z2TnNf2HnfCvKRW0RV0IsOLIIJ+EAlt2H2rgduZFuBxcIctT43NyF6+dYyVzpi2DBRV8p7uY/FuS
jBAnMeN4GAEOmpEUDyncV4wPWXeDg93BX5ROvwp9weFHOhPABV3noWE0b0J10zOMnPU66CZ+lZUt
h7Zi4clQfONg1tqbpNhudq1zbrVUn3Bv8F1cOw/wR2ZVNJFBUYVTVk+/cBovh0WY9m1qcyYSiKOh
XbdLXDGKqxALJce1QMrH8eFECmA/xheFHI9dNkkeXD3pPlAs1ut6zpYnk+2rAy4Vkmv6rtjzUh9/
6rlrPArEyZi1FeY+Gsd2SDmPudwO9XaJljXzoaXn26+EY6QMWjkTtkvwAAHgy2cP0/C1TL3kXA7F
66wNElNmX92m/idDTBoKQaB9xlZ1ZZ6ywXnTGeV+N0k6eE5Nrs3Q1ApxMInSiW2qOt7YEz4Mr8XX
7HBRbvKyyjhRpHCN+6Sz29sWs9VtMM7OrVwS47EWQ/sqHbd5I+mEq9VjfNWbSfNmVc5ylRPi9035
m5lKy9Gw/Xpu3lNkXtiw1qKhdwdF/PXl/IybAJ1Ie1BLW4+xEvl6DdpjeMFGUjwsDWbREIJHiX8G
dUKVeRW5sy6OY2OiBqE3iAPRWhitS5dekFJOEpmd+R3VGulQxMx5hA2YBMaPLmlg5otfBEbhvk5N
PY8fopf2qyDGo0iP1E21DZt31eoddNZZXi/dnNAqp5a0HwjyItLJVsuTQZJc1Lgyq0PDUWhyRDjv
uQ4dxs9sWVEyqZFHk6xvZIPnijiZ4Gxrxd2oD9p9o5cPmiNv7Kqt9gSOOPcrA6jQ8fDR9E6KHye5
YfiMhQ8wxDE11+xUmcXTwNrKTm6GMmkvP4SPu9Oe5M8iM6uTVqcf2L2zU7YCEaoN2V4aJL9d6aAY
YdIZfxpi6HapGK7U2CV7ENXGWa1FEBt4qKLSc1LId6m4sVebEWbQTkvUM21yc/+sFdTUouzqNWyD
pDthtwZtrSm8BTpA/UoUgCyqsvxM2xUfIOAJfFCDvUSBXT8stSd2ZqUFVzmRj9dwXWZiTrhhyQkz
rsQC3FwGfsryAifSNCa6A+xQx8pjQtSOlo+8gOCElYPbst5yMXXotsh5+tXsiOBIMf/NqpKAsZQ3
XIw6sMqdybH/GNp5dtFFAg3c7co5ZFt1nI7kP+FqN2bMrwmz7QHXQ23qEvBvYOBWCVykiMSlG0qG
DwtlAyEv5Z3HC9zfEz9Ei25CA85rt3tg78sIjbEY9qA+M4XXQ2OG46s3n/WIcLYKdVWrLY+iLIpX
oi0aL3KVuxwwXjKz91zEAszrIAkn26JCtAAIseVB1+pY3gk4hanHCw8REvSK1hzClvvq2i6H9gqP
KmGJCOMnFIchtrKMu2rYMaTqwpot/U0AcM6t26undbbyqN8C7yAXHecytiatwVTjru9tqTsncqPW
xzZvGzLchuCoVic4VTJZ7kRhrfGUyO5cVK0duWZJRIhbTGE5pwUmQ8u+9wa4JE2yoerSnvgsvfX3
nTYB5tnsv7NjLbEdWPl3z03JVtOXeW8nC1E+waTtO6IvsThU96WBUjQwujkJYWEQArcbp1oaPBPN
ahxKwRXvWk22CZ/JLpgT+7oBF4ERbdYeqlH5yCsrofYs3JUhLjzCMTu3r37ZaXcDs967BApYemTP
Mw1tCWwUK2NWXLfDapxaED30f5nbX5VrYr3K3FvQeZ0ZGc5EWb7KFhySUW7k+q+W+JkytoFZqljP
9em0dl0QtZXWH6RROq9IuQLzcSHyiz2mw0dl5S523sGewDYZtZE6r8hcOjEbxUDuUlNjctBUXey9
zJl+NLmBwlLOW13QdvfktJQxhPe62flTJa40tcGeibPKPS6/KjsBXe8vQTc0dtQrnAshTbAg1cpH
lclF49wuJsrUmtXtD7Nlzohfcym2c8MQbSuR8tziPbQ5vnMkjktgYkz263b86WPIbAHssHe914uB
Fw7I6OWT5WtGt4uWPLS4UrkHsLJfvERvkzh1ttFdJioMb61zu5JZ+KA1bcvXFVa2l3So5FKBD4oq
irwstl3V/lCtBImUQegjKY63Myzt7vy7+OqEaTySMDb8bEl99mPTyfh+RrUhCNSymDvKUPebKjrK
sq1gJA1xsos4z8zyxM5LfSmJCzza+oCvv2EoMPY5kmXVYkGLM2fg5R5UjfZQo349C9NKb9OKSqN2
3PYmXb8+RdB9t7QtCzPpuu2hjEn8cyRwGoOyR3kSdJ1xx2Ow/mm1LqvTGrtBvLXZl3BTHkRh1fNx
tqDCQ2Zo8jkTDIhDo9P8Gr9SvxzSyl2u9AlPfianOU63EKGGYusV+04VDctW/hI58eqNqiTDkq8A
DQBaZ6WWT+j04qDWpGHFQASYR2YE78VJ0BOa1ipJGgm6v1sp+q96iG3Zin4JmBtPoL9ufWEeK5o0
1UZkNbM7J3A/tnLYq6Mu73piXLfy3ur8eOLEvA1LT9LYXHOw5ej8XUNjbG3ZX/Za6Ge2T4IUjDng
jwgZ2VhNxcx3PNqCyj8it8K59dzR3KUjEaSLTUGYBRzZMWXi76WwuvPBIZ1ubN5SZiAPJPZ158Ga
lqt6brvvUtr2LVHC6mmm4t7/Swf+X+zk/gG32JqvLcCDjTmQnn9Ez7DyX3iTZg1HJjpYwgccLUvL
jaYbeXarSa46XkVcYMbEFU/CLKh63lObK7l5z1vqZg/Z6W/W57724/56BC2HSRVQIJ/G/Y/GNyVr
ygwEITFVZeHMBHS3BSnJ7rLODK36XmYxj+Z1t1gWL55EUkExWBQHL9tuUzChD/lsd2c4/GyLJE7z
sxWld++7CHPBSHp3ovUN4u2mqf//DycAjj9OPpvHPuIFTbW1Ecf+eiE6zEjbEvn/qDreaYsnWnTk
Klj2DasAHEtw3kFmeZ9stE1H5pDMJg3zHbL/C4GuFoQyyiXNmdNYthUz0t60X6eWNEaxWsWVrlfW
mwkgWJE/0tbTFcGHPnYmo4h1GweLwAx0qHiUHJnPOre6kZE0pirq1bIKLhSQWMGUtVwBPZxZMwf6
3WxPGNOW2sOUsq2j4T5gcSnVSSGqbVtjKsgz1mVAdRrmhtVmyQMMtwo1O80yfUla8IdW9uvrsGdf
BgP8Vqureu3ua2DfPFPIZmPaQEEf4HUKbV1AT8FXtWMw3N4UzKwvucSiNrHKRJZaNj1vi5IMIRyz
fOstZrjnsVy96dIlc8pBEpjsNTWMauekRaZHsrWSktA/K5dszZMGrw12zBeqzecmIeV76CzyJT0X
/fJUUNLEybr9h4SCPon1AYRBlAgowRMwVd/8f+ydyXLcSLam36XXjTQ4Zjfr7kUgJkZwpkhJ3MAo
pQjAMQ+O6en7AzOzS6KqlLeu3c01640yaRwQmNzP+c8/nLHF6oics6ea3ZiavjUTVcL/TjjjuJTV
bmIRJjh7opT3USRtDLDJkHbaPNJ9s8QGTvfRJK8yhJ7khp2LkCYsJHSlqaVxCxKn/jIrne3btE8P
eqC6MrORJxI2WL9NSk8/9Wn+7Lf0j4iE6s/BmNvptp1X7cJ67eSaf3daltVwwE2M+1ZZ9oVg47jL
7CE9AI2y6AVun1/0MNdfJpQ8L84sqA2t3AJinbifdh+0t3SiweXMAGOD5QbhjXnZfSxRGn2cJtKa
zYnVqF97uzKReZigWRhDZ8knGJs5qLpY4uKC+F66ltK3N9RO/l1ht/rJFMjD4DdVL27Xwh1z6LBq
QffMiGNhB+gr0X20FIBS0+T1NdRHnzfYYTXpoxLIP+jpjCLHIYWtchfekQ66uNhMgm/25tJ8rcqJ
q1IsCLLoDjdu6ixHzNeaU1M3oHIWirfNJNctNClYLt3ZBwAqrOYT/tnBpRiBWUiYl5exqNtTOvvl
pRdz4Vo20ENpWm5YBeXwhH8W7f04p4dgRYCwt6qviwx8yE9pk3GyWl5hcMbLLg2W+nPmFbfDxHgV
LifttunGuD04CLXGBFszhz9aGmvhvH7qyVl1MQGuo0wrMYu6nO0RFf/6qk7r+m5m4PEwwetnt5n0
nqRTRQakOVo7DS3iEYn2+p6bNPDJ5DR3ZtlyZypFKfK2F9dlvM7pYms+Z1iRQqhvR3AdG14pwCpn
l/vzeYmhX00D6NrbYwgRjUIiLhvzOGmD/N4YxMPu5ubuDfEpbR4fAkzy0CN6GK0VXTBpw+kxdyio
csyxLnXk4eq3wgNGbHAZ8PL2QwBHLv0K5C0p0esZOuhwTJLXNkA3tPC6leE0xxQj4wQWFsSgV2Y9
ZfdN7UwFU4dM0qdQkukKHmijiSUmEJlbHI9mjsSOM8LsjTljvPAK4sQHBBd5jNnjzETApSFVS8Uj
CElUjLuyWDkmU+ESP03uOgWPyTDRGzp0Pi2IIKnPzafFdgDK3H5svpIvh8zR7OfHEt+KTWS1+YWx
gitIo1jW6Ohhma5IzUo33gSUGmg/lpS/VFiAPc3CEmcLDv+G37xtklMGdltWiYNIzPhmmstaLvsG
ty8vKJaaDlfOPx5N5An72gEaKisR3ZsiLy/rylqnVE5wCWW8+VQJMDSoxGBqeD6XlyM5BDeDQ6cF
U69ncTes7neCTqrnKabYac1GXo4+62w1JlzCxEXubZY2NyTLtCBkpQDK8SjPe/iKl+vz3LTrMkza
RYcGOQeRlKlPzZu1/Dqb6HxObQq+ZEW9qUvWXYAG7VkEPBLOorvfdQOpMRFRfOPD80FIuT4/JN4S
YQsOmXucTrSiX2/lbSBBSIkIzu6LcQBFQuK19SAGfHjbG0QPBAyTP7nxWfLBnQBRB8N1bvzYcNkq
RhlcNpIypJkz6wNa4iGUBYRAD+n2hUM7HCaeEh9qz8a7FY7QBblt6Hlys7xcbF1euhZFbLHeg4Ty
8HOHU269b5eK4nyEnEAe3/A0j5TJdQY+Z1a59QFZNIst69inqgvqz3iNQHnFlSp8gwSHHtAyIBf8
FJfJCPOT8rNjNalD2pxsv4rI9001UZz0NDsFLzZhpDYoaJXzUszmUD3nlgFAPYIZ22lEq9BTONte
QxgI4PKOzZ6H522ZnaArHUCO0MxWTvyRrn5Gh2UVaz8BH+Y0tQzYW0Cbx9qnajeWEchi6AYupsny
lgy8Rxnyno+mN9T0eDbPmmFG99MIXmblU5FelI7bnMY6B0Rcl0pSPqxdm9nZDSPejFuZuqBeSCHt
RrI/JEAmvJMt6DRO/qtiiGG+3fj6m7/qQHs+OmrFjBc3lTQhMHHrL2SMU3I0TBkvVMlLltZpcoOI
93kYXK4aZgH2hRUkvCpDxjXoc5NuaBibT1QlytnoCeLshohZSd2i3fQaji6L7AhB/6mqIirIeZi3
g+aGzwGhC5kFpP725duLOReKLcZAP/fVHdlT8e1xLsqln24ny5j3RaJSpAIVL3RKVRn7LosMBlXx
jVPD2oGJki5XtbfQkY3+vMck/1U7S+WhWqCBfQOKV1mWY9GZjmsVME8NLRmCT30ASOCMR8TvikDS
wPmMBiPZLuskpgdQ2Wl3JQ5l6FtOfdT/aY77/0eVfzeqFAy6vqvsf/K3ukrL8ltX9S8/zCr/+K2/
/K0YSAZrj+cCDwk8vf8xq5T+b5YdML0MkGBhPexxrD95n478jUke3Y0DXxSmIATPv7ifjs2EU0Ig
JYqHXoy//O8MKwWTux9bEcLomB2SpOHDcV1zd97ZPNhsoAWevua5NI0qaTSViGdsqaQikGMx1bvM
sXmkZnuo2z3EcgH4DJZJAG9OzVQsablhetBd8XI5sgLHUMvHackdBzERmT3bEaYHNXP8WEzs9pjW
uB8HCrcr4Nb+Fl2qEe3TSuERX5HHhbidb4aDN8kall1C/kqvyrOvWAWLyb3L297+Yoxgb2eTmQLo
uGf1l4MCnH20s0j7l92y8ms0DiEQAZzC1r+rhfAlZLgTqdQwr+mp98sMpLJk3Qx5xLTDBInNZ2zz
R4BPzRTvKrNT9q+mxfZ6n3FvH0DrCw/tHy4Duxp606NIZtJlEyq8sE3V4F0wdaa2omF88BxtXXR+
nxysCYpsI+dd6qfrFLJJyfgYLOugrPTDzNJ46yk/Ukd+xL4CEYsKhi4s8D1m9u2mdQgVhv3xMqHW
B3NUxUgt7RvhAjC8IzpMTuHAarddEr9xd4tjdPfCzN2rQbrTTvTaF7BMZFOde8iTTwvslod6VeK3
/WwFF23U28ZWdbWbr/Yh0Lh8yIZwaNtkZxAjBp3U97kG9bBp9FSePFnB2619rqWGG7thh4kYpM3z
eKaejWHXxHWy81NvuW/K2EnNQxQX7TEToNB9i8On1Y8YTyKMgR0/I+h2okbtgzmKjg4S9k/1guvN
ZumM5YPM/dzZ9PHop0cHqXz+lLb40T8yboEWsNMlFYyxI4hZdt3B0mo2uwtKjJIEPJW7qXhBO9nG
3DmEnC7u1ruic0KLgvF6cSG9TWZU7jzI8xfpsJCRHnmoPZDBZlk1Kjg0oKsObmqUA7LftBo0Y7NG
2JEn7loMIcgXB6lkDlTCQ8kmUFjXwoqkvXLngLjyccHmolol5E0IMHKgSo1OflbuSy/rHg0juZug
ImxaDrOPF7ilxTB/xp4LJZOfRvtomB9MotwvGrr2HSieumwKw7yoXSfb91FjnSTOkpusE92uMzB4
LvC1QHeYV/sxqMBX83m5MBteTcvLrUc5W89lj41BI6BkqaQ3QofQ7j1uAn2P/g2brC6FCFW1+Qla
VHxuULVDKCxIPwQlqAz0GE6t0XLWXB+D0UkBZyduDGlsasCfME6Sby6bGm0uA4OoguPYQBGWTgvc
DK0DIEPP8WXpYgjQMbg+0L089KnRbQS+etgcuBFGDkrc8unVWbmzgXvG1NcXwrax0cqZUQYIh/c+
L9uxqQesBmp7VRRBBGga7K/ch8bO77MgvVxEdJCtNpnfLh9S2G2V2cmTH4/3KDLZqVGHgdzvYpDn
NiZFMBicx65pDsE8XSlGQKAJetq3dd7vhmhBDx45T56NwTmB8N1WFPm33KEdsMrR2zLn1Q+pgelz
I0Qoe8ojgCIWwTS4cmoEJqqYJjSxUiDBs5w7k+HarpjaMvQlbLcwqfGg5X54B0SsSMMTqY9Bm39d
fKh5TEvkyWO5POmW9GWSANV1InvF1o+7Jm+FuIuT5m5Q3Q4nl22wVOX1hHbwJV9Xs0xD4YX93Rnn
urac+9RqvFNV90nIDWv39VTLz36TfDKNjgmINb0mfYGrh9/BC02bfAPMQcSAEcmTnlN717Gs3/X2
uGr1PHmRKf8+8to7JJXmnmUCFboyRj/sMq//yLqit9bgR8Omtnt1rSyNrK7P+oPJjdqbVaOv3dhN
7u1pklftZN4vrdGjLC8+06ZboZL6Zp6KPXnwyYbEGJ9wtO4e/RerC7rhSJtqD9xv8/EwXEmcFGgo
YXdoiG/MBCor1X/Iy8zbW8USPYzZeFUbTRtOolePvqEeXQCvTW4ML9DJP3kxMyfmvTzHGklBDsU2
scY9Zf0F5M2DtBSKHogD15aIm8MYtF9L9Ec7ZIXd0eytDzVZZzzAGchVkeTD2W1G8zoR9r2W9WXe
JU9eZoE0AECaFSw7VtqdZ8hn9P9daEPgzda1tDaC26CzD12qpvuJW1dgmBEzyfGW4DmLYvEpRway
bW1/5SFjVYL1IyK2YTc02ckPrH7vDo11xoEOLt5QpygLJOrybM6DQz7p5SKp+mNfq9OQRtmBijgN
YwmbN2VuxWaWh0sk/U0wAjdscGdxvsKC7tfG1QiuYUI6d0mxNm1+21wxFcJxYhxQISs3+ULomhOO
lr6c0oY9YcwfhTMcS+Z6EsePra2k3Flt/zDM3XWT+sXXYSqPMpg/KT/LdwPng1a1ykIcnNPzMANP
tYXYO2CzVki7uFxPtNDgbRGaaL0k4uymbryHsT5vOh3bn7G9qO9pMrJyY7R9We+CjJVpKOzyNjaG
jmleC6xCFxzW8EuIn3fVVghR70td60sL/CNMLas+Sg0TMbJRtBjjuj0Dqlae3BiBez2avvVklHl5
Y8b1MG2dOXcY/82L0velMoIL2WXLaRrsR2cy6y+kZxjxMSpKgDvXH2kj7VwQp+I4FQgV+6y1G3r5
tTCGW5H4aYhfU3/fueXtWBpG2GTGHWnr+ibDondVcu315FUnRvEfgw6q55QiLTVEvxOcHtrAvHlm
eXWOo5ijF7WIdjdipH5B8Ku1U9WQHDxaLoxG4dgW0OiRvQ6fV5eMHRI84yoexuyphvyA7rELXj3N
yFwj84BxaecvVeDPD/6IfD/TwWc7c2vY9oX/RGuYbg28ALDiSdQHQCQTtvjKE/URxdn2VG0nZ32J
uGFqwwiUBjYAFFCSjxe3yB4K9XvdZl9m0/DvpSyHj3Y3YLKhYTmbmYslD1u2r2oBCJq2sHSXunVW
s8H83C1LRVOvEWF3ZXwlrPzYZ4hjAKNpgLSs7tHmNkDLQaLv4BsEx8X3mo/GIo/kvE8f8Nhz9kKm
Ek43s81L2Da/QwL/yuqc7xuGHlvdRvoxVeLslfgN1LKdt1g4pbuo9tggsG3f9hZYSEKqO1YFlbKu
S9pxRN1uc6lEt2zyvpsvCwevlbESE5PE5iv2UBB0pzxlzlYP4oEFspt2traRr3j9mGBDUMbd3imc
jM2rM8rPjS/tM8gbzGpqwSdzROEA2pgH5Jg7s/1QJLb4Uuau98VJS+bpSx+TBZagChc5BYPmmlvk
BtJvMuZziuHk68UA0DC3pW3dRDQqCDmQ+8BAA7PdFlQeYQK1Lk6wkhdgkedWj/4+K4b4AS1Q34or
Cq2wAO5s5XLhWePvVeR5h4audlv0NZQHEI2LCPX4ZplcuWGTPHDXTq5y+g38ACwNqkqBaOpnLMr6
0CKNdVPCz9u6eRVtWsxXsUap4NS9WcPUCEUDkR/tHnlD0qrhVJrjLmrta5Uo+zF1yAjPay84p0lR
nVVPp5zhQDMvyT4fmvYe727nYIovOkdZ1MMQJiY5ekSHXmxyXGgiw7G34H+k8rjtJiA//dR6c7nz
G7zyS567gin0BqdrEcJOrsPUGdCgTw3LCQCGg5qTYQE8iCVLnkdJdi4F/t4MuMTg949TxZwbLzu8
RtLiPHrpvFUiKLa0KorHw2DgGPs1e2JeIfxw7iWpZwdmrV/zUj9W9QyRy0NAW9CnWL0LSjCWjMXr
fls7M9r42m2vjHYagJ0M6wnaC+KMvCgeJxRFIWYmbHUzsfZKtMxkKpKrE9cAAFJVdYnB2GPR1NMe
YhIa+CpKf89asRWTv9wtkCR3U47YwiTix5uC6NEX+WWTaOe6dWQf6qZ8pfgFAkq6nVBLFSYGapfJ
GW4mhpdY6+visXVUus0dHe8bp5Q7B3suim7EUbOhcgzcWFzmMUMlZLrNtRdEX8yuJSmGpOdDMmbT
XTP7xl52ngjn3KfqEbW8MWt1XU6zvobXFaKxI525azNsM8z5Gu+Wk0FwI4rgyoZ4MgwbH4XQZWD7
v1f0G7AxPlvB8hLX3sEXnb6kzZ25GNl+zJeLKMiG3WIYhzx5NYIG9wKvMxHgqvrYZO0tUdIQXiCQ
y6QJQqA3c1/XtLeD1doHuI0Hq3LFxlbqzNiUDVSZJzMLHsFhsLdPl5fJ118jHWNtkPH8VPad7q/8
KnqshqUHiCrjZwNbw1CDMAJ1QW+3/ctFBp8C6O+tlNUhY3PcQO+C5AeAiKLJxJnJqe8UHIbQ6JQZ
9nqBfpExhrvOIow8mIjdwj2A057hE8SWoCJOl52g2ZhGnexJuekuWp7g57lNvtmQTnAkGaH/21aH
INqBUQTiW3zOK0XIUpqKgiBBCzOzqbJzCryq9bfwOMu7sbew0zCmBo8VLzuo1IjbsLYYgoVV1tef
LXR0cAgHlyanbh5HHeQXAzO7C6rq7EL6SXlwZOns8UCMz6OpvX1b6g9zC7uECIwbiQXebZka4tVN
O31ektQ7QZlqj1Y+r/L0aN67o9N+cMp5dRa2Xujh1RWyfBr82LxZlngAuaziSzRwdoh3gXslTA8u
zTJNBxsDvC3uFtV+gJG57yWm3i3Dwsgu0b5hR7ONJ5hPRQMwmnY9tqwacl9pmxAnCYH1amXvrCSP
bjzRexjrz19grknQfB/UM+eKUdRelZr8mFbNF1hc4GIyDtd4+K3mi4nPXiyfoZCn2ybw7a0qkgEr
A7ekDGoX9G78eWRsoebdib2Jco+uf4+RP5FIkxVWULz3CYy7C+rGC79AzpHnxbBfjfl3rOYzt94t
dznDVZXUNzRTwb1WhnOgFQZxsSf1ecikXEdpZnbFVs0uNNItXM+dPJMbgvKMVLOtFfnuRmdFaAy0
H5WwmrOProf5XZ4eu8wRYYsn7oY5v3nus6Y/dZX92izQCyXaq7W3sJb0WrC67yYmgLeq5TZWGQMq
mUENzvMxNEZDbDw8LbZZExjn0VG3qVVYYJjFVez5T1UguwP1dYPqhccfr6p9KUw0wOAdee/Sy5DZ
tTJy+FOBtrDN6L8tVX3nVf3VXM9q0+IztTAqB2Wgz7Js5Mmg8Zuxx3shAu8H5Q/NZGJVds3omJAo
tGMY41K0zKeRNzXUK0vH1D1rpCta+ITDl8FXX6A5EFPZ3DL5nC6wYLS2tJBnlugnQi9KCG/TjlaL
J1nMftgP2DnxNpjXi9DWAVtDYJSFTReg/qKtxf2sjItA6d0yeFkIGaeUNDpL+bFxDGCTcRyDvZWL
D6yd99Yco/SLsUVAlEfnFYxh3NIO9oi1loUBD4jAVkTpeEogvuB1UH7BlVbeqRi5MNXsoQHo3nqT
vTwGwrklOxhqai0sRnjmvu9cTFNazIBDCmWDOa8/Q6H31QeUrN8C0Vx3i3XOAu/FRuhU5y+9wFip
D17bdY5gBum8I/JV4d0gt40qQ6FqtV2a4bXuybrLjew5aYxk1zir+LA2QsSrFaBKAFayKBlvyxIs
IBFIcVi1iKhRt23CAh12uvWmsEYOcsP8w8JWP/Gwn4hxsBkHmvKhmVt+iJ28HjLoUGbd7EpkrO02
6X2Qfe9cQ8xkahB6aiooxLJc70FxYhK3tbvBtdFv2KHnRl/irNQeHDiUcuN7WHykeRPdBqxqPYoh
0bo46iRNgjqSirz/YDhe0e2LoAP5b40MSzdbJEBtuIrxFhaNpdO9QsTbMEznGrkIF7FNMmbzUhOf
8aXLJj/roffLDsRi8wZC/1fj9Ydv1RrT0P2v9Q9/pbhgnUv6//Pjl90fX8ffqhX9/uGL3VvSw53+
1s733zqd86t/yDnWn/yPfvNPw4S/Q+JNqtJfIvEvXffyNdHYYPXdD2j8H7/5Jxrvyd+kFXirDwO8
U3wP0NL8pRyyf3OxWnBdnNwR7bg2lJ2/0HjrTR/kBPwaLVWwWhD/6cTgiDcMnzxlWEjMA4H3/7oK
f9KquID/WuTyIxTPnxbUhv46DOBgP0lcpD170JON+oiy+TWBdHMwAirkNDD/Lh8JHVT9PXVqPZJl
mvh3+h4RCO8zevLSKZ2VOHJEfUkAlFk/12U1sRckOvzuPvx5jr+Ic3g7J46BJSNprY4TrJ/k68t9
Slfzv/+H+J9xb0RLW+M32o+ZxuDFvOmGQgESLk//9oGg9FkEqHM4GvNVJvXdgQbAXlm1C8amTNay
PHuNjPRV8d//zGFcAhV87vhP96hHBNMl7lTDDkO3LANkPmuGREjX/p+4dDyrhJn40kXM9maQ/t0Z
xbVZOFXCGQ24mF5OOM7i9WnBxijV35wUQ6j3jwNeIhY0iLch1XtLeH/AJLiXY31MRpyfPD3fz/H0
JAzcDQY8iX59Bd8TH3n2sPrEJR14Cirh+0ARjOMq3s0K5KWBJ+gz1D0qvMY2lZG+mAG80dQh+ANU
49/Pn+XATNXIMfEJ6JLrJOy76+m1Fbw0eMRHSIDVg24bG8dKI3syFP/363NcH7Z371fguYjlV3Kf
yVv946EWrcBO4XceDd20R3xe552yzOjh10f5J2/xD0dZWYbfndCqdRwM5DVHQ04uZkvT01CM5alk
tPPvv8U/HOndpaNtSxDmc6Qk1zNFhHpBu0t/+fev11sAyo+Xjiz1IODJ8KVjWe9zrKuocIOiqgvS
naxqW5sDHexcM2VfnGLeSQRwWyFbAWTjukezBXJSuS1hFTjlCYUitpsjTKBdMMU6bJHEfH0jdDNc
s2k9TLHXfvaKr7N9ES9iuKp9THpxr+m8jSWrBuoxPzInUbGDcGchVLPdoz81xd3cSutj5lt44USU
KANTm+3ISPIY+QtY41zKw6h4njN/8mKozxqpGfRXuMQNLI++B/7XWV7uCB0rH3pDOSdTLuPXJmKV
p5Xgs3uCoyinOo9BNyiGkkFS7WYnN7+oLMFhoOPzGMRhvRQRJ51hFLuvEJHfIKlBMo3xDLGCdhSp
jSDbZWIQ22OaGcFRaUx0KaqB245PjxEWJme3FCxcmEL3ITJBCykji0sSp8zFPLYA7N8FHkAYnIUD
g+gTMBIdBVyXszAx5wwKiAeBxD7ez03rY5wM7nmKhXqOgyp/8kbaj6az68+NV1gfI8693vgjLMW6
cPTCZxpW5xof9DG07Zl3HSQZZpkBq+qpG7HYh/6CVNxI++eIS3NOVFPfeFq9moJ7qpVnfcT743Xq
xuih95bqgh6ST483z3nG1wXWJFgiLpNS5smtSr3pXk1QNVjR+xCRZnoY4tzeUAaksEEsXeLeRbjD
BuQivY6x6r3BcaZ8BasX13hkcxF1TlStZYwAam+PfQ6UeFpM3CpQzuPEknIRyERW4eLguAnKEn8I
Fmsly/lp9iyXiS0WI49t5CYKsV1P/kZItenlB4TzZn0lYHhKQKlo+JREtQFuLgBlMQnGF33jwd2j
OE2Xj4FRuh/QWRSvoK8VeENM1Y3+aYN0tzk6SsinykKFZ+MurELcRLBuZIg8ZIAYyVCBJ0PvbSfG
ZwiXuQV9NGW4a5PkUG2MODPWdl4+dU3La+dg7ocVL1vcMssA3lE96I2bj3Xy1JdGPBzwE1AvcrSA
bEreI8/HYwJVwYCEf4gmGCxy+LS0S3Zwa90TPG20FhVxbbvLbkFG22zaDgdQwKZMfFlk3f1uLbxb
WIDMYouzUPc4EA/0OVaY4/lzzhoKJRVAAeL0yYPFjBxnZBwhMu6Em8TZcxNb5WmK4hIqc2eFOJa+
ggRLSmwiBPggWGrGxbw15g5mUIKQ8DrOJNhlnMuDMrhDmIdk/MOqlgRw4VyiFh7U0OpsixlQ8q2s
pXtktASz1UswAXWE/lR383AgkZpxn9Q8CMsYlKcR89wOQfCmMXrUQCJnJhl/6zXoSdJNDziwH/tq
+KKTOT0VpQdhE3z5zFbo3yWal5IecNpB5huuhr6VuxhEBZ+LHiig9rOPAZ6GZ1NOe9ysc/hTU92H
xZgx7kCugz1Tn/NQsypOt8k6Oi21kjc2RSWCGd76TOcQnEiZgLGt5t3SsrphVDscxLrv1g7nbRXq
Je2M4CaAEPGST11wZw+9IDJ0hNfnRPZp0jxRGQvqs5aIGM0cGGbAWmLndguvURE08qYv9fi1M1rg
gHjt9xInC+6Eh5WNY+YvrstC2basHx6cD+BHvPSwB5m3kd9AS3VtHdxFVdbCw9WsZG+VFm7ODY7e
hd4qmuawsHS19UYO3UKRPaZdALAsxPg1ISm6ZmSziWVn8gQjOW7T/Mau+2qfjHbATSjqm65Z6+rK
qs65qHmYaI0xtyqEA5bM1UkjCavPg/L4tuoiF//cZ4H4toLxm2F9RlxzEcBufXqt3CneDySFscZR
SWwMo3evsWfZd0gewqFqrdBliHxoAAzCAazyEWGvvFn8qNxOpt+G8DYAfLjDYBFm2x5jdoMPQx1H
+AeWJdE6urjrNGuPEbN6jNBJyK0mVGuQld7bilTtuBzSazuyzC9S6P4M6ZF6tNI3Qdblx84zB9Ag
smULTNyu+ja9sQlU+mQo1TFsTfqrCMZOatojQlIE4cFcpQdnEe5xIWAGYndT3NRGi2VWxti4LbZI
oV6rOIohEqSPvM9P7YCpDBaz2LLGBQ7dpk1W+0wnzbZIKoznfDHciqQFn01vDSK9MNKE8I+Slbct
WXHMIkA6bAq8SBduaf3HIus5HUQd7sGe3gtTbG9CBRsQPj7gP6WPhNQ67QHa+caCFD1u+k4qbKnz
nMVM0eQ1PCJKFmtCXgZLoDGxaUbWjk1qW7TMmRrc1fLaThlbxXiSMmccMZ6pC+uxK6ziNDY2EUx+
b9bMXhAO2nmnt1oQkptDSJ0q3zvPo4XHKptP3rL+Ff4Y3TfwyrFJyRTOL046FAkuPNIeJnyPoyE4
IXDFfyTytA0wSS1OIukGdxr/tZsVyEIAhPGtdpG8ijT2LybY5Mj+Z9munEnXhPo7sa7PwZp3GfZt
39+Wno/3nXK0BFYJYkWSbNI6aJi0GNBfie45yMwMbe+UP4zKxumqFh7IJsU1ssOaOfKpzFW2xXj2
ixNoQhIUUPNsw5xyyQi1PN4vFo7hznWVcUWgh4Es3C/WSZQ1H3hPLXtTKXRbOg/6o9XoHnZ69JIl
brbzRyvbAdvjtOo34lPRW9O1Zo+GpR+3DKOAgowQhthyzesaf42JSdSbTHQGZHB8cVVuGBfp5JrB
3o8L1jcAFxb9mOqEbskBVnNIjt7WnPAxQ5vAwHB2/y7X6eeoUaBYvEFMU7qIn2D2/VhhM3ME9u3M
/AhHlPXGGoerPtYYDActdUJPaXmNjQ7TNmuhrsgktlW88O65twsGxUL+XaOGU8qPfcX6eUAIBMzA
tdl91+T6sRXzDvB5mJU/aRM2b8aaCiPkpcz1fTSzzf26xfipM5Qm4LjFkcSaw/VeqITm0y1iSL3Y
Z1OElZGO2KDYjktcIc/MI6s/slT/JQTyc/76ekCfwCkMVGzbDt51TmVLgeN4Wc6CgofuhlWi2qZY
V9Vb1RYvBJPJXUaazY3nBuPt27ZDFJZghMTUYY/y3sD6LHdfKsDHw9Sxr//6evwcKszncwmLdL3V
geanpryeUqgRxIgck6JwTnroitfKXqcFYz92uNwTOTLtcnyE8ZZTor8ePGpNgdPgTS0otDE0eKGU
KU8Bo7HtbNF5dmmNUUc+a/eMqZG8LFvVwq3vJGEQTVpverRpxzhiVbYnGtedg6nkg+2YzovtOQhY
Jf8cAkP4d7gYsAFH85Q/4aqpnt92xRJnryAcF3yl/uZaiPVe/NCqrdeCinJ1L3WRd79TscUanwh2
r+zYe2p1de+qDYb3xEnZzicoH8YRlRujUvSsexdTZPDq/vTr2/FTny1tMmAtrCfW/E7rfThYP3uj
R2h5CosDlrprxNW5dsa/WwZ+Qiw4CkCF5dm+Y/n+eyAGn7oh8soqPXoOxbMHjhuWtdeHDXrSeONl
FW7LiuYBKu3w6dcnaP18jSlRYAIHRD2SRfu+HSYj0BnafEyO2MHFEWIa1MpGFMnnQlMaY+DvzjfS
cOUT4WNPmZwbQgzcEbf2wY3DviqTdF1vW3w3CRawEZfWlJNO1h6pv5FlId7+vYlWJ3pc8Ghc3z79
fzUSfZV+bauueu1/xJ7fkNN/ANP/jfBq0K0VQ/vXJlcf0w4JGmaI32PVf/7WX8xx77eAlRcs2Foj
tb93uZIrIC08HHsdaOI+5sD/wKr938zAtoCP+Q7P6hpo/BdWbcEctwGYwbctdhE+4Tts+ldY9Y8b
gxPwPvgk8lkOi4xFD7V+/zvsCR55kmk38c4ypv5mO5puXXI9jsuMkyfVSefCmv9/F+j2j2XleyD5
nx2Q+I81WZZN3xPvtr6Ms66tunDPNtXdVgyopBaJBb6X0/zGcyf+JifzR3DtjxMEJuR6QbcH9H+3
EUnlLZ20fOfsV4n3oiQHYNwvPnQuWMivT+3H9eXtUNxq7rWLESmxp+9OrU3GJNaZcM6klLkvqa/a
o9uvRkj4u4jr1dv8yc+UuMbMcbr/9aH/yVnyJLk8DYHJDv9+aRubbICL1TrnzlKoWQIGghvDRUUJ
/Ydd6dcHE2u59I8N4+1EeQJJAMdNBMHfe5x5qvKu8MFiMHD1OBAugwhmR2XmRGT1PntIaas6OUGd
Bf6ApTB0nxxRYakEgQp4wsIH6tef6OfT9yioMJJjHuKxuL/bwf4ve2e2HDdydetX+ePcowOJTEwX
56ZmVrGKgyiK0g2CTYqY5ymBpz8f2G7bovpvhc+1Oxxhh9UiWCggc+fea30rAb3cZ+h8Tygg+bj+
0tgyF2/y/+e1lskTAHB8Ja768EABozSzaJrUSZLccenZOPFiEiLSJ1b19e8/1vLA/HifCY9B/Gfb
rklk6Hum5r+9nHFXNYZT9uo0BNFba1FK9FBrfvFt/tW9YxEiEoaLsUp9eGrBPigXk546YaRAiOUN
tPk8h8O+mFN6X3//iT7UGsujg0sG/hGb8DKc+1hrEFUrhtkQ8oR3AlypROFxEuRUwZJu4DZ5ZEY9
K2JHLjL29f0UMWCHYyF/VZ7+/ATTXWLZM5dXlfb0hwcmsATEKQyKJ+111lGmhaBGDXwPN1zLE0qa
HV2W1GrQUs09raz3l9euWtqnftsc/v6m/NU3ALjNV/7yTXNK+XENTiH86DyteHmXlpsJ4Qmpel+e
VEXj6D+/lONIGHlUItL6+EQBA27Q/9TyFBNUhXITJcgaKDFLvefwTfz9xX5c6lm+lYKeSPufneUd
bPjj5yJYqcw4bhhHAlOTmY5KU30tZFZ9pcGmKfonVoe/v+JHGgeXpIvgmmzBPGfMiD5sZ1U6Kwpd
1z+aAW5c5RVLlGfT6nuHEM/7GOhYvqXXQVvNS6wHoBOYSpCAnFw0guPGi536MNdsf+8rSKfSquUB
sGjfBpExi00syl/dJNKqf3jLbTZ+pKBMshlDSorfj6nDxKAkmEsIjGzpi+3MGXNsGTvGLhRt2q9K
M590iD4oaVCzlEk1OVvBD7trGjj32ynJ+B0hEPNFBjZILfCs3au2Uh5dbLbLPIQ402hj4s1AhS2g
w61EyPQBDYS+zxzGWgAMuteGofqVC0GxAT0OZGC0wL90g1tC/1fyiKKEUxxQ7uk2JPy1AYBk+Y8w
Vw0mHPC3BPZkmx/duhFm/9yP0MFkTRxIaM6xdPZZUXMNjzsNcHy6rWugGnCVFIcZmNbi0kbkyKwq
ol6+TrRr5j3jZt/BhirLE/KtpdXTiCI6plnUvaZJVn91K+I2jrmIp3tCe/WtAQxiWM1VGsbfxETL
C0mKdFLUN94YPCLU5NnrUuc5jS2edpVY9vOEbOO1pXHIDo319DnHUPxSzYHFKdmt7xuny/eQl3BU
xaEiVK310cKNPgaltZiwueLy5yVdKH4qoO0uteKOkqP9SJQpfmEp29em7RjXlJZ4gKbI/YEW5d63
bTg/WgNGswp/jbPKYSQ+CpiXr2mOfWLlMPLZEtsDstBjXvXI2JF/i5Y6o6+g4KfkySQe5o77pnr8
c3/sqAU79a5ql3MqUKMmOYQKZtNqcheioYpQtKzyYprdY7QUJkaCzT6EVXJtJpa+T8vJ4bxrGoaz
sYtMIPWveWpSadrPrrPML6YkoUc9lN5E684MXMR8y3ppDG7d7ukv1Bk+OYtfhkPQQqzu2BcdvIB0
D81wIp1v9sQlMvKMr9ImkWIdlHQGNuCt2G9QgDPIEIXkWR4Sg+kFkLF273UMu/Aq6ttKeOxFXeem
eod6n6KjK2xMxZUMgVmS+AkrLM7t56Gs7WdGX+Dt2qJBF21PovkUytk6zPMYonwMHfWtGIaC0U48
nTNM6RsacrSzEgM+ww6RF6CIrByuwgwq/6oF/oHMei5JhCaW6yHL5ngEReAVKViuZLoQ8G2eAHjh
mEITiCTXbiVRgAaU/WKeHlJkstu+RKh8THFgUxk5Keoosy3uOszCaNqCPv9e2k335mEjvrItt7/4
jt3jDNdJoNd9ysq0npEHb0ezIu6yM6bqycnSpt219uSQ0ekK/OYF5M/WxIwGXJaoNr+v4o3gXLgf
yr68+MkgRpAFbfQthIC4csuuWsJ70X8XU3AistLFQNWOztcqzrvdVFTzNyccyyNYyXDCHKDmb1gV
0i3Cm5mO5MDX6AU2MTzpWHxDJeZ2WLQJBiS9ihxgilFYQbpurff5wBYT3LAaKF6QWhFeysIUQIXD
d96nJFQWaV1dJU3U7ia7n74HYTluI5JJ7ya/zJ8g+ZHeO2GWqwqSAJIataybNs9up3g/4tnYBPDH
0PYyTM6Jx0waz7goHZks/zJAn5YirxMbB84Lc9C0XoQ7qwZVQ0hTtNXVeE2l6x1oG5KrUcTDuFJB
wIVU5hNx2Ydw3sqqXWMKwKpdTgbgwLL/XKVOXa2Hot1hDpzWRF6/4KMtn/wsRsXoC71rDaTxqNfN
vR90+R27EgPmmeX92lE1ucihyTdKJzC5Jp6uuDW7vrolq4CH2nCoyJ4RToiLYSW8Em3LiWGL98tK
TqhJKbAtCTFxzWrbvdKFZUEqZx+IPtMMwgu6wX9s3F6HW6+n88pgM8K115W1OaxyIi5IYMZ49TUQ
ikA7XTP+XSZzdN7Zj73eDvBWWcyv8RIuPw3vcEuyc8cSxGpMYVaVrLaac1TbwqbfOMMsmHMoXv0e
0sRBaUVegC1SBsVkLPGruUOJ5Dwrsq8WKavUc1E/roRkbMM7T9J1/s2mb169TQQlrVoGhsE2czsc
LokavxMBW0O9Tw37C0kC/lUT+e0Bxi+4ikKHMcHs2Bd/b4cOQBVGW1vFIbEJE8vHE27P3vhEJnUp
EUhF3mVoknjtZHG6RSBTH8igm5FTF9Xn2Q9zd+XTj/482E1+DzvqDcfXk7aUuEkXnTTrKoM6i17/
VvWV9RoiDn2FLDd+CnuXb443HvTTQL75SoWkxsNrjYn7rbPWPULaaHHUjFlFM99hHcfbx9T00Pna
PKm6nM5128l7Z9axsWrghCKp5VuA8U4/AeMSjqst3rcMqlCjwNnN2U0tVH+fx4xHGhA7L+hHsm3Z
zfL30neGU+dUM9LRwIqdVevhbUmjJlqN/Twica4zlgufgPck99QRI9jvzKrHT2MXpnei780z+kL7
Wzo6abhusoj8NXgJmBknGV58NcX4/WxJgO/oO6toCNtnKybQIncRbxSxTbSsYxrBSmFlaPaCJW9n
UMwOONEti4kcPFe9i7JCPjhphSSqkPMn8A/kakw9jgkCF3AyheNXdIp1vzXbVsVHHWsNDLA0MTIR
eOalF0ebY7X3ERIeOOUa14k7l5+JdrTQ3aY9+mDLcM300PPwXDCuV29iqNtzj3VnmWOBWkta0ImV
H0HsA7oiryIWtz32KhTvFZWFAZzKHe5CaxgxqSYBSQnEsDVfU91JJMmZjVsOZMdKmhPqB+ysEEys
HC/OOsM/cwaEASli8mvhbb3MRbfN6vudoX4f7PwlohGqKUIGVVvbd2pZ27vxfZuL+nMPZfDRyya1
HQChrmcUD8xoHcW8NYoYucyJu5EVg4K1CObolXRp9qHOhIESGAPhtYpbdTtgKNgXcLRAZGEQubFM
eCBmMxpnO+5gQcdg1naeIRsX/05h7+rWtaEK0bRu9z3P7luQRfpL5cnuBS+a+zo6HckCZuX07brN
BFPJBLAQ/l5Plm9zN9cgq6J56g+M+t9gi4e3bQKhZjWjvD9K0jTKVVkWNQijuJ5Wym2adcrufGNk
Y8JoyQkgO4fU7OE8LWbbqAQSZfeq804psxGGVC6CCmZY/dqF/nNjuoELo4dx003hZ0tUNTbyu8iQ
fGsZDSR1yCvSavpHHRGsrP44wf63F/or7a7rOLQG/tnq+4micR+Vr9//56r9Cfr/x1/8RzvUFb8J
CzwFnUbfsX5oh/JHKN04MnI+I4uLU/K/hLv8DRohDj0utLkWf/RnM5Qfp2xaXvQS+L//g0YooOQP
5zCPf5C3cg6nTWFK1/rxuFoj7G5yPDsHAxr0KpmiEv4aYSDbEI3UNrbspzEfhnNmVPGKSNynLLSX
xC33YpV9hjtzjhb+i8qJwciL26w3H6FgMj6sMgAJpSLIcEb2ctUINhI1Ge4umZhrAZO6kDmLckKL
20SPzbMv87MzEr5hjPugg2faNba/ZjZqk7fVw5xu4jciDeNLzn1c1yxXq75A82Ya6PAJoR5XsTmf
St+8dQQ57H4zPpeagHk7bdChTeQddkhblnlxLpEeuaV3caXejzEQ4wrFlJ8W51EM94EGt6RioAFW
eu6n+VYl4DrwvQHvNVY6ip/R85Wbsp5fbMJEskG8ME9/qqd2R+oJvHssjl8gdB+gPjgr7KX+tiSc
HN6CdxGdfEqH7NmlYtmZWPvNJj0vd6DLKflVmr0lyyrchl2yk4syRaKOAc7LyjCMw0Mox/sl626N
NDW8ajL/ZQxSBHiROhBbzrKBBmnOlt7G2HJjiHQl//ZoRb2FwVw/OKQUjZV6imR6DHX23NQJk0b7
guuLKgfFwlbxgRYFEJbTW5XxXU2yQ6pYoQtR6XFWzE81lkWWHkaGeMiYHEdNsAqo41e+ZUZbEN/4
7YwBagfClO07ukpF+TMLPMeHiVKwW9BMy7UqZFBbdoVbBo+3nTXu+2g+vSt5jME8VW6JgiuN3mTG
v2aL+JwCcbb4cg4emz25YHxCjOmPc4C4KOucbBP7EEGgooyrIfaSTcRk8bqxkyPZZY+NQmgW2foh
N+2NngoOBRExz4wln0EsEf9k6RevnE+DFcb4Dpv4ktbuEwi6371a3vhjLICcI62kJJrtvjnUeniY
a/sQx7gbu0YeKKSi1QL7WKfdgEeun0+g4aPtiDt6jWxZHn2XJ0HPHbMsK5erqjUfi1C8+HIEogFa
AWJIdhTu8FA3/YPS2VtuJgRgO2W36XP9IAMRoZJCToVIkHOyY0RrIQCzvN93UThEv6mnsi4SUJb2
paIBQ0wNf4/PSeafy6MonafYbSbiY3gcDaEvFclY35IAR6WbRBM8NbQSclFNZBr9zlRj82ejHw71
IrWoS3u4anPHu9KDYdyk0ZRhSqvym8Kopp0JQ4DMX8ywlpHJlw7xxjQ0zrXwUrRAmPDiWm0aBsnJ
hiaT3ED4G58Dt8TqiT0oc/aJqovHtAgec01U32ZWUC8wpmHFi4KLKlI4mWz3qc62mk1xPQOMrLqp
wZSjOeY0CLaxvOkmPHol+a2OW18yI7otSlVuR0M9lgYhUlhtyF/q7WddTPAQCgsnL5ieLf2gFZ7x
ZFXRfdnlMTItYqGCW9HZHfIkHv85sV5KVN+4Z/OK+s/E/m+JnXRRxPBbBKt+5jFkFGluKJ69G7IR
+r2GdEzzyH1yDefSW/V4FQzNmzE2JyQCvxglf+ymoZa2XN9ziBdxiNT8OAmJE7g9yYgPmZo4Xcm+
Rizq6Uts1+cZEeEv+tk/tm6xd3A1nw0NDqCpmIV8aN0SKtsXDljJA2b+clMIvP0ZlY8jWdD/bTP9
i7nZj8Ol9yuRN+rROTeJT/mpSTy6gPiToCoPAAef/SXZeVmOEzFOa8kJkeyucTJ3f3/Nj2ExfDqk
G2i3YSz7y3//uCOGsvAjrw2gLmDVQxc4PGC7zNaGBFewiNOWz0tD5MSU8FeiBCn52f+affzj89Lo
MBnU061WHzr09PHGOeFwduAcgcGSFDjykiFcslycMJalEKn1y4iUapeOw3BMBihQjV9QnkfTS+SA
1i/mUx9ie5hRR/qLyjnpmy1+O/zcLN8YKUDhQOKoy+RcOM0ut4d7nYePph1xqNXqgt/VWC/pI3vb
pnsY0nRdK4/l4e9v8l88QrATYY0KFBi2ZX14hKwshv5tqeIQWQAESvMWQfltPqMH+sV1/uqOKgFl
2cX2wqP04Y6CzPQ0f8iz6mfqCivm7URu2NbMWITR7yWb1kuRRSFfz4bpFs1cfgfkMwbwGL7VA+vy
UqokKQWEsPQJBGBAO7N/IMX+IpthH3ks9zbtI8KRlr6StvRTaKMvo6cJ7TSe4lNvNu19kepHvQh5
eytWx47IiC0HDBqpRfwWxHBcipQWJmSmco+F9y0o50cv7HdzhxwY0fMhmuxDFBUAUIDD4KXXp9RF
yWn18607ocOxLH627xnfmqUx44pfaof+YoVBwIF8S5jQ1pjL/fhWgCcs8XXK4jCPxHxQTmhWNpgb
tGhH+YvR0I8TwD/eAvxsRB/BxEK68mE411hTDENrKg52OtyrFqlx+asF8/1N+vCmuYxpFYMIgXfo
4zQ3juq0IyWkOJT+UO3aGIOyCuaXZaWHQz3tO7J7UksdfMO6jIEPHKzIjuSpfmmT5HdACpy28wEG
Q5bIw5CwiUc+q1M15WchwjekoHLr0lA7ZNKZ0XQiAiUeqL3OYmc7eNVnD+3/ykH2eEVzYVpnNnUL
EhqO1X5d7ayGEYH0a2vfo5FemVb8ZhMOuqrj9Dzo9Jja4cTsKqFAFSPVr6jWaNqYQ5vdfVlY0VbJ
+RdjLfUXbyzfBYYuTH5M+T8O0Zg7dGTF58VBZBwUhiiP13GHdQEaNp854g7ElFubbPIuue1U66Bt
8PaK/KZLeJaDtCAZsuh3YzCjd3VEuekj82lEVA/XyiVRdXAuIPAcrMs2vCgrIVGUlagCSrlxk+nR
tMaXGRs3NLpPWlId+jUfuCGXCF7q40QhhuU3qvYyG/d+Nd6HttOvkobnU1UsfGBwaQ8bJNozNPL3
lj0/+hXS179fbf7iJWHPWP4RJLsxTv3xJRnDGqv6OJDv4RUbShyNrJpfR5kk11fhL74R+D4/7xZI
OyTLGmhE76d3slZyQk3TY9e32oIQLfptXpAcA3YqX/D9zCWP5DxxQBoslqkkoQIMs7OTUgCCInBW
ZeEDCcmHeus7M/mDS2psMXk4fAUzDu8m88F7RT7Vvi5KSQ+GPI1kvtfZROtr2Yx5zEKZPgfjUqVi
8Ulm81z3BTjYEhtDDIuMwAbIb/bl/Xg5Ky03RERba78hwd4gdzOpxmFXBX2Ho7qL0A3r2/dDUADG
ezN2aXlEjf8QdxwkvRQHzYxMmSiI8aEhW2A1KQDKcniwUnFbG/FRSqo1AQQuLtJps/wPgxwPIqmW
B7Lqh51QCJKX16jV9qV0xwcnXA4QdFp5nxj/ZzXVkhkkZw1eZ+NW/NuNYT/VCRShAoLdtW/rF9TL
GwiNHBWy+BxL3Ae+phRXmXpKouEeBSG4xdKmz5cfjSE5vvuVmpAXuOuyI4fifR6ws8TM+IkBmTEd
dWc6TN+iFgNcKmySaIeNtJppvRyM9MxQd8TYckIzcck69WQ1qP5/8eT+xetNrWMjRrQRKYDn/PHR
zSaZ1Jay80PrTi9FO9y3JvvewDEL6k6yWeqv96N22fm4q3wqvfd3voiYm4yAAuqEv1bncpN2RbL1
U3/jDYC/MAwBBEOKUGx93U+HbNFID4ggEP6reFsv6mlGtf6ZqT+ThpB9kfkqOlLWcpi48mIZrDFJ
Nz0OknLLbGS1dkzcqjqE9AWY+9KHHAzZDyNZ8oWElNlu0j90AytoY3X3jceR1O+z89D398ruwdxm
DP1i4L6bepxPeTQ+wK5EMyTIJ7LL6cVpZ9DIVXfvcjo4pLFzGdhEOGT2D9IhzYJqvnP/3F//22H7
VYcNkQQV+P/eYSPWt3su0Nt9f7fsX73+3/+zCCv4O/9orglT/YbK1FmOQNhVaYr90xePwpm0TWTn
EpWPiUSKBfnP9pr/Gx0Q/sgigMMmf4MH/s/2mvoNXaDNSOxdKeMgnP8PWmxqMd//e1HPC4XWWvIf
yk8KjY+lRgU9BN3NBI0aCo8AKJEDaRkjkPl27aTTwS1TWYADCYEw06auzqQYshIBPHhtA/iIKzwE
lO2eSWf3KpprOv1l6zovM53/LZBuj0Z5Xk3XJeyf7Es8q5qh6Gy+JjLUZNP0qSYCl9PGEpg3DHIf
I6/67DJWhvRa+xwjQHU147mpnGIbdSlTM4wi0Fgmh3wm9GBr0QcUuZNxbfbk3qyaymPwnBSztamn
5hsTTk4YcGWu1KDNaT0lmI044vQMAyTYMt8LIlL7xgLwiXKi+JwN5XjVZ717MJq+uRrKnNTzJi70
3VAbeyvprU1p+V9Gcjz2jNI7sFZhufxWsOu+aLut1iDI4OpN+jryRYwDG4CcEABokAJv+jJLgGC5
suH0jmqdsSF8lHY9GwHEjBXfPHfZnHsBsyW2j/ic2tu2GhPnNKJ/e+GO0ErDjxM0DzMTpauuUa2B
kLIJdbpNGsI51Uh00r7xqoiEM22NZ/jc5GNlC1FHCLPYgT/MB9wvpAp38pDEzAJqst/Saujd0wxA
CRbZWrRs6npLDlXPprHyw0Zbw5XIQUEOJ2LF8X52cKQc30uvQs9A0LCpsA19HUAiIKaYmGISqaZf
/cKtkjcfhtvbRP7QyJJZtHYuPqG0Fzuni13mkBXTgyfmAwDoUD8M10SHsf8CE+RGNWkQQa3qk6sY
spHcNhkjMVE2WzPGGxhE6XjTTsAMF1U+jyVop83EQRU7rxBHL0lL8s7MecdYMN2n5HGKuNL3ndMr
gkiMzKIx10QFG2tHc8brXLVWkru9thIvOJiFCRMmk5N9lWuz2c3+3D6XVpW9WF0t5M5PIfavmhq2
SucFHgAyogw4uLW+OLYSAKCStM2SHPDdQRX9tyhRQ0fdo+xbgzto0yOswm9ho0zC5xWDeCaW+0Eq
ML5c7pw5stqLWei7gmDDheTlJTdKBC4DQw+DZ2qZ6WkhaKJNs9iTvdQprobRtC8xjjcYYl2mrh0v
mY9FMFPtEm+4Sfvomd8ROrAJEhKB5sWJWoyYvXKuOfa3T5FOg2+MJv1dSWDDHiiT2qZ1Whx74Vaf
k3a+ENtn3y1P9k0gWnOD8gtrcy3OzMEgXlHqrj1oajsvriwAjbIy30oxmTclWqSnsIppTdRqJIwe
I0qbgZyZYifcJ8mQ7gPEYMRpLY5VfJd7kun8T6FipkczxLomJ+lxtswbhKzIf0AlXqfzYF8D5jQO
GO7GL3ZNtsIqSfXIKFBaX8mWZHZFl7wMV2NmMs2lHN2KopVvBg7wfN1xN3bpnHRX+Ghf0J37EKcD
DJRGP9X+UvSrT9UyLIPJOJQvypvCB9B7VHY4KO3fYckx0wOUzM+ojKvMy6w1JR6qxZ5YhZHu6DHF
3772sH6RC5ronSxC76BtOiEj4UHeqsfuv+tsVGUrt+/ik2B8+kDWAkIt7s9Dq+s7Hmvwi9ZEKilO
dTsNfGYhEfHgnqzdo9cYpK0QtuW9aqeIbv3Mi2FalMWrG5v+JjNRj+G8w2WynUpFRWoK0oqS+y5v
vKtJAt5Mebo/CaLY8hXdKgu3hwzWYwfJyEzEZtI2bGPXrTFjZpwqy96U38osxHUd9aDMR8GZRZuO
/RXPkL+RWGjvSw0Hkoni+AWkHcFoMinPVlalyIhc/UKaHYRVS3ZvIZi0dWrXZBRmUbvXypJPFijh
m1nE/s1AvNHtVNjlTmRhd2s1TXXCrWp+cgXW5zVW6rTelWUbbltEFM9e1TcbpfvyHtsMmpJpjICP
Jz0J8aIL32BlmYdiKNyv0uqQp8w8WtuZJWcdYedghB2SElGUrPzeSNfX9QbnbNUomHgj5U6Fwvoc
MmpAy2xHx9JvqttagMvqkG9wZ/1o+h5PTffJhi+b4F0JSKo1p6yGuwQ9MNC1w/F5sK7mZpr6tbLq
72QTy63Qpb9Cc1+eAfIm9PDq5nouyvEuc41tP6X+uR4sG2nNxDSe8AkjPUemqDdQw5JvWTuQztFm
1dmtPMDWo2gxDxK0e68IMzwMXqevSh3EiuxFRWwDgSs3zVClX3JgDF9Cr2hugakFRGoEdIF0DaJ3
9ObPolHTlpF/sp+AK22DqauRVhUIbRSftlzrzjK7KybZA9Rit//M8JB5cKzaYmPEwNYcm6Z2bUbm
LSNsIGGuF3BIosuNmTodpxP6rDzFq0WChVcqyX3sxieloaLZAy0qEMXwy6EOz0cRC+eFFolprMug
iG+Rd4ywpkz/C5N8OMFqZqP3CrNfgojaeOfEqXNN3Ff1QD4toHHDbpwU0rQXq4036uu+LptdW3Ei
/UPh+t/i+FfFsaTH/nfF8eX78Pz6Y238x1/5szYW1MbEntONAEryjnj6kxlFS/1fxbBFMbzkCrI+
00tA+vXPYlja/JHtoEzFkkOTgdHCf1AMY2z7UAyj+FouQ14D5jcOnB+661Gn9FA0lTy7QesSOaNs
VklhNJzpM2JWI9AekN3KI2yhWiBTqSHszoB/R8fL9j1Sy2vmy731ZEdzygE+a6IT0ziosFZVg7Pv
ebke5aCGpy5FP9uFE0lA1WTptT94AymaXQI5zokKIBDjJO572ZZfiyEYbubGR3gIpmLZ9+eGllQd
NOMuBm57cBvyXnoynntsH1O3d3x+xVUVJTql71uyQuM71rdqmlxnF2lvDA/YKOZ+o9MEAkqf4TKG
/5i+1q5R36A0GnL4eLm+CcgeArdHQoO5IYKYDgHal9S9KqdGUVIJ2n97MH38qWxpth5JCEJHjOBs
ugoBatDNQidtHD1+QXrJwQy3Bfh/Lu8sWJx3vkrC+zlJh5s6Q3uX0JzajBHZdzTnSnz1Y+Mech+V
8jpRJfnGse7I0fEQX27gmWjEkjK1PmO669y52ozQa7r6EAg77mlgWFA/956NMnfnNszeGX0leVOY
6xRt90W6c16INUu/caVaUXKIr8IapjWTKq8oUkLFMiT4X9oqU628H8hFWjWcoXBh2HEwaAawg/KD
bZ7Fjb8iFbfJd5XHwQPKBa4utHHEBwTUR5OxYzcWUAhs5GRU+5QGbnfdmsYQbcLahO1xMPGsBCCG
QF9uatUOy4NDTtCsE5s0L83gDPQk4oPh2HV9X5kXAlKTTpJi0bbDSGMMmg6CqqeQg4w1f9Uxwszm
tRvrLgesl85zFty9v8X/XfB+veD52Mb/927A5fv4P4fnvGqjuPn+Q09A0pf+Z0/ANX/D3vwv4cyf
nDzrNxuwFeGViF7oIUC8+2c/wP5NckyHq4NBnfb2cor/sx9g/eYsEDOWLKZyS8f1P1kCfxpuMNLA
8UAfgCUV59yHRhtsTB2CT50P6XIgljOlKnKOx3+7KX8xN/2pm7dchHkwGCk+50+0MBgtRuX7ZPn1
qVWvtNvOm8gd3HWVqm7795f6aVzKpXA1Ml9jqm1CGvixcVgCdKoTtOYHPcTMANCZniwL8irjcqDV
YdwdcojOdDFtRdbdVP7i8j/dTg8JFNIll/Y4X9rH/QS9KiGFjoWutRgfrNz94sXtr3qjP25ZjLu5
hL0M2OkjMWD/MPrCcjL1ZiDqA0aSB2Sgj5w+y3VPl4o+Qs1T+s/H+S++OXTpP19usbjSk2LeRvNq
aSf9m/8NoodyNGeegxoJyQ3TnOlO6Rs5U58gR3CkPqt33If6A/0hIR6juPVBguTveJAW9ePKxXzp
Y+KnedCPLiiRoRx8eLTviJH2HTdi1aJaThk+EA6fNAnUi79bybgPh7Z7K9RiPWg603oEr1utjcnv
8w0hBfIS1T3nkIj+KTpF/TjRKbnmgDmGKyxwDVUsPrIHx87CL0RPImxlkn2Hut2+sZFt3jtIhleD
Amjeh1146YmSX4U5ovOFVEJ+o13vhn6er1IvPPeJMexknr8pN7svY/VCY+Wua8qc1oqXHytTfwvB
PHGJxCFRlp9J2ve8SasZWWu9AKQKsbHbZPzOabumLxzdYCQy6EjQ3VAWMbRjOToXDep/7RtOcGRP
e3QNERyTKGYU1xJFEg/Dd84FPuyqNt5MIkkus1+HD51D6E7vpWsT5e7GhSmDXyAYyIHMgm1i6uhM
FwZtOICrwCNmyA5NJ91y9OkmYr2n0L/qYOdq4qNc/6F2mdhHFF9ry4vd68pMEiKtKkEDp0D+7HxW
hWt8idKhuSEukZ/jaW09lCKlU9TE/YEqkti/pulyjE92dAryujmXGSYMixi6XT4SkFHndXJbl8iv
krEQ22HqrR3iWfNRlUw6YMpo6L2x1X/tY7NGLWNOzIBmN3xgVApJJ8YsEji52kS1A9AESZR/NUPW
uSY4trmrZg47edNeB6RBfa1nr3tQwPwPcHPFWWjpHPKCZwH6bLzru0Lvi1x+jTji02aMga4naPGA
BMT+nQniZQ96oTnPoVHeLswnq+2nc6jLql77VWbumhGXVunYIaJep8LZpe143/iqPxGaDmZyjpzb
2G13QSDLfBV0rlj5IvxGJG1EOIr9RQ/hUeXBUmeOd9WUfqZ3xmEGC85ekRRw6lpONXE0cJzuw/HO
CEaxt2RsHoQJS2SCxH6FKbI+TXg5yOAO7fImn9g3eKJpNmNZCs07GdTTc2uU5jrjpbkewsQ4daFj
gcFgzuFkCLiRohM7nwa1u6nNmquFqcS44RuGRJasSVOqoumoDS/46jFUQdADbS8MgvGkaXes3bLn
sOYbEcwyk7TzNDdWAEZDjBy9XpOlzsHXycbjbEXiWuMS3wULIa0kzoBzItmqjhs9y0B+8cWMVK/r
zPtYT+bBGuQ3wrSuDS8LP6WlqZincadlPB87hRp5CNKGKFGSbwJyLCGBiyX/OzkbbQ3gvQ6yTVHP
r3HokTwVmbgBvCAcrgIjpDFkmHfw8HcMkkN8CH2yKhnV7mdwT+swcOrPjTDcHOPHaGwqBl6IJUr5
jAYdRmFUOdtW78DTyQfbrvxFhtMUV4U7tLe9Ucln1m3vKs5HSX5ClK31QNM5igBhQ5Ou5kuQ4WiA
GV9Nn0vhZdcsSPOV0D51sWV/bcqRzCn0ExjngnKdVQFobDO65hC/j9gAyLmiUbkKQ6Jcs1wUlzb3
rrLB+pzmEWkHgYB47jVHGGR0Pug0b7DGeecwSL8H2getV7dbt7fUc28Sjpz0crjBOpL7QOl491gS
nJt4SvS175A7C3ewOUgvTjflOI9PqFglTb+GK5t+MqEVcHiBYOrrpetrZF8EfCgO5LO6k3PibGTG
jEFkeYLI387k3sU8uHUKni+hHf3KgQH1HnM3bnMBac5NHm2wYwfMg2Qu1E22ZOhpxYmA1QM6AYeu
2VXXJDSPNbqTebjJW884EF2ACrd2X1whw241AFPb1IGdAAT33Ies1WJfkCKxbSyFHGWY4sP/Y+88
evNG0jz+VRZ7Z4OpiuRhD/sm5WAlhwvhyFzMqT79/kpyz1ivZy3MfYDBNLoti2TFJ/yDW/jIp8so
PR0xBr6ol1EgFCDEjcwcBGmsJPkUij3KQ+tJuaYM/5Qujw4n187FqPjAIJUPXpg4qJc5TbmxhsK9
91u5l8gnvR/Wwv+0TAjjyU7q973ydugPzkCWm667Hp1mwBMkZ+WtQX4K0Bb5LKidOwGUXxW9S0m0
wwM8ifszJLjmsyn3ODNelLIQCze6Wa7R0Hq+6v8T5L8R5BNfGwrzP6Ki30D19/U4pP+1+1wcuVP+
/Is/axuR/AvM+rP+A8rX/nMH72ec/9wSJJGEbR+h3PxKY0T8hfAIW5n6A4AwA7j/Z5iPwjP4SelF
0HVMKPlvVDpcz4SFvyCM6C2iK0BDEoQbIFz6a6/juAi24xDHrXWBPNX0jngP4VK/o9FRagTGmrHf
2Xpy7+DCoIBU+3rvTGt0hv4weStmfg8rFsUXXu/Cu22HkEa0DRE3zhGoJwbg/KcavS+G5C4BHuYX
+F/EaJDiSK2e5rG4nV0MbIrZWBsWtMIdJOTJ+g1cojJ73y+4KVq/dO8HhV1Z0+CZqEEyXPvz1D8o
D5sFXCD93YqX8DfbGjdr6D2CQPyBFmG7CeIRmuI63OXcpyftjF4/diJjdZflesSuLeRyDFIOTIrz
Bf0WjJfyUi2X6yyDswqL6n2e64HjMo5Q7x+9LV0kLXcJw3ndSctFzNvHAmFaFnIIGJWAS1dbrafa
7uy93WAI1YhWXNpdeFqW7l1jE4pDH3au6J5d4MBbAUCJxk0SDu6+SA0jrQ3jw2BDRWPB1PtQOR1V
lwLSwNxuuXfR4VdDdaEhvx8CYQXnVU6LKkbPdzP6+GguboIB2IJNOE3bHo5hUer7VkDvmdf0KYIz
+whTQZ4tsHY+Kgc3oZRG4s5evTq+brrVtfdlzSEebU1EZF9MKoYCpjqvKMZ9Nteh9bUoF8iSm7oc
LX0YZZ93huDQ660tanjYlHfbYTNQ3L1rPRVeR0lkYyMJPn2BmzW1YEpcNBqouC0neGso4CUOxgNL
pYY7C1jjQBfIqtIB85/em0CbZ+ISQin2Vg4Vp71VaIDDcCircpOPfnFtYZ/XWMBnliXRJ3XT6Y6Q
EsCLlZYYXYDcExt+UR9E2waqnlbnaEIOsvuIa7i4Q8p8zpBu7evMyg33ou7y+V1MTe5EtRh0JTcU
iKZpPkRxaiOr6+umG+4iSl2rfEQRt7fvrWmVYbKnjVdW0dZNqnFxDwiGhJRfEFSshb1czZlamxYq
V6y4tkrbeV+HzfJuxuaggruNXOnBzeADbwsrWdAxEFG8tdDxi/YZhamntBDcsq4OqhVIWrVcFaiF
hRsVtd+ETloNy8ON71SZWrScA9E2tL7QkI0pelXXVr66zpa+O64t0yynA4SJGeeNNgUU7sBMPl9R
aDmtVWntM5AsKIuF43rfxSmyhx5GSO+LrIyKDRgA71Ob+u4Ou63kpsWb9Ua2WYiAWgPWJXXUTBe8
sa+gT5v7sbX3C82B0wy68q3sO/UU0VqgMAk7Um/8lYYF2n1OR0KXx2dpKOMztCMtQFM9RHIaqFRJ
HcsZNCRXFTDlGu8JAIrDunGeYya7H+6ooanbNmySk6DFyMqZxA1k6uQhLkHa4Gvp4mRtJfrjfy7E
Z9DKGxciLGtTNvn/L0RT9br6vmRf69clr+e/9nep3/ao1PtSIIOPHpNxc/hHqd8G7IIEB2B91OZe
SW55SG4hwAF3gHKFUdyivvLzPvScv7gnHRmi+RMAZgRC+2/ch+KoUIMSFY8XXHOCHkJEsej1ddiC
kdBzovLLDnuR9bNPj77fKDjfgLFTbGFJV2Yyu/U08+q+ss5qN21EZ/QywejOOPJKq1+/dV4y4ghj
N2K75OukLxZkRL8Ttga7jJu90+2pIs8CNgD3el79e6tPdTgmpHKuS9u7DFRHzrbixiv2VG7zNLqx
M2sI3qEYMGEPjTQe3rH33rMOvZynwf5YejMsJJPzYADTpTXM8/MstObtEgbkXBNdcJhNiRbFAs19
Um0T3qcu5FwMedE7Q8TXqfyB+kyumqp/gJssnX2Y+15pv89adD/GE9VMIRc9GozKvkASkFtB2+3X
1Oq7Q9A2661wS8UNvc45f1Wulv7UKDvIXvCr/4lI39iAxIssx/9///1v+bkvXrXZXv7G31vPxZoF
vwSwOAFcyl8iUSdAt84He4ZqGCjzSFI9/QlAg/jpEaHiLELUCYLXVC5/7jzBHwm04ohREW0E2/Zv
id0d4c/M6ziuI3zi0JDvZHW93nkh6VdVkXl+T20NVKiEQeDZu3l2cUvdDUPurk+5KdQe+tUrWYT9
KsTXhaNeXTq14A48NBb1ko0xu6oLrsfYjlOQ7wUJWmcDZlu3nd9ILZGeXpIJ4p43tf609bBb0OB9
87F3bzh9GtjTiQ3t/jFFFrTblzklwBBj0iijSK1HLvcTr0+yFl33LBdRty1nU/44KMyCm2y79mkM
ne6XifwX9dZjbS5jgwJiiroumQSJwfHo1D1Y9KHX4nvTz1NUbirolhQcOt/ziqsoERGPXJxMVT9a
Ce72gXwj4tWgVXZ8j3LmZHn88ys9k1/+mTn4EouPyEEHmNMS3A1H8OsJC9CmqWr8Bb8R0ggweKg7
PNMvEQEhFJAZRa4qyFI8q2HUhbQr86UpMMi2m7qA9dqvKLEHI4XW89KeKGPsdZzQjNTlwlTsBwC2
+intZGwte6mLVl5rTeST7qvI71HkthOo+dHmzx/1+vj3wSiZNUjPgUyIxu+xfwkwMnQekMNAhtxa
5b3AI6++q0qILrd/ftDrfoR5EDhL34dEhV4s0oBH98xaVm2k4Th+o0+IeZBxvC/A5bg2O3zxkPG+
mftamIyCGrU14CudBNNdAbLiLb1jUslfEsDnN6Hqh4uvoNkE8dsMyS+FfAojK3StXH6b+rCT1wJn
N+ifKMejoH2e9FJD+/nztx8/EZQpihOsGhYNPMPj3pJo88xVlmw+w2DzQFvHa5jPT44ODI1Ixgnw
kzeeeDza+EMiPujSHwFG69JZe/2NXdtTk2E0Pzd+OvLbhyXr9S2is3K6S1zkNdHFj8DYw4ld+ffv
JRje7sawiMXZn7/9eIFxwBJZgGLgRAXDcAxgn9WwQOVNvE+pPTjrxZqm2fo1VPTJ3mLpHY+yKwiw
OLNpdwUstuPtWfiiJWbKnU/kZwHksaY085pxofunRNDA2d84o153hDhQhFENIADzhInH7KOFBIVC
1+EM1LZTLKl033mxZos72DAwr3HXkjpSIkxWdEuCQqTw298Y298GV3rEgrQRgiAM+HSi1V+X8op0
OV4DgSJRIXZSe5Y9RYy+RcI+P9FZ2unbqUs7zifp+zmTrlf0r6YTSwyaPVhRsszSMzDPZnCqHPUS
zLuFtUKUqNF9hVuiSyRp0JMuSIb7HSocVkh27hTDGO2DWUyGxLKONXzTNLYHH3oUGBNpFN3HZP3q
zN1CtQ8NesgH4YLc2XCWcQuF5HCFNfGYfkK3Z93i5BHEw7NXPHOG/LI/PQS91/Hrm6ZreK2gN3gY
qh9YrYMLwAYdIYM8HGwYGxwoA82wOK8MZsBGzobxR7q+86Zzd1oQwrlIFQWHN9i9vy04kOvE86YF
Tarw29IeFZ0Ay9brxzpF2b87TZohhhYVwQ6EvGJj5MDb/HnGzb795QoKkPhENpoPJapxiIWPriCg
IsDS+nDGdZtGu7cfcZAurugCu4V1bfc2b2C0okbIagtSMkwEunzmbf78GsfrzmQttL1oYpud/VvS
AGvbClBdwWJ4pB+wgjdvzKywGmIIc39+lvmkXz8Z8Quw+U4EzRHrK+K512vczVRZNJlwvy0OYDf/
u4uTb5qeQRviIk2QWOMgKVc5siD//ODfP5JLUZr/ga9ivI/OUK8r+y7Ki/7rgpc4C5HBDxGiwIOH
JfrnRznHS8mmtgmtAT8squbEPke3I2bKDsxht/rWl5B9gtMMbb3HEr2PVmyHAGOM5maJdGxXl3WG
v4W9BzNY6KecVii7EzROjK+rDWEGb86cy8jfppNyy8tiSrpwPR1n32eB/vmlf5sYEVKZoRnO7NhG
Q+X1xDhREQKzt9VXtZKbwZK1oiL/MQH9ER/qupKcHnE11W8uPuf3iXneAZy43KYuhdzXD44tx16a
TlhfOKocFOCiAOhTvw1A/lM4c7zSxaKEe78IPq9pSYdy13ZdxwFRWYs7PWSVnjk0kJzUw5dEOXkE
PFm6IDSr1QcD/cYoPbsR/rqAecFAPG8TsvmQUtXr1xVYHXTV2NVf0jBDxHiTh+ugb3u5mNPt54Ec
9U0vry0vzthNvaJajBy8XM2tEhU+JykLsMp/yJdDMIt9WIybyfGp/L5ElH7cEC6JZUzkB0TYUXnb
ThV2oPSAEItjdlQ3SPIKSqUTM5JWsYk5ycJTHuii7o87TgqV9KNeTU60aRdt8OAUqzyuNFsjRpof
XL81hNg2nbPltoGxUX2X8whclSpvTHzB9o/EB2x7WJoYe+W8o9PkkcIIW43OByR9mxzLMrmU+kkP
XjA9TF1LRNLn/Jd5k6rc3CdpKmvmzE2XmUej3YR22Tan6slGj0N+B/4gdOLTBE81JRX1zjl3+Unp
IPGZ0nvG/k+eiGlJh3fDHFTcfmu75MSUPXbiXMJ5EvFoK5tNDKK92TzNStYG6nhUZO3HNszEdBoj
IwkpxlfhemIgxuoibUGcnI/LuLCWMDQ3J182ZUQ14dRDUvj7yKeojf7WKeV2E9/VvmqK4vTnB4h8
SPlUhUQ4h7NtxxYDKmzF8qN+bQ6xsgpsq9pTPJX8Ax0cQG/42xboZP78HW3TInrqZbHIUkRnwhpC
q5dqwRiMXrby6IWLKT+nys03Udsxo+ojjsjICfDi/MA8D1yHmG6MXK1OSs0aKVrLMFbWJpYMS7MG
aMHtOOjNcqkj2IM/vKJWLJocHH11pwYBWu+QE4ixXBqRu+ypSUXo9tEwgKyCFMSC1foPkDYwNw4D
xMAQqTYf8v3XtlomxrDGe4bn064Jnfg+LKmf4fAboHWAKAe90QJevVYmGaUabi6zVZL+8hF51MgF
72nckZN9DdyBNw7ciVNg32lv4mMod5v123mw4ytEk7yWWCDqCTnyXQ0jgK0w5h5cbWZ+CLi7OhcK
ZbNF1sE8aMYRjn/4UWpIo9h2sAVX9KBZKUDDJAEl9TleD4oLsr7bJZ7sIrvuAUSJD9mIETYKMN4a
8FoY9poxbpFhyn+MyzwynDoMzJoryWn903xY0KE7gEMxS9TUCqaHJlT8P4ptJRs4yEE+XJMLm5AN
hzL2+dqtxucYkScyS5wmO7Ol/cj80o5yHzMhehJhVFAaxyOSygqXUUDLrOnXU9hgSKJdTSiX8gvb
rke7dwuWdzSr2ssyFHiaIjJmTehriKXb5fZDlAp82HYOksfmZErLNNcHtPUO4BlodB2GYk18e8fa
Rqg1mexG34p1NaZpYQ90y99H1Qw6k0ABlfZrKcQEWoGMoGzRbIlzL7upnRQGyobig5lhpC9hbBzo
CvYgVTPccqj0LR1+Vz1gqb635osCoDLviFw3c9P6YVaLz6p3TAir4nxNEMyq2thX17hERAs263bm
z+Weg5jjZo/0XL7SY2rGOoo2I+H9QqfOlUN6GtMyMyCWsOCYhc43o5+K0pNDDV8fIrDFBNYIeyxp
mlxCrIIedD0ADDOLJ8OZiZU4zCsBWLGCdIEbOy49ayj2spY4tNa4yOCc5k5j51xr4XFUEq8zSjua
ZLghbRbbcka8sQ16jghXtSOzpBywaekeov/M74rgIzBIiH0awq+dNfEwHeyhmflJajItf4ZOgjmX
CnuqlnfRkJtUKEVAlFOq8RfJ+A10L+DQMorsBccdehbU1KLnU58x++0qLmD9sNLDstcmgF4sqFJb
30GkszlwXHIdTSuCUB7UfUHbdB/6pblkweq2LMcFoUnkAIKwWzkf1jC1/BtoiB3AII4o4Z827aD4
pLBGBHyj8V7j+bY1F+vXKmwpr6BrZQornPpmcOa69RA/KSA5thjYpfnsWWdjrnUHNDn0ElAOs4r3
UPrj9j5uFz4+q7n8VxBVM6XaQ5DPFqNUV2nAxs5HTX3gNMzGZ8r0y7Kustn82erXtHe3OMiZSoCs
LXPc417HpeVgts0Ye0GHkNmGSDShgRdYCZXqrY8ELZCmOYUudu1mHLu7Piq6AVKNdlb5CQR72d3b
1VI+RORIOWuoQ9gYuh824wdZT2PztUGrybroksryr2LeFMSRgub1KePM1YcigH79zc9L3d1Vtay6
z7N2yvlGR1Zpb2YomTjVeAKGFf44KoIa35L79og7zCKcrrs2jZd6IysIcJdeybW6j8MBQmTLHCGW
hJxOq3EYUlPnL1tolZMJ6XU3ryU6ibhgAvgGczl8jFxn9O9lOZB/wljxi8XaRKW7xmDvIWs5Mes0
ToazIeUmI3PT5az1LspK+sSHGHPo+mJhc2DUOBRXM6365jBFUGZ2ggBNPyS5i0lpFsghOO+hDYUb
zx/o6a0OJ9y6oWrRR0bGOqCMHwRut00ANZ4Grjfs2tqGOx5HyrZPnNnBIyhuFge13gFV5mybxp6w
bpuirvzHsW8B55/YGJbh7x7V9oJ2yrB4A4gp3CjvfMvv9dOgWNUb+DSye9QB9hU4zA8y6JqTEIKY
RiByChq5ixZdGhbfANUNliNes5sIBx833Qad7tvwi1PlofqWuk1tmGdyWNvvEc29EevRoKmDjQuP
YLBPhli1ItyNhS0Q34orq5DXKBRaBd162RDWpt/TUJmWOg5yBTCsnSOGVYO28QbPSq47l4/Jb39G
3xCxYunczUkFXWwz15m5UJvKqxrxOK+iafxdE89dPBFP2TBPT9cpQHeoj+2ZDdOBOmP9K6vL2Yad
txjVHRFxkLC5W0CS3LVc4GyH1JfmhKvQjuEoySwso2L0BMs5Kc2HNXN4odvEIiTF7X7i6kHUKOeW
QTUbn9kTRMH5nYdR1CZOAcVoMocgx/GB2rI/VeiCjG2VyQ9C9YA9T5zGCtDXSyw6NLtmbCmvHUTf
E9mHBUU298R3BVEwHnomio7WueEsy8Efc+hBpDMpulf1SBFP6LNpD0qIWxIS4ZrqcaZUY2VKCsQl
IQV0IarOHIhV6XJHzyBbCE2wzxsYoEYF5uYM25nCxrZL0oBnj4EOan0/UYziz+o4Mhpydl7H7KVe
1KYUA8rXnJMF6Fl+xM2diDeiltA7yC12SHtkiDRPnDYuBp/yyzy3qj5INw8U6Lh84lqE+mFiKdUE
JmRJo8GMEb5McnB+jLTjUHmYS2cy/DBkzG0HdkwMq3AT2UjBVFec4asJkZ7r17KvzC318wbDGYVx
BF5oSrAyms3bO15sMZCoxOZRfbJmFUkHaAgGlmMmN28w9lbK8vl7JHTLFtqMjWeqYYFK+Y11RSPf
3xUOMiblhoDILMUMQwxylmqJxYeycyimv0wjF6bjPJH+jcMDJt4LX+wh+8scjQgyO921SoppTm81
Li9x9HEq0D4HqtbIpJrPaHZKVABBH/FVjm5MNb3rxok6VwNWhd9lD3lGCD4jZ8SlGMqWxVLRgHCW
bTajGD4g+egSpSRubAo4EyCLDlfoJumn8BYxFLfOLiWqr7zPqn2zDzyvs/nUqSDIBGTnmy0CrtdU
8BUeyT0cWNC8n3Oc5AgPW+e5ZhWPGUJCrRugH71LXm7XdJoSLs2xnk1tDEotUaD0OhNvDvCZ122M
BxyRtc0IoEalA+RUYNmu5qdfyn1zGQZclw4MUO6wNA1MaFjI0VR8Ha8xb/uyPYpBMC/lONdMKqYU
3lBdeos3JZ8meFKw90FOIfa7rVrWQrnNVmKC/OB3vlm7pXIjdVXNTjINu6TsQ2c85xdUHkHtXK/M
LWqTFc9SuuMT7GbKTLGCOjlCg1NtitBBlHWfscLNMIbEWqIZOFygnXmX/uwMBY6WsENz1BZdkwSi
pk3Ghvq3mRDQUoSXJJ7M87AKvV54s0v+hLPFuqCp7Hpt8XlKnYVBiV8inz6xJ2KNvg47vjZbsFjD
8fQlIw61Qk3xsMCWJ/tSSevxbwk5CwKllmUtX71pRA8T4hLKnV6KkQj+22mX9NYp0jTe+CB16eHe
Zs3wc2+tNDJJdyBDE4V1i2OS/CDqTCCfoP09PcR9nDBrQ0WHCiHu0NLo9HeTUMQokUBgjFE3J652
WnLeMyOpOvcmf2A5ScHj6VXE2hyVDWeyPG2AFg3pHnttlj4AUAfJubUIiaNetp6aMGnTG+QtIgX6
psUvqd0NE2wCFoaaTf0IcfiVjY6XSTirG9tfFtUyINpk3LjZDwwkIgxmi5MtJ82VxKyG4JWud3IS
p2oZ32GkqvszFN6d8jTsXXIKLjbLJz5AG37i6MQjoObXRP6AQOpJ3ioTibrIQHDOzC9Z41IkiMOf
tbgDcEgR8I+Uh6lcueU+SiaTBb4kFmWszUvXWGCvCWBXicoUMgSajNefQlPlJkmyWf1zqhRTmlGQ
59VHtXATolOJasawh43tFxCIKY7wg3plRcEYNwfWwDSi4rkUfZapjbRonNDqTD1VfPZAx/ILQUOZ
kyNaehPoVg6I1rfqvMf1QGpGITVBICPwWwQE0dc1o3ChsRBH5fxliQeTZ04IbqRihzkmlJJNP3Z8
7xs1yOOqmnkk6Sm0GuAoCLwd1VnXRqnQHuTwRcjZtKNflkYZWqay++ea2O+PCpyQGBclR9eh135U
WXXTpNET1YkvKLCb86mWvoc47cJhzdn152c9VwNfl9+MPZiHVwUExN/b7L3t9OVcFt6XxasQc7kY
08plJQqaFWzDtENgCASoRKXl86gAv1BEmcoWZclmcMm7qUKYVm1EymvOnpeT+WczV3WgSwiRAgGg
7jKQIC7fah3+NlQ0eLDdihzowgiPHPeYli6uhmQOxOchcxbegwvKpIVcrqRQfx6p4zUH+83oXdsQ
kvm/8Ln9/UtfVMlWzTRo0o9FTbXgPKvgrTy6cCy7S7cf3nDCO/4uoE0CRl/oSzwFEcg6Wm3SQYw6
bfr+09Q2SG2JPDAHJbYu5iD683e5R306fnuIKj3I94BCtefZR5spmRe7LBWsANUPdriLyfaH5IB3
WkZgmOUzg7mh4V3xj4D8httuAc31RGwjunDTUAUhYyFCMP37ZvZKjm1H++Zey5BS/pAGdPa+4hmU
mixwsUzUjI5gzVk2hdJUVYqKYuLDhNMYH2cVgqlLEkQP6BVOlWnCcn8imHFmwfRZywNmJIn/hgTe
0XgzBhERj82m8wPUzo/HQODGFGE+vjyOVW4WclxT2SsQiawJNP883p7Zvr/sODOndCQlgAsZUgY7
blLNNSycxvHjh9Cvn581CioNxYS0I2Eh/Vvi+5feewlIh1FQizJFhZ//1k2jCaiRvGBwhR+Y9J/Q
qeFgd6s+JgC3CvQt9GVP/w0R1qxBX+Fk9Ubiiz1axUSTGabx3OI/6+QUV03N1Spzl/hDh7bmz5A3
MhOuRc5TrOdmUvASyWOPYEoilkjNTOYOm3zeBBPd3HqH07mpw/ysONNmY+0iFGNizTgmKcDuyKlw
kH+jiR6+nj4QgD6NL8B+GG0KbI6Op6/lC6bQbuKv5eQFH/IOvyEgtK44lUXY+JTE0HtL/CW6WEOI
bjug2Ao386J8mhLw6RsVjuok6hME2K017DcyHdrHmHCvx3MFRscWvVT3NIvyd/DB7K8TLBhsqDor
hSQSJPJmEnF9kdpZf0WbOYWCX6VwjKw+995r2i7TOZT8XCAuD9hwR5JdPFnaApA+lAvSFX3U3fq0
mosD6uXeVYC+xm5o1nZPC6l8Sml5IdzrUlTLm4Hsty5mKt6DU36iySgu1iWB8jjq1nZ28M+CB5e7
8XOT1g6w+06mRPxJ36NPpdTDHHjjU+Z5mGeHtoWckEWa+7EYsdZCKb+7R+G8B+sQj6f5MuYHqmqr
0Q+kF7Nd5gjDk9GvpnNsM/bDHKFMGaZ5/n7E65EiU4xY0DB39YPOsY/mtLYwfbEsf2tL+50/rPYX
dx36T4DF/cd0FOM2XSAKFEGf7dFUz95QmXx9WLMg6MJwmAmuB2PJegynqcmWglYk6hvztdxGLlZc
e1k+i2x3tnz8845+vaFfHhYAlDO9e8OSPjqsYw3PkcxUfcNptAIjtNgPjqIcsakqhE99byRcSurq
HRX1oHgDZPHbyn/+TLA6VDgNdeSo2TeKPqoLeKnfWqWI83Dsw3Wr8hyAb3/+yOff9M9j6/krkdKg
nY1MKF3245hrcavCnWgtf3Pmmj3jodc1bGrig2y3pGVwp9wqNq59VrOxSxE1O29qsvJkyoTcLeUA
7AuwnrzpUNg5V1YbPHLfYg9FGj48VRVhpjsoZMrdwfHfYXSpflSjF14qqhnvJnd130dIQiONVkNn
hPsAFB/nOtTrg0qS7BSUrmFdkYd20fotr5OBytvYHZxE2J/tZfC2mvl7A+BwBMJjSEwYALaBcYGz
85scNLS/fkH8SX9DO4bBTzMvPYHYXJ4uevmsnKj86FnRshtxkC83Lf6gqH2tUCj/PDPCXNCvZiYw
YE3oZC7K31zjR2vAKWIEwqivfEtG6mxkn12xWUIRRLueouKwm/xqOQ2qAbh9ZjUVxdG6Oq1J866m
RkJ3KYPEutFO4p96eiXPhN/yqcooP227wroCsR9crt56orzKe6BkUN7UFpO2kdSRUbscFqqUOW4R
26CJgjuwIFN9MH4Mq8wzFDWa7KSgsHKaJXVzU4kBNY867scva5mOj4hsF+8sFXJByMWZD547zOPG
w9boYS6jFMPC1uYD0gVa+DQkVMyCvM2pG3In3vvCCi+zdPUNmVChIl4UYnlj2ZuxOx5b5OmJjiUQ
teBY1BkGPdVoXGy+tZkvrq3Wy5+azFsRTGsVihszAKE3nnikj8uqCoBygLqlfe8BwTtWU0d+vOwq
rs7vaD/552SZyKPE42pdkNfnB+p2Aye9SLpvDe62T1myDJdZFtnvrCnyDn9eWs8iAa8/n1CT49MN
3QAk7jEYsIMehNqzUt8TOEIlvag6/lR3GomrFvLwprXdgoSgquGrDoLUepenEslv4LA70ooo2tIf
qNJdV0uMKYZyMpUSKk7K6tOrQmb9aet5y7UcU6zGRJCgSRVEKOX2UJNSCgJ2NW46J6y3YaVFc2Ix
LIe8GKwrKKcTPzAH1uWzSSXuLFxnuciaQzJze29r0OiXFV0RIkoPY+VN2Zawiyag+vuJHsETklzr
nlikvx/cRZ2lVWmUUwK6y6xEqqtbSZJ860WZokMBAGWhAUAZFs+OEk8GWoVXc4PcwabOkKODAO/W
zplx8+tO4IK77+H7Zx9GNQ8/fAQbyYymPH4rT/z9/GGlvIhbYwoc/JYGey6NA1Ttiu+hBPSHwnuU
f6EpulJkZ8oASgXfdD/GZ1JZX1bkvhGjlBPctD8vkn+1YHECJ2zGgCDyDePiFcwOYEFf9Toov8eV
XMfd84RIPablZQbrF5fUKXpoO1S0MTGM9w2CRR/TEMkx1gl2dG+8zL/YsIYgiZMjpEj7N8SursZ5
qhEw+p4EtrxvpdPfoUtq7QLqIBfci+P1iKjjeeOr6qxcPOdqUAEXGSJDC/T7NASQrObpMrNG7wfI
+VZsQoSX7994y99ChkACD4PzizwHtKbjFH+q4rWKWn/8TpGoTR6JLES/JfFeN2NvT9eunGD5zb2W
6Ed3ov6RajtAFDt2IZ7j39E/iahMEGaci0e380cKitwChy7vSoY7yYOt39IdeZno//AsHtbm+//8
9+dvFfoB+Jx12dfhFWMJPKH3ywT/xvy9/a6UERP9rLJXdAvgSuYv/uRbBD6CPCCciBogLhms0z+o
TqH9F/hyB8atdGEZ4Y/1D8KF7/7Ff6LcZQINdpgAy/w31Sn6ixY+TX6qlsiSUSf4d6hO7I5Xdx2l
LeIIqBtcMH5gyl0m1vylwoG3RE+Wb6+nkJfQIR+dOkOIpDTarHRGoz3y9tjcolCIqtUMXCrauH3X
nfkhMdlBt+Q42xRbWtii/VAKvIyEtCheJyNmH18bgDI3s5RosK8YzuBVBfpXV8AoN5XVA5txVn+n
Zek2HNi9Y+0Dqo4DVk0xioBdnmIz7Lj1U9evHRTFNr2meGLvA0vrRzCHXgauMwBjHIGpAclRtfdJ
0UF+tXEmoN6/2MFnnXsS7QCnTlFwAMaCt1MTYaw1LvFuTNVpFujsu4UPwtdZW9nVwt/5INY6H3eR
FfmX3BBxjqpEjyw+cHb4isAgXOA1s7iNwqS8mLwov6GrPlxNc2+dOHGut3BOaJDWw7TsqVgWKIYk
+QQXFyHaBbDLxuokoI6qipZN1MQ2aDThPYYdw0xwWfAIN7XPlUSFQlHDOXXdNtm7ESPvZ75zPuuo
uh0sT3It6eqdrcv6Nh/D7iaNkcXbALpR5whLNVug2PG2mNPgwIFpD9surK5U4CT2Huk3tFE7xGfy
rRL2ewgvw+VY+x96SiL3Tt+r8CQkIERKwMoTfHMRjzlR3eg9LWXhHnJi9JOqSaBpTzqOr+jjIDfj
2Vis1Upf0cDq7wJZh/leylice1QtfvQ4Kuz9yrkLpluj47brZ789QT311h8RWeBydb1rx+rHj87a
JI9d5S03wKDFlgrNngoofdKq4FJOsXz21FKeRyXCHxHYuXfCHvwrFBveZ+BAdvTpCjBR43pQaNXd
r6No99JCLH62q61dOzjMFnl+F4+tfUNfMNjFiz+fJbI+KXIv3Ff+PG/T0a53sa6rDK/LOj7NceOE
51wVP6J5/urEkYVdnE9rPx1K545Fjq/2Qq2Km63a6DJCzBOlJ9RUXX8HGO9dzWrbOkF0gQpLugHK
IXdW2n/QFaq/egmsQ+pKh1ZPyFv2qdgmIxI9DiBCJJRS64NPveGsKdP2TpQNrsDUtc6pALW7nGLE
vnOWaVv6XXoNiJx1w7LFZ0Ou7kmzIukzYrYBWgkD7G0jR7EHv7rcrfMgNpRB/Do5kX61Js5jGJdL
dkAuavYabMi1j7VVPqdJGt7NgBMxJVitKBzvXbcQ873oAQn7G9EWqfPkIFyc722RZxeys4N3Q5jG
6fvF1xWlLScvvYOKauoVpcQgLXSm7BpxLXI7jGptwE1ON20NWg2dI6em8IQAjMrPZkOq3JS1zvma
3CbdPulAtU33UwZm6X5Ai0cgOppYuXeNC/aUfyyKodNqpxHog5yeCrLLtZGRpq7mLpxsI8azH8lc
E+wxUydjfqy6YnnSnIOnvJIL0RzNFj4fAsP/sXcmS24jadZ9lbZ/DxkGB+Bos96A4BhBBmNQSKEN
LJRKYR4d89P/Bxq6JWVVZuU+l1kliREk4f4N957rRkGellJuyQnosoiAJSle+ora7jcW7UbmvPAe
ef3g531XneibLLqQMsw6PO6lE2bHVK9sDUUtC9vwqcx6ksD0xjKBSXetGfJgGdP2y/Xzz039Vzc1
thZu1X9viVwtyS9Vm/10vX/9S99vaeMNdw4bHvY837Mtv3P4uG8pKQW1NvJ+G8fb/93S8EYZwjB5
5DZGF7muh77d0kJ/g4Fs9cCwybFZtvyt6MufB1vc0XjrcApRB+g2pLxfqW7G4DQsWqOK2bnGFDgr
I/vOasf6goror3ZDP5fSX18LSxbJSWtZb/waQoUHT1saaZRH1xrZZw6zceG8955n3oHbpln+ylHw
c1H85fVIZqPXXjMP2H79sohoNUhstdR5PZaGoLkBX4SQRRcDAaGwjnBJHMRlkzSeRicx/6Jx+HkL
8uXFUaE7TFH49Jim/dLENJpOsjxcAljMXfepwBZCeIYxyNvZWKYHwge959DU/+pX/hdvsc27tY7A
qfH+sFXsFGD4UbrFkTnadM2YU38ifiVBi5K00zUisvjryfDb9N/R79X1a+v+X2VfXKuEwez//L8/
vCB9x+q35xVXY9Svy4dU1yYmk60HuoiZNcNpIGpxRyCDtLQPCIadlx8er3/xesYf3lfE/St/kLEh
b+4fEqvI+KUhCafh0FeE0/i9E2KrXRhXD5ytNGGbuU+Mi8xLcXTnzHhoWPU/l3Xtcvc62VICk1bu
Qzeb5B4iA+CYretY3cLAmt7PpvyLbwHOsD8UwdjwiArnKwgLx1zJAj8WwWVBLZcWXU8RTAzEk1aY
dnijolxvdlFFKVk0kTGeKCJRN/qKoccTz+D8oFGEHNh9OM4pUdI6FnNtv0aWagnednK+Syo02ZIt
0rhMSVzEp4ExT4HIYjAuBS6RYtNk9mIwK1TkFmnsUXyo64vc1fZkXLTWRdLeuzoKRm2eHozOma4h
LpjcX9qhsj/KwarnAJDANGxl1pA933ILXR1OCSdI5JB5h1QftHcpIeHhQ9OaLV+5EGl06btq1qLK
N5fYMH7nWzolsOmgy0/nTniDuCd2crxFikq6nGNzAw9k8prQVjgIWpDdkT8NarpqI/2zlzWtRO3d
1C99atYvS6tbR1pZ5jHTMNQvsrCGq64UKESvWfVrk556VP6t/SpbfXr4mmJfDGH9YsXd9KA1mvFk
d6TMJktiv9qErsFOm73pxak6qAZkoKDcUyFlTC8YryLMpuApyIOCuVcm4bOZZlkb9NDZX3P6jYtc
Bt63VhhPvceHtiCWfR6bxX514Js+JBGIlcYabWs3V0knyUfSKDzUEE4PX7+rMchQNhdQxfpzkk2s
TdK1mmE2XL+Y81CrPW7sfMGvN2cx4alhUhyzRmuofhzgTv22E2b8Lsbx+cxaaDYCkgbcaYuxhu/J
UDritVKyfkEAwMNP5MWtN7fecw0WDUBemayJVhlxTwJpzE2rz3z8FE7TtSfgZAwGx+Qt5emuX6Yp
Lcj2q1BswKVs+ZC82LCOPVEtNRED6+86ClzjMqqwTazvv5g6m4ASKbZx5roBTLkYVU3p6ZcvfwYk
VLkpZj3l3Fjig8bveh+73RCMmGl2KJH5AhMXIgM0q2N9UCoNwxsDxF+9GdTYMy2dpPfAbtMgB6ND
89Cz/JJ6eukaR9XMWFguTI9EuegA2kPw9IBpiKXwQ0vjL5R5YuhHhE/uMIHd1Mr4pFSXaPtZJz80
QDw5hw818ei5H1c2tWAZU2rdmos3v9CSj5+GWWuGzUhKRXIdZ80c3ynefhiEJURtZcbl6C96Vvma
hANA15AAiR9s3mf1VFthvCYissEsvXnnWZgVYhJtRqsRu1pSctpy5QsO4wGK5HTTEfry5BR9tYlr
iKaOqc0XYWdoddzYeK90swkAJDp+N0/GHVj+7mGMG0COXTjYHzqREVwTW2q0NpGXTDeDqw0HGuwI
opNOIoyvV8tFtn30CfG3cXGKxD0xgnYuiPe8NdBVzLegdwo+8ElTFdkeEVEU9dJ98gBijoHSekaz
fLm9kwi7qQw8MSjSdlw3fLZY6JRAdsTbLo40RFcNOww3JeCB+v7QjFTW/EGLL12r4xn158xWn2KD
//A5l6eHdZg9bVm1xcnB0UJu6TUCbFZdTYHcec/FHMNOdAnLWpn+w/SwkJJL8Du1RS2M+mVWBOWi
EhxfkfdEz6ntcGBWZvaUanr6Lm0XHixvtq1jqKP/SlzLAhHk6bGPnasMuEYr+K1oVZKUlpJfI9oZ
FvOFk42w2nu3qNr4ULSathwXlP7yiCUVudbGqOEzWq2xJruZlvVxiQbb2bYlaal05LejVkfXVqXx
MZLeE+uv5jnv2te5mNbTPzGe4SHSHfW8TyATOeftml7Nq2rzQ6+FsC7RxehndN/uI5TNDN7LMB5R
NmtEpY2NseG5dEGgV63ceaVZ3k29ORGgKcznIpZ1gJIGPNJA3FcgZrNx2dILe8D1FZYX4KriY25Y
/PmaG6t9a8csOj96ckzAhDV1WO0WWSWIjKOsF5tMZdotVsiet64Ia38hX+T97MrqkGDiuiNPWw9S
fqW9a9QEjcxmqF7QvFOLrGvnW2tMSOUwBj7WBpLEltQ9wWEh8qi9tFLN8PBTedGmmWsBCWyBs9ZR
n/Q89UDfoxBHZYlPwm96vinoDVGrTdr6VeqjEksM6+oLVm7O0sYxOdNTj39nwOC5x3Li3aqRj2aT
5x7nYNGjTyWJA31tUmNY8+OMOB5/siLv1snJNMVflXHetwMC1HjgHBzsdQPONEoyJSCjKpXrviLl
Mik2lkt0X23x8o49go1EyN8eqpYXxq0uXpc55cD/cgS6KONaBk7sHv2ZLUx87cZSkudej+J27Hsd
ZqW9DFDDNPWptGBc+Aha+EZgxbZfv8yXVWJzThd2krfBqjSMyZlDKXJKyBIgTPrLj2WUJEjumzil
kgg1jevLbTntm7xtD1jJp2s3UPsWpKpsjSUv55M5msRwACooxHQ22D1YG5ag1ctoNnV8Z9oDP3VS
1Pyu47Daj0pwIO6DaOpccVs40FEBXsdRw7RplPrgungbhHPqM0WcDgbb+THUKvsFpBcH69xq6S2G
zSkBVNSniivDYFUHNWjm3MydW7FYUnEuusZjXmn6qe5j7XPXNt4+7kemXPzMVDmJ5nrP5jTytZA5
ZKVN43XGk4Xhgz6esV22a108nPwkyfqONhWfOGGjXOt9LW0uzJaj6jFcP1EcmHxMyHaKIFd8jJrR
0DV05grdg6Jcawk8UMIXVnOKYE7BVemOj47FgP9x+DrNSL7ONoCaekw6stpb1sY/auZkh1ZXYyKS
SqrlaD+tsxJGstNDTku/Tb6MUsK8SFA+5GT3rJOW4svQxV3nduzlmcQU3bABP0dsPIy0YFonNnm6
1ICOmeIwGYuP2TrZmTQvOWkd0x7Mklw96wQoWmdB8zoVQoj8hWvqBOU6N9IZIImZlSsjiftIcqRb
Lbm7qMZIFV8nT+06g6rWaVS0zqVwzDKiogyB5jS0iW9kVCRIzrPPWiKIZFonW96XIVfXwCrgCRw3
nAqfy7b5rOXznbcOxvheUxiswzKvq/U7u5iHYGCS5qi5OEzrcI3aOHyc1oFbuo7emNKO20kIgsUZ
y01mX97zaXMvr0M7br4CcPE6yNMIkJXM9sg6PveZUHDm4vlOX4d/NbHqYG4ZCFZDARHPYkpIo9bs
83Vw6AxXizkilV+5NdfRIglKTHGsQSRrDLuX6iXqw1GE8qCly+8w6/hARM8jvENHNMbMfvW8otDW
Bljh3MDKn5HCc4LEKyOZ+4rTsCOjom9M7eigcKvPKsv5khYxp03itHwjlyHksw/RGKnrnI0palTK
7uDP26i16/i/PSzdqYRmgPaCwQKQz6+j+x9G8xA3U48brz7UwAAp+jEpmuic+Sb++ev8ofvhhbDR
Mcug7Rc0bj93P3ANuz6tuvqQl0h7/d51jadmdUD6YjKqG0esrcuX4/DPX/cPrf/6C66ECofOFIv/
L10XLXlOHNRUH6Y0d147DfNAoaZ82o1uzPlVFeX84DgxZzHJR1S5f/7qzG1+fXdhVNAV84DzQ/zq
mJ9JM81Hw6kOo822Af9paz7J9dRNXSb1UCcJjmNZ0NKWrJU3DBsO9y8/wj8Tu7+Y2KE3NZlx/fuJ
3RO7td+Rnf3+48ju29/6NrKTxhsoI+y/v5Fxv43rPP0N5moYRuvOjSC4dd/2jWJmOW8cuap4afIR
veJ5+d9xnSXeQNl1CNSASARQ4+8t1VCP/vrdgqsFSheBDvJqQFK/zJVQ83GajXZ5RE+qjHo/uCEr
oC1Oq9H0uwJrtw8gwRxvOxNKdqEajCjYTfZQLdxDU4gEq0eoiq1pu8ZFEbJAhLmOmC3RyyCKHGj9
YwuqJnKm90BPiSGaUcW9eoAbjmatA/v37JGOJRIEe7uf+rLujgO4sr2dlFFARdpsjDCLN8vS9fuZ
0SJuDEvQOCDf3+FHK5ATSUqDdK7ei7qRr2WrimOP+2GnJ86uVzSLejfomyFNojuj5agt5yR/MmNr
QNylBFcQo+7qfWz0zd4ctOUEGR2YPHeb8zGUbh37U1ETiVa0UXSu2rl7m6WdvJ0IZX7ox9YMyhwF
WG94Zx3YQiALkNuctZT9VkZwgdsPAVQCTuBUb/ctONfDmFDt4tS9r/AOHlvK6h0RaaAQ+8G4Q6p3
isossBEJXMG0cf+EZOEZ8yi3eUTL1JPB8MjgotyOjdA3rBvELbZmdezVouGnXoyTyGLtRJ54vSWn
ZNkAE1gCxZT/3DionbcA59ao1LF/IlRSbCGMubdRWNh7URvFzmwsm39VLff1YKqzm2gYTXrzyZmK
CWdK76zyWbpNN1P3S8bKcZydfOcwPgu0epofRJK6H3tCn+py/qAXidobtZUe+iEC02964fOA13sH
RdX5JBOCWs/9bKbniJ0ZwcM1mYXT1BVbWeRDkMRSHpTTtjuqbvZ2yBW2DL7NFUFMac7s4aNsy/Ez
yQ/ebtFLbOJNWJRbnhtxLwhQzm/ntEbOaaRvJTHrrxpqItr1xdbPMPeGG6lxTVWFzoeceHG9raNV
XWuGxEYsmTyFBMjdQdyozhy/b+NJY+GrWaI5yL7K7qeqISOqhDoPLoJ6p0mcCQ2tSNtNginBPfQa
SM5dq4h79D3ov9lmgSBwcpIFX7g5eCzUWmsXi1puTKNhpdNUZnHAMcuqc/FsIlZFr5PxaZIRYo3c
sVQskUvvWCT+ZC7FVdPsg8diy4/7sjm3jvla5Y0b3jaI3OOb2sjfOUnroqez96EmDe2ogBuE5j7v
rDRzmZRh3fmNlrxJtlE4LxB3J3VVvSmL37yS/uKW8E/Ex13/1q4n60qGVdz22zxzn0SoiKNue2Mb
5aV3GivXLHwvVORKIOquH+pJA+aEmGqIDrWAiPzWzEecxoHNzrejyCdAismAsqXSaDhS4jE5KHnf
i6FedhAqSodbNQr1l4WxQLeBbxhdmhn50zt4hmbTbpU9G/clPOrwUxo2amMni+dzwoHVxfu71fvq
kW+unfnSQ3LjewzVMqZ8a3Gkd+iQCOKcsYCVg14d7SofNZ+oFDTCX8dRIT4jccZwtI4FmJRmhsvF
W5HeER2NuKOfK1GbX8vOFZ9mwdptjwQBxZA7N24ZDIRbgn02whBHmp3xkgttqOMTxkoXEVHI0u3m
TMv0EfUhZ996iWchhZPpKeRo4PpTizxvr6zuaCTNymEK3cRWd5Plo60HFUFEzJ0nNwLyWjp3+Mim
nS1G/lPPh9Rvbd7jjWOE8xNbF/MG+LdqwUu34BqWwhv3QNWcc+mJ5pglHs/9ZIeBneVkHZo9+WM9
6rY9GRByX5HpeV1JREuEkRmtm13dTvGahcIEfFeNKzIsR7jBQzUkdRP0gGL8LnXMk3TbPVtFVLWy
g1VtRE6ybaPK0nYAVvVHN0cH4ZisoTcMNDWMWmV5oYUlM3RwwWWwRnqx09CcsSAji2d2g0KuNYJs
EtG+a7tF+cvS45tH2QU/Ym4+cke1l3WvQE0WMh4aEqDTpt7oj9GCoZlRrnxrMzG7F0ILuRzKnFQC
V91VnaR/gQxwGuhdfltMx75igQ6U60RHjs7wUPBPvc9chMQMU+TLYBBhwDzMrA+p3Uw37uIuZ0as
0o+aKQvqcU4/xIhlTuS6DhdmobtOKwWptjoahs6KSWNLB9Jp0znEB+mRsRrjh1Z5WeNRr7ojGrh+
DwRk2RNoZ+OeNNjzL0pjQAjt/A6vAQl17WTKm8TiiEfQagd1y6R85PUfJ0/Yvmkg+8QAG1/rOSJD
E9LIFvsvG3R+gV2tsgGaNUHKHI2LeG9ZDT3XgCb6dZBmd0YDb/w+9Ga1gzOHJ4PAnIOjGusdrrsa
eUcVBTXZLjuGtTWTqC6/ZFjOn3uewzMa6PYKUdC7pcUuNwtQoFuIpske2vxwyYgHgReTOwdyOD80
UiS3M3HO78Kq1y9haHj8I8qhEigWtCWSnJeqsPSLmuKiW/3G8orTaNojU2pfpVsi5HGywAIEdd8q
eyp8UUjnWADzuM+ceLkxAOB/HFWE72cq9G1GtMwx1qN3IQyujVEWxMiULjMrYga3iZnhFtINOt0y
1LeijeqznST6jaWhUl5vf5pjEnQCYcSCObfRvQVcjKuxJ8RTQViYth52HKbxk4PCiF3eZkE7kPhl
ZBJ6VCBgdXw9c4yIf00HGWlJHuoWAy7BUvarOUlqCgGXxXcBgXG7tRnxQuXgzLH7aLWppFFmtkx8
+ZNyyAu//6e+/88g4c6qmf739f2FYdq/Ss1AT7r+xW8lPqkZNnkYa2+GdwqqGS3ctzLf0MWbL60b
jcS6qf4xHQ+AOBt5XDX0zNiCXIrv71t5+41nUYyQjgY2z9TBD/8NTDiy25/K/DXJDdGpw4Kaag7l
wK8eENbKNTYZ17xdGJYTPZCA3emIBzM5QWd1xiTsbeuCKaA/SDttfFqZ5UXjSSU8KzEOaqi1W+It
++3caMUuYjpIVNKizlVUHuLW6k+yGd0AdqFzU/Wl9tiUBMpXZUQ+U0ILUYvCeRwo7xhVAaPy+4pY
KKNuKs5vxngOdGSffw9kUNNg2/WG0MJlTK4APzcBv3Z0wFt8dpiJn7DIYWVowvtxae4mVQX4FHWe
/No4NAoHF562bOPmzgkLG2ZBYAoMDz/1tjGCjKpRsQ5tuuG4nM8hFf127IjYHPTfVgIwgW9K2xIG
YuxmfeH8rZpofX73hIKW7zwkyltIXglUTbHNp/auzWaxZVrTvbZmZ+1yt5BEaNTkDBVMR42CeGze
KQEpQ3qHWfXJg8skOSgMYznUmelt0POskdr1cCCB/a6dPZ0jLVsYVAFl6zHo+UKvIXTothVAqbH9
segnkAa5OmWJe44NdiosER48vRi3XejuqXWot1aDYG6ipiaRbUOWux6Yob7XiHMH4TE/290wbwZC
1re4ceB4kJwd5HMfbYDyOUwj+48FiBZrmgiDK43kpmYiu7HMaVst7k5L8npnL00J5gT5ZELj6ze2
c/BC79RxwG5khkQyWULtebaSymeVZuPcJ/jb6qdpZ4rIIxSsmI8mOscnN62XozLkELju2OzUZNg7
U2lA9CasaEBwWFhIBpu9I/wGQ87WM9IP9VSLm0YjCLwMiw1cWeoOBdDHyqM9IxiE5g2lSE5CRJY2
T6Con2EF3qbm6PrR4IidVib6lrV/vHfr4hUL4Ye06cQeykfLDm4styRCaacGrq7AlY7Z3rMDvhOg
ISbfGflKyDa696qUJK0VBWCSM7vJcPQMElm+UBQlRmcfWXIbH2ZBgZO16mbSso/LLCYM7LLepglE
fruMCvrakmwz4DybBNZE4Ea1OMQLce8inqcN64kG6kb7HiIHOYEuSlBm6QMSxLnZo6QX2won1M4h
InYH9+ptS+blmV14sbPkx8hT+mmK3GZj1472BC+sUJveiUXg5knyUAyZ3JSI44jfiOd9nXjt09pC
BciOsgd8gSJQajkjR853Ms1GNmexs1symhGIb+62BOjJHFvTr8wZF+KEs2JrKBlv4FqZQUyLgVki
dY6G2YabJJID6tDo2NmDeaM0vQ80RHNve7Kidr0MrcAUqMKdyBsDeywan3iWZKPsVH87h3CmO82A
ZTE0y66La3fj9YvhE6dePmaaNV+Bieono1Oj7XtM4ZLNqGXx1qnlGNBLOps+x15nsb/b8aP2ty55
i/xB7bZk+7SvgPRoIvuYDA4B3qXMj0NDlkjPqjVwF97PelH2AXp56ieW/nkKY0l+fGWf6mFBZ+B0
j7pMjj039UkuLsv21n6Aidbg9baqbUyMiL+MuRMIVti+2Xi/9V3+kMzs+Y3+mvfQjfQ0MQCzaL8X
Ypl3ebvctJ17m4z8eeWWe8b2s1+Kstzhg2o37BbqYF5nwTFTJd8QyWtTEWwfyeURaSpOqnX5SZO2
pq71IOl0OW/NpDKDtiSNUI+c9jyb7q4vzFcPRoUvaTagTSr7McTavylcb4ubx8drnu4n0fw+4JQB
gjWHF7tNyYHLDeMUwqnfpbk5UFTVTKW7jCRjr5AHtnR3VW5+cBx1m4KcOVKXPctRub6bON0mny3n
2FN8P3ne8C7HdxrQSPzuxJS4AwCmDdChJ/hUNy6kiUstzVOChc+3qyo/5xRQ7N+vObx6XKqx3IRN
8xk4jE70pAiJuu6rvcBsEIT2nG5pG2n/cwwvAlSnb1uhd0An6Ssr/uDNLEtnMR+qvDRuFocMMzx8
za6TTB0mySuWy/LUMKe/wjO6TQ0uIdaBE9FPsJsyI8p3bW/bvl7YjzVhdcgKmuRmbtQxasmzGQaL
/qzrTRZXXC+kbzsveTa9H8O+p0V0P1W9OfhxlMe7HkPZHv+0tovK0N64xeDd4UO66vDy/UaI9Qcf
zzU4yU2HimODhxEwZ7VFYbabmgS5C4mZtKTaux6Fsd9o0ycrqYnky/v+KMF/cdYkoFDC0Dlw/ian
mGjPfaRxyo1SI0oTqTU7LtPaJ4tlA04ZrZ0Jwm8zMQzaR276bsQhSSalfMIee6NQ0Pj04p8trXZx
2ubhToPN5RNUYOwgSsqtIQr9JOt1riK4yRdO1R2eyioYMSJa5Ue2rmX3ViQQR0n3kFrjkQA1suaB
Xtg1wDCf2XMULo8iyosUWyLfvkLesaL1xhpRNZQPHjIWuLayDo0JFcvA2MfM5q3Vj6XlZP48t3jC
tkAdOL0z0jG/hCaVa4CSJQrXIUzpa7QSfGlF0FL6NXap/JbCVH4NZfqnvP5PymvabZPZ9b8vr992
r/FPk/Ovf+FbWY1hnogdneWLji4QEysV9/ey2qCspmz22ARRveqCVdG36TmWFPLhcJ24TO6/e1Hc
tdTWMd8bLKoAl/wtlesXq8kP+y52T1hdYHroDBQow37dQ1VsfCHvyvnslYu2ZBs51vO8KxyEU0WB
FjSb4Exuhiiqb5Qt1CdjnpP9xIDwOjdle2ibkTXNKo1KVyJNkRjTQzzP9pUqVjGhrBC4hzLzrVHv
h+VQFA7hxASOzZB9mJgP0sOkTgZmUR84xlOgeuNA3pyeh9qdVwBdO5EM1ioCvgyjkp+t2p3Jsx0d
W5+GY+Qi1w+PoTuB3PFc2QyP9cCb/KgB3je3RA6YYhulI/cQ76Ww7iBpcm/wsswUat2hCzVpqSMu
q+6hLUSx6UnyuYRFEe8b11wsiEAOQvLCjJ+WrrIO/FKApZZe+zjGRfJERk/bALKLU0aoNtrZtjku
dhLt4irsX9H7kpAM1YzrNmvR9DFV33jVADYcvRtgsPKURhxJXNFLNk7mdhz1obkhGKgojfX+ni4x
fDHtyB09YoMlo2x+1GYDYmQAJS+NdqGooc3szYQZ334I9aprDmymQ2Nt8zMwF9ODk+tJe67pLlgu
+AXW6mI4/nMi/CcnginsP5fA37W/R1X545nw7a98PxMMEirZfxmYkGGhWGs4xvczwRS04RbHBZko
HAk/CuAdbGo8qezNdJduel3qfW+1jTeeB1eFaolscFpx7++02iyHfmq10b2LdQ9umzaOOBtr8i8y
8Uz1fDF7L7mmmWel3ob2lBqwjTLnzgtrwWbCaVq1J0i6pGoP8V/S1w2Js8nCARb0hT6HEaGbMddH
7oRN4yGWMNymd1BAtQzgbkZ9Ug9ldoCurI/XlcL7iR3GqFOmqTKRm9aIJdksGORYKlRcmXLYV56I
tvBJ01MBjO+zhawJyuUKt9TWhfVEKuDJzUTjV1W0cBWTDW5jCdszrV4Cy8v1uyxLqmHDFdv3foNA
F79nXrfYgiyhvXV17aOcHGbXaxI5SZfuxYmH5JgQBnY7ZSI5uojwPoxpb27paelsmcHFD60rszhQ
1TRfyScPvaA2xwI4ds1v7Mt+6eRWNXkdIKOLbxoMajz60QakkvMxIUXsraJoTy+2OWmwBGr3Lml1
FLYzj3ZCou+80vdjKAxwHL3BV3qXzI+u3SEj5JOY34czoYIaUeMEcU5h9MgMJQTPRVOOvowf/5g4
YXyzjNP0HsWGYWNAmvRjxMpnS24DQb86qDNj53ZOHFHfWvW7uZ0AmkYNyiPpcgxrqtSRba7Ybkq3
RXKWji4AgVzwlUiXhLPbnbAZYw1XqiXB2p1fun5unCu/ialvzAwAcODlMTmLem9tlb6uEbQ0/uy2
dH9xlGQHUhVgxEaWE9hN0gd9Fbv3zSIQAJZxFkGH7yrGoUxO4GaTMlA0xr1me+O2HAokXMKl1oeQ
6HzCL24EHHn9hSHSwoxlhrZLjTZ70tg1pVbf4oFL57Ne9rpbn0geHmVNklyp8B7xRlDBFUNMfKLI
SGs8LmViCF+H0hSttH46L4z4CilamDFUgFOLoQOasSEsERTUdNY9k1Q+q8UY3Ef0YLie3JXd+4xS
ziXDvlI6VgDPCZF3YqDcMJ9wVeCY7ERPa+uOuq6O4k9F4wKFSXPoh+wT50K7HbhbFDnfU3UBA5zc
DixHbpywHF/Ngl2VnyEA3sJPYyYxEfZirwa/sqUpd/T4MNPkVAcmeDl7DWPujM1IgnoHx6Nwd2WU
JNdkwoEBB2JYbZvwvniyWRuHKJ/BzAVAahFZ1mE9DLfLkvQNdioBFxizlRXUQ0H1qsNohZ2llV50
dUooPRvyBgr3PC3FeMmVre/bzO2ZYpF8xDdOsAhIXXwRJGMmF43OCBoSuyNYfygK2qDI5fjeTFS1
7+g9yWTXFUrWLl3uIZn/Bq6w5JnSYPRvGPTN3L/gkmmrG0bsu6hnjT6FFfHkcu65vhe4AXvCCdpy
z/+ImJFIwa47cBLNj6LxpuqIx7hDhwcByNnnemyORzcNrSPs+vbziFbX7hHBWYmtoKoCaKkPIz68
CnH/PAWy1gyyeBUpnGFq3oty5HkMhZeSZBtxmtmsP/1sbgjDmSx5SjU5Z4EctWm6BcaBPcRSJVE0
yEH3UoZqmxvRuvnhs6p2MOrSwFyEda/Vsz7soNzkAdsW86ZySm9ryVTzthrwqTgQ4Due6kUkgU74
BJ8zkQ3px7Zx09dU77S3RIkML4rSqQWZKwTPmpiGgKU6ugbD0bojc0SxgSKZqq0DW6K94Q8IUhO0
GmESBmmWML4jF6RJQmk2iYQzFqqawcucC/pNZjIbk0FM5NtOC+SpHBgIarC8q224cibB2NgF60hg
0tCUZRnmT8YcWc/DuLwTfIVJSVLQF324yebBkaN7D7zbCKIunIPOjJuj64EZAuZJbi8I0zDaVNM4
PZQEF19yyN3odQFLGGfoSNV56WiH97KprPdNN72PJlD/fsfO2gioGnOJklzvkHMOIJjORV2sIEkY
Bojf2HtX3F/RPS7PsGU0IvJ5mQ+F5XYQXjds3aLw1ChOjYuQmbH7p576T+opAhrEXwiUplf1Yzn1
7W9831xYb2wolQTYeA5ol59aLB0ZkrX63eiXvhAB/rfFQqCECo7/C6jT6onz6L6+lVOm/UauyeHI
874489h3/I3NBcc91sQf1W+4nWxhssDA9PS13eL//0FbyBOoDU3F6m6k6ng3aML10Rn8JiczvyyG
1mxjjUE72X7ZgzvKs8I68d4Z0uaxrthD6K069VzmfiPXNW3Va8eZZKVwP0D8u6Kb0F5REVIKOZXe
HKDAM3dBYhKpK1zI2WJbnGRoG7QyN9zjYrTSvHhi0au3Km9M/AJEPFfWnjk6dmdZt/qKNefBnJgV
eUNXCMByWSp2yxLpLt6wsW2bt4RydXhw3bLIjRMTQsekoAq9buvGulC7OBdmfeoEm0KeojKDvYDe
Y8ZrlxQp8h63ms1nMUeKCnGpCJPcdAJA9J4V42wfsajbOpKdOXHTJzQOGs83LOChCfCeVK9pGcpP
kZMiJFlMBQN1u2avDg5JD+teflratCYIIhdqT1yGeQPndFnHxh47f7AzLKF5mtVuIMJl2BISM0MA
qdJDAT3pZSqTDrE2hPNDqk2SCai0X+YBVTOI//iQqOQxynPmhdDbzo1ZVgeG8s9plbDs6UbgBYXH
omf8iqiL4nfJlKBpmCkjUcGfK9HexAjZ36moKJnpqqtVTBRe5eAxcouc37opHBHsjy8L1dSGUesm
m6wjJPznaWDnNDPQPIFP/RgxU9xaYdY/LrJXjPq0Yo8I6Vmz4MPbLggTvDDuTprlHvHcw7Akz3Af
Pld50t0sIESBw0eX/8/emW3JiaRb+lX6BcjFPNy6Oz7HPCnihiUpJGYwDAMDnr4/Iqt65ck6Xd11
f+4kZcbg7mD8w97fRpcSbOtBvbd1fyYnqTmWKhc76pgdD25702PovggBsFqCH86AuG9Ku3wVppHv
Bmm0cVmPv/y88W9qf0nuddTiwTNXFP8wJAwpk105D+XBHV1rMy1ojAoKvBFbyja12DcQKJ9dk6GS
N6HSdkyfbp6CNs/3DbEHGyTESObW4j5n0nioKYF+hLiCzpOc51h0nvGYitndNEX6K3GS9s4z1JOn
8umJKqiCqo/CCGJYfmxK398MOU2/087INBpvYEjquSfOhWwvpR3tU9IgWCsZ0WH09a/WK2uSAxRQ
As6ODXCNvNkmU/6jRbWH06EhzSXFQ8XGqkfHstKjGwWofTHY9JgjlDTW7RuSqZ4trzE3BNG8GlVy
Yk2Cca4X1IHKePNmUBROORXnrPOirUGU529n8OTHsAQkrys2GoiNWMV3rI2G2YS0NJbDxcergRdN
hh38v8X43SqfRcCI4thjVRGaKdXauMxbzDPG0S7N4XG2Rh08VW4p7hlF1c2mS2S+jqX9vdMSJp6g
WeyJSB8KlvJIFJRpLekhL1r73Ayp5EHvKH4aF1a5bBIM+bB9sD8k43hP1J3Fs5TLIo1GistwmubP
TnCoxmngzudB5c2R4fCsYcNzaU1bAj7NaYvhGVETAnj12+o60vlSnYi9Pw1D9nsu+oh7TWNeZHHY
CX1LNFr/zgRKjzb5Idmyt8baJE0vqg86p3onr8I+YNzilZVUbnPhH4Ks5ZSYNNFHZmrEnkN35Ihl
FRh3TpxEC+6PFOeYHS7fJqhvr0EuptuqML5zS73ZS27ihytbdpjqrIzOvS2AcO1kheezMfLPhNTO
XW6L/LWWBeJ2X3j5jS3nEc7KQK7twtr0HovES1fRt+KdcqKrcKv2bEVq7wTOeB2HXDy6TmQ8ocUP
KOK9fJeWEUr3OpLFZkgzbmMmQ3actM20n6vZvPFp9ViQqp6qSCmqaiIq+D7NHg/IjCqTu7Z0E/+h
XkZnn3RYOIyuYj/IJL7K3DzO5/6oCXO1Nwk5rzxLlnBD1lDzoJ35vRla78jQLfop7f4hQMWhwco4
49EJ1Td/LupNbppGDHjuRGka7srBcnAZWkL9Tqgn48JQxmUevAyjw2DhoMC5zmww38xYJxhXWZwH
4Xyb67C8WwxzvJlBfW6aecCt1Uz2ZupxHoyB/WXfZAUauQRbaBt/aFEMG2HJAw5ayRmsbrBHoEuB
D7cB8MaViMXuRLnrsdekk8c5/Ahs3N6UYVvGLe6HDa8tOnbTdDDmLjrhpUu2LbSaDcms9c+ZPIzY
XO0RgwXCCl0RoI+6xW4AC7B/jsjT2TkhqJ4OYcAO1+sJUk1K0pz4PXXBC+bANl4iPezNNYgYESfO
VNdladZMbEaGejobZfc5lstNpZLhYk0V1gLtdUgig+YOb7R5BZfRxo05A57LlckckVW0AVpw04kG
+D/QSdxR6INpHWBXlSwU4ERy3nX+x7Jg4GyQKaG/Uh92W5YXTyQs1Oemwtip542YC+vKNYBtNnez
rS7L34NfRftJLB9o7qtNuUScZXRRyU3SWglIm4Kjn0ylH8w8NetbxFBJaSfE+Vn9rXbDkYc763Fq
/XcAqL9F1P1yVV7tCWpirz+5b7WExlmXPTa+kG+1SJd9yzCp33Jw7W1B2ubO5RBl0EOCQutVxUNk
t+JkhvZyxcjM2xCUH0OdMOwcubs4pca3cG55YCjnKc8BDI0pnMViCjnX/bz6YTfKhuwF83ZAo7Ev
xmDeNnR5e0wH9dW2bIQF5CSQPj3/ICl63oy2H2z0CqPXcNnZlXfhK7bR5b50mJzwNF2X9lkwTA1v
mODXH1VZvHPbl+pmdaQ9d4HH1zrm/CRX9ls16a1RRSntf6XvPZUU76yNn7Bi6G1bpbcubp8jzt+U
nVRWCPY6CW90lmfuS+SVxMXTNLGADGN3SXwb/QRhX7QnzH6Xrp7JkxtZ2aWt/enBZPR2M5/zxmYi
fTdaC308UJtjMHnhhy57830wp58FeUx3i+kYRTyO2XgshHJwE/kjhrZiajhZhRo3CCm2ESJehkue
xxVh1o9dGHmPejZ7c8upaVBi2MLeMv6vfvcSjvZ6o6Z8phhN2s0cSP8ghOVxy5D80R4Z1y/kyaA7
2tHcPQkA+ttAmVd2I8W3HhHRD8INzpXOEqZFLYvaLnU+2aZ5Tw20iZ9WWhjICZiJgoXOh+kkNHpP
ZugZgKjJm6efZhVWO9EO/dOiGbknHJ43OLuqQ9T494vfXJKWTg3LlN1OR8tYCi5nfww+kzTAPG33
Ab4qL39D3+LeWEPu7SShYLHH2GsrWrFUOzpmYkmU0z5Kx2V0T/5hfzuVdshmImlxpikxpLtFhmgZ
UBrPdw2040NqyWKfBFrtV41tLPi9EHj6xqFA/1mzUajyN06z8o1H3PCN7HLzCQF+cjSLID+Znqbi
TTr/3DUjg8fc6MEYzr6uXlMbkcVlNGaEyUsmzxFqJjBIpi5juK/RGRHxuM3qyQJGSsYfZi1wU4vZ
ywfFuOTNDJfhEzvkSCBCCw4JnPgdeb3ypXU8+KVB3xZq54BHKmsPtw3V1fIaSYW1lPah188pMLWI
ABp3iHZLJBykPJWYxzgvuB8u2DpqRO5J5b/oJFz8b2lp5OB/woknazi4ETeiZP8/S39KY7d0faSt
ZfY+BhrRTRsMT9XS4M/vs8a4qZopf0e/3+yxNxDTUi9TdRqGBr9sWKThxnVLI9z0ta7fTIJGH1CV
snOtOV5lHT3pmtq4J6fsR1M3JClmQbH31ZJeZENJCni9w4pXj/WzlWnygc3APmjs8FeQqt1+rhFz
t2kHbt9Yqn7jSeHtNQ7vB3zAUu68JalRu5JVNRbWcK2bZdi4sJ6PYAXSexvz+vwYBoVs76Y0m7xd
lE5m57NPwzVDsVCLLJr7cDMMti36T8rNPBzSDexk7T61KmUIyzE2t4iNe9BXWR1tAGiOy6WaXANV
WWHF1SIauXP6jHMUFDyYzN53jgoM6Jsd5jX57ToVwRHCmLB+wEBJdiaa3/Saj2PesUs2ZRHbYaqZ
NA648EojwBeTgc+8jspg/QaG6nHqFL2A1RkH8gSy3ahm5ENaipPkmtwNysmvAvbnNrGH4HfNDOmn
2ZT4piVhfWgsavHcl1GSv1uWy5jYjfQNQxhSwMgM9MBVhuGvNhTp0R8YrqMtyoxth67/Fd6UGec+
p3MM7q3c98ipv5sU1heNZn1T0R/DATUPLd/2vNidehAiF9+yya0ftba88yJyvbUZ3O488Av4gbPa
idMS3CT0L6qDruwPU8mIUjLGvHXdDh8Cv+NLTxUZq2mKtgv5q3HKs47ivJvjyZYqHqrgZIhm3LU0
7o8qzaO9LE37u8dQ7FiXUmySkpOpWjVhATy6Q546IwjW1cSd1z4fL2mcP6rIGA+V7d45UxZ9siq5
G/lNcC+b9lbY9nzsrApt1DCQ4kdLi3MXmFjMddPtRTR5cTeX9DdclKixijyLNYFscVTxGE/QYn30
1PTkYgb10SB2dEdwnd422keMRWhjvzVMY966pGPu28RFDRIFxp2CPvwodIaOoqxupnJothC8HUkF
blRxRTT6L0Gq6k2S5DkHbZcek9bg3u05+AdRbAEKE9QooarIUo08dPT8gDwkuh2ntIyLJvePIGe9
2GaMujH7FlaXad2HYc3mogf+g7c4/Y4gqNg1LYIbCrsuvC2ZE24RN5exVSXupoDo9v4l1Xf0yryo
Ybm8G6J/70B7bzIU/S68FnPTivHThCdEhJ65nMgcRQ9O47mqwNWwmRrAYzNMOEKTU39HQs53wFFZ
PPJpbXDHfoOCdMlS0DxL94lu4ltfjOv1BosuHgDFt7jdnRhmJAIYIDDnIu+xUPRkHNep6W+pmS1z
azR4KePVXD0wLu2uLaYPrpY+OFhmGWxtiTi8StPynvmDae4GdxrCeBTQR3tFvV2Y+GG6dfwzhb04
RV1XxQsO8mNahOYv3dCiFaoYj7Wrhp02OvuhUIg9SiF/qmxS56DO8V9APDgz19pl2SygNfhs122j
PNvocDA3kVGb5t0P+jVKsbnJiaZZivrUDET+bdOxn99GZCwb5j03jlMnr5RSz7nRdcTGqeCS+eAb
COKlcGwJvEauimRrMOSuGYePyOputDU7m6ywXxuDI68YGS0LH0ANgJfwjZl0vUGYz6rKDEd8GYn3
vLQlaIqltC/NnIGAbd6VCHqUpdmT9NnpcZLu9Ux11KSiecpaG0yNVZ2csXE/ew9Tv5lKtg5G/ToF
ofNbiNpY0B2FTJCZelB8T9jhN4tfP5JxzDi6TQsQMCJMPkZzKGEYjKNkQDHrxw4JK1l6YZIwdlJa
k+DmzsD76tqix5m8Qwl/5xEOlKc2wvEwsBTECA0oJzNlcCfUsW+WaHkbSskFRDStTrLjoxLBTVl4
4g5VE4W1BfYOPEGJGNa3gQnEY1hZfTyYGRGNlh+e+AP/qWzC33ZqP7pw1Wldcsg2wizPs8fD1XL0
z6QUePtKo0xjzN/uJggw43vVdF5yePeGab1KHknbylIC0e06CxRNup0jlKSB5a/0EEWVt+7/bI9K
OO1tjgTyn0GqsN1Bb9d9IL47s0LFUJAL81Smxk1CXgNCYVznRRechTWqvXbKIA5KvzoLj/FfF5n9
tqHU31KZ2tvE7a4yHR+gdHxim+OKT2YvjqbmoXNFs2MwE5wIPbLxo6vsQO/CAHGpjTttu29s2vqL
Am2/09IndbdymkNG5Fmct7WFZ5nmTHpDD6IsNZlcqBYngvcpyCh6GAyTMVyiiVds548ytZicqdnZ
49nKN4VyfiTeaD3p0Ct3/jRruSU+Qf/y+mB84uyzN77vyW1gdsNZdgyj2Ihi2CT/spJou3bk0UJH
NclvivzmxlUVi7jFcYedTXzzEAepVQM0Ngkz7ng+Wnj892U+i++91bbvCNkdVK8gVH+WcFanrTWX
xveWVeZdYFbGseCBJ4m9CqZjSL7ylfW1vcU2W2Q7IFFnCWIldup5/kGdxa2VIvZFAh3etdpJ2HNk
w08j93+nEown/CGjR/IbRg8Leb64yQLdbEVuaoyD3nBv25m73MopbOETBXV7YApaY/FUGEKWJfL3
K4s22PllPrHCzhssgOBh9yjxMvqFxLi1cukBVuVhcMyT8XlOvRcqBO+pS1J2Vd2sjtwHc+zLngzS
KHzVIUo2kTX2U2pW5JdmyHCsPvleT2T5FXUSAum08URWK6LgolkfOVccRP2mU2N2oYZQ0x6lZ7uV
Re4PZ7fh/Nn4CvrsIU0InGZIxMZQMwtb823AODQ0N5R3pL+gQvRb+SqF2126LgxRKkI9NzcD6NzD
LIpkO3MugLiCfnmrc898ZpFs+buwG5a3ocSmwm1MPKjDgBrFUIO9wBkEsluung4nn1YHcPj5dRFC
yB0PLPZLYFaomGB9bixbwX6Qaq2EOGXe69IPPgBVhNzaQ6GOIkS3gMyxo2gNXfgmKWmEW5Inpidv
EIrhk1kKH1MqCBdhG9ErcfLpp5elRbpr0iSdYGHM8+NcjlO5dbjR4oWYgJyCfo3BsHlEU4LWYjc6
4jeEU/LOm+5hNijrF1Z0Z0H6584TAxrKPOkepnS034qCCnznoa+mX/es+75rWXBX3Rg+9p7kecpZ
1t5XizG+GXCFzw4qjGFTYw+6kbOh3kBmmbco+OeDLUIronntnQeskcFjhEkRWAYY1wvhQjaZBHl5
Vn04Ptm2wzAUZgV3KSIlCavVCxubmjHLdmxbWcYBluCJNWBHg1gho7S4ZcK/Sh8i6VSXwrJnDy6v
9vik64JNo0yLHbFp92RJY3DCY2SjwwAWZS5Bei4wcW6bKpt/V+z83hOrp1BbfPxPTDrkbRZFYNnS
Iu/eBt8jX8HgqZsSpcrDnnhMmp08NtO+OAgDiAsMlfoikyk4jdpUMc6U8iosGNZU9pZ5JWRZv6ii
UcjtJ2gXmaHdrS+xczi5Mh5E2YlbwgbDY51ZadyPizjo3nS3DrGaKWw6rW5CYNHfmN4aPMS0eDap
766y7fR+UFT/jDMDpjRG9jhn4I5D8ukY2rcFedJ9fTOo6KcxWlhbSSk5+plHmNC8WDfRyK3hkG4b
551zajMrvG8mH9LW7I1n3wgWTeREtXMVXcdAxbhl3izPfRYNN/DxymvoRz+Qp1nxmMzmvgjn76Qw
s/l1kd8kYcFY0UpqZmVyfjVyJ9kHyHhigZ4uNrjQDxn4tu0oZ/tU9tDltm3ZzDaDtmWXOZO18y0I
+4S6U8uai3zPK3fe0iosRyQpPqYyqx/uyS1nDkzuR7UjgWisHicP4u6c8bApPLLImWeN5dUIup32
WN8wY7WoNNpsb5Wke0Wgvbxy4d/N5KF3pvlOq4Y58Fi+Rr39zUk5rHF8xjnWoR2Tku9Rg1glSll4
aAg2u56Y4x1QqHZvW6V71C58lbQAcidoFVwPfvJgLmBylzuHpBJou90bSVTFPXRpbO02G/FOHcbF
HT+MiTWI7RjfHBOyt7lQIU+dkR/EyIN6CofvdVR0D3roHobWrmagZCGPdmttBLPKuIOqQBSnaRNW
yMb86o7Gp2sEw82X7ENy/m/Ijibqy43cb0p7A4LH6ToKMZ1k1b39z9r6/2tt7eHW+Xqr/kSD/guz
/jWXaf43Xj1kiPWL/rG5Drw/YN3yT+yHv3D1LI7/IQQMnT9YZiPmiwIP6m20Zpz9E60R/cG1xCrZ
NB3ft1EY/5/NNUttvhtcV8LPQtsG8PCfbK4D61/QGvx4qg++Jb8Fy3B+9b8ursPRb9sWYPUxDBkp
I9VvkeYREUbXPHf4O5wYq+nH3IRwAZlvZi8mHd7WxTZyybN0uHVaLGmRZCPhBWQyxzLwwvtsRlMs
/aZ6bhv8T/g/wlOXqOcECuTqKO2+m5yDMt8xXEhfQOM0BBGjOxa1xlU62ob89JKmvTBBjK7uPHnf
G7ODXDfZ9GiO4ATbsNuLXknAM36VUzC9lE5bT7/gkURBATzU1bfUA7HETBSmU3Exi1KEB39MyO9y
XHxsPJEH93ZQaI93RIEbz4brAU7ACjzGAAlRynUM0Po6xxkX2MSrWHJieFhm4UdVVtjVezWGvC2t
bR+tSafXQlg0iaW/KpztVRQTau3trQ6VEiaCH269NJdU57DAw8XdedItvxF6DQbCStydEfjetmKc
/2rbxbyyELDwu3jxDq2oxT37LDM4YOpxTwh8jHfVV+xn+2l6ycw+g9xRVDjPFixBr6LPR0VtBAkr
XsiYEcC+E7CrSZTCHiU3TNl3Xe6AtDSQwD5L7M3fB9TU1F2VFu9u6obXNbzxeaL+5F0urRUO10bW
c1SiJd3Mtrae01yBl6vEOlNUTmVCF2sVYBVSvdZxcE+F54iG/imkLOdxnzGIB+fZgSTT7GouFou2
VYDNHyt45hD+aSn9TTc0/H9zVvM1njOXwVU0E0zQaIE/5yl61wJNTr79Umup0YWtBHMNzU86ebBA
2xKyEXzj6NUaYIBtJEQumBYrqBS/KS+jHsb8oIN2WA6TipB/Zcr7Lqaq6w+uCqlR5NQvl4iRJa+z
htRkpxYC+cJdeEHB+qYwjnWLiypBwJ1Z1vALaHz2KS0CvgyEhTBXMYKATkvJ4uZBA7em2IVTULk7
Hmu+fUvmtk72xOKauMzWxOINcdvqsyhaJGHlwt/daf22YEAB2BHEjGytNZqxHzc+4x6MW2HDt5/8
9cWHC4K5zUIE37KVeuJfli5wTq5fu6dpyvhYlpUbyaMJ2qkheBHJYJv3ISYyiG/8RD8gEnI/Gr5z
Isuba/NPLlSh0+RVM/8Jt47rocFwtT0uBykt97s5M+r8k53qm7CcOlSYI97KSR7hQXjuQ1rgFSid
VVyZO7kkl9ofwA52ds73T52KlzXX2MgzxspvlCGz8fr1W4Zo79NjNePH2UIk4pfFEMhVZgApuCXb
mEVZVfYABHpf8zkjTOiWJ6UpCPZttX6kNutL3pNinecrTKWXyO/byyxb/h7NK/aVEopJrNEu+aFs
CWLYRFhYD4GuOKGCopNHXEHWvM+h+v1mqMkVWfjGek1Z61A+9YywPrQsbdD0WfUEwpaYuO0UlErv
VGQvx37x9SOu+el+LGYwV1xpzCfbwQq5Tpva2kRuJK4qHLb0L+GM6A6g6ob+EC9b3bA6whOEIpmg
rMsXupEPk0Gt4wTWY5HNCnofrrp3mo6euqsA9TpyFR8KBt37BTE5kp7Uexhy1f8sDMeiOOGh8wrj
bXoKfdYugS25sG2Jgo6Ur5bQJ9M1eHWsGsmobJHIbpWWlbPzooZ+n7eMQdUUeQFL5Sj4SZhWQBBD
04ZOjNED0aDdl+4pTQv35HxhdecVRSqDgBNkgCrBD6z1HSNcN3bh6qSxoRyNuRCCAlo+V5ycCU1N
W4VZtpU8MR4aip/HiuhuIqZKoMDIyzP7hYoOQ6+W8y83qB1SIFV+LHCxflZesLyG6TAFe2CzxbVj
qvDL6Sb9jOttPokaGQfKWHbBufEiC0O+4hnpdw0RoUyFohCsqsU2Bll2BQkb6UbFHGNvhjWx3am5
/EITjPnU0VV/IX0iKNibBshR6iVx3ueyYJahE3yrhCtbp2GR5Q0WDA9jqF7pu5MimiBPluDqpd2t
9GX9y/OizI3hosG1mOZuPtM7hLdAXR6t2sC4jCvIkVtk8L11rShyuweEoeS7mmgrVnYKW/9xh5yK
0KwB8UBpDMl9M0pOkzlACEO+6CPtCSUukelbFfWIPFAPOFcB2tN+SeBzvuqskk8wbu4zb+weCaMG
EJ/21mOCU+mpCShMITyr8K4j6faYgz+hH8rMb6mtJ/iq4fOS2v7b0ENobCevhZ2imzbi/hCVOLIK
Wm98fZxEhNtG2Pd9DxLbZz0CddHMzKtuFya2SafMB6QNLYN4BJ9VIa0NIZ8SBz2VsYgrbbIUIvFC
fyQQMaotiwGv2Js1u/Yj0dTVsDUst4pHB3t/OJnq2UZ99p7bTKp4FGLtHAqXztU0xGn04fHS3RUf
ICPFReM3vFW2+bGOFG4EUBZaeT0Jnyi8RF17HzXuCH/9aY4Ml1DQwnooLV/9HjFnfswR6PLvkwJe
84BOPEkvxGOUp7QqmcF08ps9L8lDllloovwyQXliUY8rQmgqUm7Axcjz0DvGnZTKj3sbmTTb1fpX
pfR07cDtxvhBGf/manxHhp7sUjSz95GIPGi2OqUTbHBo4jgOxC1UoPLGTNCm7UhWMR5ciCW7wB3g
RNYVxCTXn870iM1HPihUT614SQYBSdOUr4pHYsw011tRW+8WXucCoPOVCFP3m0aez86+nCXDsd6C
roadoU9dUiKBM98MgTyGA8OPMrAVK0oLBVjQigmxfKZcXmEIhSFznWqXCpgjPPyMWx/e7sHMs2sN
WPhoV9ZbQo++SSufgYHdumwz1Dqyo9ezsHdxFoL6ItM04kkRsUJO3Q47LV21tY9cx5w2bNichzB1
/fuQPeZTS2wXD/oG3CZ0YaJolgmrpxpBoDGEZpH74psd7aGkvbOcicxLoiP3karrJ/RPY7MpKD/2
NlL/HUJNlNFiFbfRfkO0YWCd3dcT8KsSGcCzKeV4mXvHfCM0hQPKTwFuecF4zKc+73eqjh4cZY4H
0QwZf7VdcXHqpXvMPCBh27npdUzcCcSbTLfWeXCL4QGlg7mTiX8CPhRe2zKdX8y+StCY1cNrNmTf
WC0z5fOskIJiGtOXESkGM6CJzX7XO2dfEEk5mWzr3SgLoZv5fA5KFhr3RW2iUwmDwZfgVzOPO6FW
JNZMXrdnusPTEYY9IOGgrg6gd8NX1lHGZhSTfEqKNoBx0CVFzONQH8Oiz3ckwgOpQndiTtJ6zBAV
9RvypAibQuF5ad3ZdTZmNg+XSboMVmx7cvZ8zXQToH4MtwHnzWfRDf7vEJRznJe+txyzSFU/RRB0
x0hGSVytpZWoe7mpxhk7OpOqdgu03Y/ZVkAjgN20DYdwIDLQsnfJXKntPHZw6wiEuJRFPd4uYN+d
F55vJXl0FSifLZFQ9X2hcmfbl177iFgn9R9Z2jkAfoxoVX0UlAWNdn+U5KKne+a/DPtHk1qw9K3y
LuUhm47VdGUC3sdIHaMJeUvIZIEy4AYLsuDknZ30G6sY1tKLwxQLa8B7iqvpcUl0AeQ0zfZdOcxX
r/e8267J8CazBzKwwHhM2dpKXSarmw9hk0/3lqf650zXjBm7iwiXaddFdndX923/k0AV8zCqTp4t
opIPMg1fKdT0PsCSMwbSfSiwH6LkH8sS1/tUpxVjnUVb+zxalnmjXcl6Dys5Q8La9pdHQrLFj6ms
SWDgyKuQ/aL03TjA1MDFgVUrEYCinlppa0YEd83IIJGzRs294QeTimcxzA32Ffknra02ONxOyeRD
XXaCxxasm/gCvDVfsDenMb8TdyxuJo9CLg+5Fk6lZjiJ93ouSVsoMgaJeOzMt7zmT4AyJBvT+zXm
ew/qeQM9FUKEflsyFJquI8M0uE9t0d3z9DupmieoPv6lk/9vQjf+5pBz12QPhiwW1GjXcsGa/tfG
GMgDctuUujaQ0j3plYzt5Zn9vMxB/xlJKz/8+5/nIYj/q4ScH+g6VujZa/CiS6mwSsz/IiGvsnHG
+9q3xwZS3xV5qngHMsJO0lD4P+x2+EkwnOvepmM4OCcpfXQJ256I6PoGFQqYVxQ1Uex3jSvvarlG
Yhj+Is4SDtDrmBFPMpYtBaC7NAllW72CxVPTiWjoXbU82dDmZQwbTB7zYaDMRAzwvfVGrZ56zH/9
flGWpdkFrfDZj4V+olztSjRsaQJOPndSepGSE+O5Dhzxrqu5/+SSaX4TF9E8ORFTy436ijjwbVO8
m4C2p2tKb2SsZ6dJg2UZycNCYlm/jwoah8MXIXfmf5R3bitge8vM8qe4t8L2/asXrv3Ouv33H8I6
7fiLZZrPIPB8dyUFo0VmOPO3D72kQk78nmWTN6/9sgcGn0AAq6Jd+/c/aP1G//KDQPRSBjD2t/9+
dYWSDq4DgH1k385HLEKUNqrp+Hy+kOl9vtJx03aiCVl4yr7/pz89NIkZRSnimqwuVnLrXy814k+s
gN0ceq5C2M++JvUo7/KZ+nEFt08E6rGGCWgCDF3Ttv37H26BjP3ba8f2apvQgq3AAYP2tzdZFx4g
8ES2x95C6rEZdYpvCCup/dwUPW2za/m8+NGdW4IgvqjB5J6u8p80qI6s4a3nr1/of7DB/y9sMHca
7/3/nXvw9qtX/+u/nXH++ZX/nHEGfyCT931YYF/8g3WQ+c8Zpw1VGFuOC73XAkRgc+j9E4Bg4tth
9B2EJIQ5wKk57/7hznGCPwjhhiKNQHf17WCR/g/cOcSK/e2CA0UMaMH1wBuj9eZA/6+Xezq79PhF
mp36Ohgubdh4+NfQal0ceP9sJ9dpFloA65HTlMkPAdkmro5dtZY/ZQatP06SIdhLFcknfKaoC5wq
es3hu6JjZnvjfFVUtETdnlRD6qxpLbl6uj+5H4ohWasNl6oMWHLlbdySMPcxwiXorQVcl7hnDPwY
YOSMADqtw/TFanqgWSMh4tvIL75FWr9aX5UhSNP5ZVEjCCdO2H0+GuZOrbVkulaV6qvAnNZakz07
ZediJIQcgk698iWW2OH8oUJtjYc8EUW/y6ZCHyV91M2iySyf1up2WevcYq14MR+T4SP77B7gp98h
UFxfOYOYPrZrP9/la+2Mx5xqONNz/ZRmaEwZlWJs7fnPrNutS2TlLy3tCRAVqvLQnVGPU7gZHYGQ
Kb0I+R+5q55KZgv3iJOdh+SrzG+/Sv52HlZBYmgsEPPxPGNWBgS89gk+fSCaON5Cp6fFcVsohLYB
5CuZHLa7pTjClrziULAP1pDdIXwAYWjPGGR3wZjZW9fT6K6qdHGvinIe6TrqVqBsi9oktTqCnIX+
0s8UhwJPYWyMNoiyYqY9kn3j8Xl4w3UJ7aOiicrXbmpY+6oyUa9JM5vnSMuXGewaSStm80Gk63y2
IEIBsQszEKYzSzvlkYeYpo+92ziwWAPQQWFRd7fVV5sXVXUWbETd+nfp0Puolo1kFT2O74lM7AfA
dkXspf50nRfxS301k828+HHS5en9Qkd3niJqpsJ3ts7ah1ZrR1pZtJVg75IHy1HfcCQjDVNBecq+
mln91dhOX00uVtH+A1rm8BshqPVAC+9dirRznkrfLXaG1wxUs33nb9VY85ZpUcsbJosfGkPprcFC
O7a1+Ytcso9A6xaandd0p3Htyqu1P4eSYfW7Ws7hOwuF4XkxCPpBelNRvCS098RP0+qbX21/4rdN
BQFT6w9Gva25s4g6E/+bvXNpbhtJtvBfcfSeDLwfi56IS4qUKFqyLbvb7t4waIlNvAniQRD89fcr
ALJJyPZ0T3mBmBgsTbkAFKqyMk+ePElt8B6dM/gUtL/lK89MGzlmH9Ux5d1BoAyhwBvSPamP6VGt
YZMCR1Sm+scpd/9QMpqg4fiQqiCHDufDT92pYeOYX8OWIl4VIIcJ2rFdpRsFTlMNwwwoJBOgiBkd
Ds4bKs/ojwSEROdLS7vZYnMeGIGsARzO+xyZJfKo1eKIfCfNzalCOsIfyyvtLm9gGWd1zLbTMkv/
iBvYJhMITqbk80BgOgeB7mQC56kbxEdgPyUgEDEWbS4aYEg7IX98U66oRSMmqoMlIWoQzvwc1H1y
pK3GXY6U1MzW4XR58Uqd7dOCxK8NxUZNLeejkYnG88VpmSj2CFm/3LsOHQIBuOmjubmqgc2Vupon
RkDpDj1qPx3B46/iYF8tHd+eGwkVdOkKvRJS+dQwhVlgvqPcHdKyBQPLQkFlSrs0A3mkeH8bhKRa
d/iU1weDbikHNd7eVQezYgYCIWBFZ6SFCf5+B5Yz+r3aAmpEy1JBFYAmZGk08bc7Z4aqaTwP0qVV
Hz+hYmxd7bJcWxxPq9PM5K+Wkans7tRI3/sT0xgd6d2z22v0LkG7zV6E1oHw2M7273RoBR8cEwE4
C+W1K8+ELzyt01ON9jTM8qkbhSGVeS50iKNdLUnRiT5yB3I+TgA+VXpHau/cbE5BeVPxdh+dtvVf
pQcG7h1se44IJK2KKTYqSdfkj1Tr7K8s2yN49qxEFUqW5YL8eUQR8iqjs3v5JwcLYsCoad0kp33F
LoWPeYKcUlVoycV+8aglnDYz27Dz10a8cueHrfp+a1vOjT6iSspH5WCaJU5wHdmjeEKMdpNDfJzQ
JtuZJRRhIiFL9ystS5SFUtvqdOWG3sKqEPkjv6gsraKCjSI6J+XIYb0ubdVdHhPbB5yLHlYWhWZ2
vrWvq9SF4Uxd2V8llH9RGEClQJxieyv1EF25urZf7F01RiJgS32NIoS41d10tKMklLo5o77z0q1/
7yuk/8KI7mv1Cc1LE9XO27rYr+akwZeQvfco9NEQDmiRCsI4rWYBlZivC12HxlEa3iI7uZ8d4JvF
1sye9i4dncuw+oyYUTlT1BpGQ8lxo2bewsny7Q2KP/oVLKT7g7p6KPJEp48MgpNOeTDfQTuJ59ko
v9/WwUOp5KN3lRe8PTKvt6sj4u2ZEt1TUnCaH63Q5Wj0t6YysQ65hawkATctxhCMMA9I12VkbH4z
Qip3qpJ5fdiX/ta6PQVFXd7VOV1GZySw1GyiNa1wC0Wv0TsxENVUZjB5T8rMW7np6T1kOnf0qcqp
FbrywdBPgiAjMP2m++4xVCOkNGxisJr2Jf57k8qMgN68J1wZuqkY94eQrNqUxKE+0QKyOxNFBXOu
qYNCAa5EhVTbaSPvKg2y00edYp2P8U453trwQGjMkuTX+5rugyjs2UdUhyEe3SpWWGH6o4Q5IHy8
qWPlNFNjLKYTjqx1DW3/Cn8uuAWgLnWSGTaMzFPp38aiapLeqzPbdqt5DS/9iSLk0XUOTeFtXjv7
eeXsVdqFwZ6ZxAnmNdzrTFBYk4xC+Xj7u1GvKFKlHdckS8McpyPWYaRlsCqulBNUh4qcSjXhdIPN
sjNSfZmlJcTpQstQpppodek6E04uZW7mnG2oRHio1ec2zOET3UFvaadJ24aTkx9KyJmAVpEXjhYw
NywcvxUk0gmiWu4bFaHRYrorTnt/Hpp7d7Zz3BPkDL2knmK7VyhZpO/x1TFQgneOl+0fAjeocmq0
a5/yMxTLc391nGeoht2cVO8IZhei4TpR6swm2s3q4mOE5M/VKnfV13EgGrpFfPxPJ91HLDM3r3XK
yaiNOSG1IjAqnf/vr9D9oGYPmdXqMBmhj0sr11F8b9TUSgsPiBqHmFYeCzqbKx9XK0+wheh1RAds
StzmVNMmJJzCQqExXVF8wnifZjqTtCTB+xnyFFUptqnEE74o0EwUCv6mS9J7VtHRpp4gJ6hNC9qk
p1PD8uI3yT4H9LVCj6I+07tLzSqdu5Rq0MnLNhcWIqKUaemO+S6PsjJEDT+Jrg0hmu/y0W4pawa+
o2dp/XRcOegd4nP/ptWWvVwZCMYLXX77da7gml2tturWvYtRmJ1qtf2piPX8I/o3CFZsTQNd9NN2
qh1NZZEBwmfTPAisP/TUOFRTEEHwDCoyOUs09y4K6nqjofEwRQpRXWNP/Vu/GqkIBhvWpwPNRWqE
UGMbwcC9j4RmoVBnuC0QLq2TQn8A1dNnplUlk11thzMEg9xrEMZyZkI6Xp7sQ3Vf59vqIYeXSk18
BViIzOhkF6beut5XqOlou50xV32KemHGp+At2qGgyztllPqq2M9oZWjNtYNiP2mJdnxNMv9076AN
+D6tUDmbYs8DCoJVqhYTJfq0VZVoC84euLcwOFa3JGyUWyVd7eHFmvulst9a7/RTUU0rJUUD5aRw
g5MozrCNdFbTuh7fX7FmprkiI0nyJ8Q0x8m8slLzOohGyeKoALmnblR92JEXnI+UbFak++CNv4XK
FwjINRDgK0bicMUGZLPY8N1zOqzd6UIWzRPAbSgg3LpBc0MB7FKKzl5vwF4IZLMoRtFgK6Bgr0GF
7QYgFlDxodhVT1aDH6cCSj40qHIlAOb/xf9/i95kkZv8Yfxf72I62FzocrT/p4v8VSEbbiLYbRHa
CznDr+wmVVX5CSKzLtr/QC76GviLNt9wYJ6FzARc0AX+tPnG5EGfVByd6B9Fj38S+PfAPMVRTJSG
gLdUzaAfli5ggTNAlcaRqm+u9tV9GT9t8wha3eez2XjbwnXnfaCZrHMg68UNerhCdtSjOD1yAyeg
mhSN0tJd+4d736Vk7+nHt2rQ3zPAEHUTMEmy+DpHjwkO3hNsQ75GjUzkkcF6qRUXiQWYEYpFjbSj
hXvzzzw4bp1H1AmdQrlWUvSpT6D9Zu0nt4qOKYif0IN07C0BpeEprn2NsLhyXTtJufEdxIHj12WG
8I+xVCzUrqPcDVYZKohKTb+y0W71od4X80DzzVu6batvAyJQSr9pppDQjiPRkJvWM8ootIM14gys
DrpLBjCK9174nhTG9pBNLc4ee3fFQ3CuUxCmIWpRarcZGOBv9THiFF7tS+q+yWJUc7pZRHq8tAu6
SJhQQ+8dNTSrP0c7RB4QS4whenDaT0FzDf0NvMj0tAwK6PHvK0ggRjLTD9uVO0qnVPUiuEGJfObn
LV7/X4Madi8iOIuzxhq8KzdZ/bDJS2rDnuE08WvT5fwDBeiFX9T/9I9+PNCrzZkdetyVSSGeAOmS
nnQiO/cChWweqXmUH40QrXni8mnz6y+6iz6QTk8DUifNBcsxQri/+3nkotCqggKiM4594WpveDZF
35uEH79fO5s//puLN1g/YVCvfPTI/cfi3K5C/oDj+XcmoTfE2STYY0imwLCq204CuPv5JBDyjS1M
tK0aajsLzQ0HNAk4xTyz3CQYY/IaZDdUJlRcHC7nk+BqY8EIN2HctpPEocANhzQJcH5lJ0Eb2xa5
JaSvLt/escZkfKBhIkncXoN7ewsUTfb17THRpuaIzENz9daAAyfbETJi9OhsruGtAfofyU6CMUYc
RRP5xXYSektB+GesEdMVHWHE1e68AW0ERCRE6lDOHJiw5V28T522keLqzYLtjkm544pa7SSIvjfD
Mgf0w2mf6WsJwndOx+8fDA5eNS0HRdL1+VOf20RVYZYMimmt1vAMaA04ji69BDj70fiz0DlulwDn
7PnbU6EBucMS3Iv298FZAzaxEImW2giGKmyiSqVHt9CJ1M5nAQ+JXq6oVXN2NtfgZgG0EDsuPQm2
STtbnfhJXKyt80mwOTebHrciTT0sMwDLXWhOSr0+XXkNjSWgIh/eXD0vGeXKMY1WdJdgc2jvDw9L
2i3ADNKBwVF1vP+Lz07bBVXorgtKjLgGFx1wFIo+blJf37DHsNh0vq3evmXPDgK6CMl6XIYuOmhN
zoAOA5VWc7J7QHPGpgtlFhpBe/VMgEN8QCdQeFndHwzuSIQ05UifBqx4jCBlG0g1iuuFJSBUNMDN
4PINzRJAxFVk94IOLcmgmbnhihJLrv4q0NkrgAkGEF9zDW4V4NU7+LJyFoEWNDbFqTYahM9veW4X
XaG6TOtHUN7298E5x6qBSyM7C8YYu4/r84yK9KJFKGNw2IghgJMHtxcIlqWdImUMPi7QsS5Q7J0L
DiGS4dAxlGqx9hrcLLhYa8lVoJN5wAFWLIiKz295sRdUcCWVgmunCySHZxdFfbnsLLhj0EPXgAHz
TYsAfgSgQBE1CFJzDW5HQLzRZNcCWSiHFozPkdCL08G2EY93EHu3u7XQbsEheUqWqrUuvBRqgDy+
6F/UYeq9M9J1sJug6uDu7YZpj6MhzQKJR9mgwTDHtIfDFzp7y3O7YLljRLygNiPj0FyDswuagkMr
axcInYAPmINe5GSNbYW2C1/yKoPzkzTR6Ury7WnVR9oEb9DuYoLeTrBBUkk160jXNXca0BbQSPrI
wocGKRXenSZ73dHYc5CA05kYIa3R/T44NxHwxJI1hywCljnFWc9HH6vq3BAAI0KBUOB9doZgeLNA
3k/WQTAszCGVHHA6WgegtxVcQ1Ru6MTp7Z2GtBXEGpW1BEj2OHxiuCTf9I+wBBSZACUpXQp2eLOg
morsIiB6tqkcsr8EBL1TgYiBpBLnjtZ5iQPcCmAbkmtBx/+huoVStg5DYMBzgyAyzeQYkQPvzOLw
fGX2aftQEl6iO9ZFxeSXBFvvcFBphGmZZNhsJODF1drhQdkFeGuSa4GIAVQVVSzaZDZXby3YQAhs
FyhyrZM4PIRZ15Uu6SGxFmiqRbUe6YPucOjNAtGjTucswUFpZ2l4a8GAMye/Fgz4JWCrX6PDc7sA
wswvUI6Nr1ylgeWa+IiyPrNOStmhTxsV61++9fksuHA0WpInfmNzNdM+ILtAyzpVGlsj4waLQVSe
ti+JoTmfBazFmBWHR9XpDA7o/RFbkHeadZxmh+y6Tk/j7itfvL+mjGFiQUAwhhc6CQqVrC0gMtQc
2r93icU+G034i/B6FcHDaa7Bxc9iF8haRJ1VQD0luefudOyFTo7A20i1QElqZ2Fw/qLONEh7Sirp
VRro8Jrftoh4UgSXwG1fWWvDOhcAwkQfcamcE0xdHSiFGKk7GHo+QkNLszthU3GrAVlEgr4urP3P
fSTAFEjpiLuYvU0A9wSlVwtJji49P7hwoRO2lfv8HPsqAvVETu1W74ULtjMWuLtJPm6oBhFBf2ks
CSqGqsJXR/qiufpuQXMsCiZsF1sOzlGGjyKdeCSAhqPMJAAgf2sWOBYs2ErEVV+PjYEZBAsBHUmD
iEGgLIHI0erChZdgis2pQH3AUAkp+HYvysj+KUVVoKvIEREbdo5Qzy5ATcRRRIaLU6NdLH8/XPgb
J8iXepip50dPTSWMv8m/VQvzvT94rgF5+XtX/7F4+vUXytC+1LM1fygEetp7fy2U+dcFj7c5/85+
fD4Pz/9794Ivb/3Nh3r+xxt/k62zRw81U1H40z3m/Tqmnub/ovXndbw+L1BhD3JifX2SX3+5eM6z
XfBvBs7D3rgiRyc9buafdsnlwA2HXn7gcJ3kl73J2zIV2ZGn68j/a5f11OPbOiDpsZE8ztZPu+eJ
FYuvJZLLj5wkm8fCfyyLi8Ebcq7s4FebaF2ts835yC0DXHrkruTq1e6vV5Q9lvFn/2KxtPRS2bvM
mXX/6WLgjrMoO/L1ZkengcuRAdE4fGRHvmHGff95HLFQVB30/vkfvikh9sUF/NFWXzytvYsF2JG1
ZB94EUV+svPz5ydsHrnlQUkPnTz5654VaVk10iPvqsuP19L3ZIddvrRNLfNDemAGKB/D+mKS29Is
2aFf70o/fzHNLYVLduy7tZ9cWA+SkT/jeLlbZ3W0Tp7Op6PjVcg/cp6vH70y3xTFxZrumAvS4/uP
nr9dXxbctqwA+aE5C2jjc7GytTbLLD92jmxy7tPs82LS2/Tlzxh9R9ep3tAiJyg99C4pejakY2zL
jny/+Zyte95TVxokP/RhfXlugUqL3KD8wNWrm3Wc5p5/eawzvsjG/4zxbzdZvrmwVPA9RErvZwx+
tzn6jxfHWFeJ8zMG/wMZ8ufHbOKDlqciPfQuK7xX03W246S83JxtSeXPucHVOuzv/bZMRXb4N55/
OeNtVk562DDCI7mMarQ21SU9dLbZ9jUNmuyJ7MBvNzSUq6PDuhcmdDRX2eEfvN3T5tUif3G2tbkP
2eHf78rvLMQurfBzbvByIXa5O9nhPzD7mzzfXLgUXaZcfuzjZVTZ5Rhkx/2tWHvnNqUD7WWH/X2T
xZxsFyO3cLj0yD/ooXamHvKfoA0f15w7yRbZ28vnbhBc2ef+t+LIsg/v54+7JPcvn71FHKWf/fvC
Tj986m8hTV9SNC/xp2d5lG/9t0twTfzFY7RZZ//6fwAAAP//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Gill Sans MT" panose="020B0502020104020203"/>
          </a:endParaRPr>
        </a:p>
      </cx:txPr>
    </cx:legend>
  </cx:chart>
  <cx:spPr>
    <a:solidFill>
      <a:schemeClr val="bg1">
        <a:lumMod val="5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4D2CE3AC-43DC-46A7-9A47-3E7157DC3BED}">
          <cx:dataLabels>
            <cx:visibility seriesName="0" categoryName="0" value="1"/>
          </cx:dataLabels>
          <cx:dataId val="0"/>
        </cx:series>
      </cx:plotAreaRegion>
      <cx:axis id="0">
        <cx:catScaling gapWidth="0.150000006"/>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48798F83-8BE1-4CFB-938E-DE0A8BB71116}">
          <cx:dataId val="0"/>
          <cx:layoutPr>
            <cx:geography cultureLanguage="en-US" cultureRegion="IN" attribution="Powered by Bing">
              <cx:geoCache provider="{E9337A44-BEBE-4D9F-B70C-5C5E7DAFC167}">
                <cx:binary>7H1rc9w2tu1fcfnzpUI8CBBTk6kK2d3q1su2LEtxvrA6ksI3QRJ8//q7Wg9bYtqxTo3OrVLV1STO
WC10b2IBe6+99gb07+vhX9fZ7bZ+N+RZYf51Pfz6Pmqa8l+//GKuo9t8aw7y+LrWRv/VHFzr/Bf9
11/x9e0vN/W2j4vwF2oT/st1tK2b2+H9f/6Ndwtv9Ym+3jaxLj61t/V4fmvarDH/8Nrel95tb/K4
WMSmqePrhvz6/mrU+Eb4/t1t0cTNeDGWt7++f/ZD79/9Mn+rv33suwyWNe0NxnJ6oJQSVBAH/8WX
+/5dpovw4WWL2PLAcQjnjm3f/8DjZ59tc4x/gUF35mxvbupbY/BAd/99MvCZ9fj+1/fvrnVbNLtJ
CzF/v77/UsTN7c27z822uTXv38VG+/c/4OvdI3z5fPfMvzyf9v/8e/YNzMLsO0+QmU/Zz176GzCP
GL3Tf73zddbmf8bbx5n671Fi7oGyuXQJ48/hkfLAJoIqwdx7dPD6/dK4h+d/atZ+rPa/ywy4hf8m
gfuQZttI568JlnPguIxzgS1z90WeY6awo2yX2baU95ip55i9xKL9OH0fOcPmw/GbxOYYS7m9TsfH
+XmFjYS5p5K6wqH3cz9zd65zQF0pJSPAZ/flPH72/X56iUX7sfk+cobN8dt0eL9l2z+3r7pt6IEU
glNK5fP94ooDl9uMUfsBs9l+eYEl+yH5NnCGyG8nb3K3XN2a5t1lXIdx8cqxB6g4CD4P0z+Hxz4Q
hEmmbHK/ZdjzLfNis/aDNBs+g+rq8k1C9VsdT7p4zZjDD6hilLqE3/u1GUiEkANsLkcJR9yhhJj0
lCe8wKD98HwbOAPmtz/eKDDptjBbsMz72XmFiMMPQM1cm/2AYCt6wJkijuO499tnFnF+q39u0Y+g
eRw5x+b8TWJzotvYxNtX3Tb2gXLhtoQg36jY0+xHEYBHXOyrh+RnRq9fZNJ+dJ4MncFz8tubhGdx
m237bX37iltHHdi2KwVlD7kpAv9TdKRzwIUrOCMPyc9s67zEov3gfB85w2axfJPYbHT/isEGmoEt
kd5Izr9F/Ke4KIYEB5uK2A+vi8c1cU+if2bNfkzuR83w2LzNveJvs/gvXb8uT5MH1OFCKKLuUUGI
f4oKIQpETVJJ+IOze47Ky2zaj83TsTOE/DeKkM50vb3Rj3P0CkQAGo5yHcfmdD8+NnQDaDxMzAg0
5KSfmvIDWL6NnIPy4U26sbPb/t16m5cmil8zznB2IFwHFIA9KDYA4OnOkeTAkQhDyn7YWfRxVdz7
sxebtR+l2fAZVGfrNwrVn/XWpK8ZdYACnBcDEvf7Byg8RUmpA1A5iSR1P5E+u/25RT8C6HHkHJu3
yQZO46K4Nbp5TXDEAeOKIJN5mPxZ8FH8gChonkhRn++dF9myH5YnQ2e4nJ69yT3ja+By3cTXbfM4
Sf992OE75+UQhz06txkyErIbcyEc0Bl7fqE1+7F5NniGjn/xJtFZIQrHN6+4Z6h74Khdbe1BarZn
yLhQBlzJON3VCnZfM17wAoP2g/Nt4AyY1dvUPT/rtone+dtaZ/GrigMMRTemOCXfhc2nAce1IQ5w
24W2di8ezNKcl9u1H6b5+Blan/03uY1Ot3Fx+4ruzUHg2SmbjxrBTPgU6oASQTgS1nuQZgrOT83Z
j83DsBkkp2+TDxzeahQNXtGzMXogOGIKGMG955p7NnbAOWcSm+f+9Zlne4FB+2H5NnAGzOFvb3Kv
bG5Qmn7FvcIP0CYAivwoAMyKn4TwA+EoJt152fOnhuyH42HYDIzN4k2CsUvTTm+H+PoVEWH8AOGF
QZJ5yGlmmSexxQFBr4BClHlcB99zzp9bsx+Wp08yw+bs9E1is8kQ+nVsHufoFWizfUCwT6DGPMSN
mfbsqgPCXcEc97s2/bSg9hKL9qPzfeQMm83bpGcfb4vCjFm3fVW1k+/IF8TOhwBiz8kzGqNc5rpK
yofKDXzdU3xeatV+jJ6PnuH08Y0Gm+LmlYtr6gBatOLuY2Vz5tzQ14G0Ez1Q6Oy4+5oloJufG7Qf
nW8DZ8Bs3qYscPzaFWkXeSWHUIa9cfc1Y2fKBU2wCUrWD64NlPrp1vm5PftheRw3Q+X485sMOVex
udaFiYvHyXmFmAP6xZRymHjwWX+POZJRSAZqvyDwIpP2Y/Nk6Ayeq82bhOc+eV5s09eVOcHXGLJJ
lAP2t9nY9gFlNvIeMcszX2rPfniej54h9Plt8ulTXTSv2szB0QsNlZMo5JV3X7N4Q2wUQLlDqNh1
UT/1aC8wZT8u3wbOIDm9eJOb5nRbj9m2uHmcnf/epe0a11G1QSR5XqyR4kDaaCiEvHa/kYDVM0Re
YMkPIPk2co7JG90mW2O211FrbpvGPE7Sfw8MejjQCwAJRj7EkhkJQM1T2A72kzuL/qcvtedH8Dx7
nDlGb5M6X9wOr9oySNDXxFwOZXk/QVMHDO3Q4G/fm9ifbp6fmrMfmodhM0gufn+TruxDFL+iToNs
k6NFE6Hlezb5rBSAIpoN4YzxB0o9c2c/s2Y/IPejZnh8eJv9AKfxdRSH29dlyy7cl0Jj+n0ImamZ
OMoB36ZA1PaXZ15i0X5cvo+cYXP6NrnyaWzM7p+yjF8vwKAGICm6N7/pYzMGAAENvegU3VAP2f+s
evZCo36E0JMnmoP0+U06tN186LZ+TYSQ5wsJcYY/hJl5Qw3qzzgJJQl92EAzfeYlFv0YnvtnmWPz
VvvSuu1rdgYwBHhH4Mwt/Nfd18y1ESKweRxwM/de/wR5e0oAzm5/Zs9+XB7HzVA5e5uHbHZljqPb
2tyOj7PzCrQZZQFUY6DR7N8zEhIOXB4OhN8Dp2aZ5sts+hE6359njtDRm/Rpu9n4quv0FfHBcXam
KN+dFtynAeDIAGKOjWbPh7xzFnVeYtGP0bl/ljk2X98kNl+abfR6uOw8GrJNNNE+tNjOYs3d+TSJ
gzZUzBD5mR370bgfNUPiy9tUZc50/b/T34R+c4ak5VuUmbXOSJQ4XQQZIR6K0zNkXm7Xfozm42do
nflvct98qG9D/ZppDrrQgAFKzeIhpDxX0gi1cUEHOp9xduBxv963CPzckv24PI6b4fHh/E3icb/K
Xr0QINHBJBjaMlCwufuaoYJCABe7E7mPROA5Ni+1aj9Cz0fPcDp7mzrneYTLXN5tzOvqz+h+FtRF
zezhhOD8epvd0Q4CEr07Gn33NRNuXmrVfpyej57hdL55k/vpAu0cuMjn9hV7OJmDCx4gZdoP2Yw9
IwdoFGCc4YoiCAp3X7N050Um7UfoydAZPBdvs1ng8rbOUVh79DavkPFwHPZ0KP6HrfFU88TBAYF7
o5RAe9rd10weeIEl+zH5NnCGyOXbpG//Czdy4BIbQl0F9eZ+5mfygHQPdo1RDlo971+fObWXWPQD
aL7dLjLH5m0Wbq62OEpYhM2rEjZQA0IYLkz5QY/AHWFDf/Sj7jbzZi+zaT8+T8fOELp6Gwhd/+PV
b/ci171Te/aT/8Nb75COoraJA+zse73mqW/DWUI0QOEk7mN5mj861HtqPbuR7sdm7YdpNvzZk/w/
uu7ux1fhfbstcLFttsu7awaf3Ib3z6/ePS7uPpwNfRAn9waj+7nb3Pz6nnK0zjwBcvcmz2TNp1W0
JwNut6b59b2F4zg4S4UTuhTxiuwUuvfvelyJtHsJd7AQSQj2JLIoHAZBJlvssmrcf0gOFMIbqDqB
OCEw7P076Oy7l9C7wFDwI+499wBN/Ha340edjcjyvk3Gw9/fFW3+UcdFY359TxAOy/sf29mK7AyF
KJc6Do6w4rAdOvDw+vX2HO5n99P/J+itsIsKx9l0g10GC5pM6XmUlcGRw3nns9ExV4ol06rE3UEr
0g/BkZs15Vdl7OGLU7jlVy4Sc2WzwlyFg02XT2Zyj3kIGXPrqI3Hh4GU4ToUULCn1qnWrQPSK75J
Oq63TsSHj5UdFSeFM1ixV8XZeKhKu/NNqVPu/fNnQwmafbqLvh1cXbS7nEjuLvTYWfd0biKalaKN
q00QBr/nVcD8tm9jdZqqWouFKB15glpTITBNQh4PXMVfSFLHfwxTMd3I1lTdopxGdhRmoVmmos0O
m6xu02VdafFJRm45+kMrnU3Q580JKVm54nbJvaluAy8ZckV83pn8Q0RHu/Ql6Yhvu1U1ej2RctG2
Uz56bhtZlccaMXhdIujX0C1ST5sk8ibj6mNp+LTECbX2PCpMsdIjLzrPapibrsJKqchXQZT4LOb2
lVXX1tJN5UU7THXm86lKQ0+Ksjir+RAurcjqO6/WrFuPVh74qTUxL5madvQm2XeVFwYi8suoiPyc
DuPvReLmjmcZRU6cPgkWoh6bK7cPpPFiO+ttzybR0HkAQKxdlo6rPsrE4aBo7Fuc9sazBa3OVWsl
n2wTx2SRhJX9NdO2WOhC2vXCjQa17FtWx6uODe7oxdhK50PghoMXVJXIvIlHzQVpdQR3Ivt2o1yV
hYuCFs35ELdu5BPWm8CLcWPIKidp4HpF0KSs9BxREmvJw4kdF0Nt914YxrT30ki1XlJPHLAmFl87
HaWWl3FRe73j/C6T0V1Gjig+pkU9rExY0dprnWjyeN0khRfaA1nZSVKv6qZ3Po4ZtQ4n6oY3VUS7
VWrHK9V03QI7VW0Elfn5RMeOeY1uk6MpcZOF6zRyG8mmXE+5PS1VVjbrMa71tGpoE06eTOgo/Krj
Q+N3VWEO3SYhx4HlDke4bii4ZAlt124f9aWXSSe65b3dfSCaDI4XFzK/pZKn2qNTxbzKiYvcUySs
Ym/sJod5QtYiWWDvfY5CK2FnbRq3TuklQS76z6TO46H0Klnozg9YUIV+MgQF8dyySW+KJApi12vq
5JDaur9J0y4nXpdGeRd5ZVF29qmpVB1vuzjLyrUqOk4/GFMHR1M7sU1ms6T7XQxxqE5Gh+rtZLGm
9QPVDjV2RWU110XQJtmiVk0V+aLRPF42bV1YSx2442k3kmL0jS0bsmw7a4o/j0yP43rsKtr6VlDk
gaeLOg8XdRuF5R9c9XXmpVbhFJ4anaL2wz6111MVRggFTXFSR31cLiqb6a3Rkm0I2tew1Adbb8bU
pOdEwmmGQ4TnT6e4+JBMrTyjra6Ub1GFT6t3zzZGgfO5DibSLyvHBMaLOm6umlgk3KvjDtYPoZzW
lR6mdaz78qsJHP2176gynnK6sltEPTby0tjtYHmtPbR/2knd2qdJXDv2mQp61volLfW2NplyFqWV
Tas7V67w5JHPk5Yum8SFH02tpjsbYjpdZoZZsfbTnk2pORwCGmTTApGAjFunbWu7PHK72MZ/0hAt
9lhHIwl54mky9d3vRThksfEsyym27djkWDr1ZI51PYmzyhBY3OlOW6u+beLE41ZdHlYuzT6MRdQN
ntAxNZ4hyfCpjUP6gWuNjRUHbvahdrIq94tQaGfhjl23GbRsqGd3TZSf5FYtE7jEqcfazUu+KQhx
uzNe1UPiTcwJ2kVhavmH1RX96GFyUuVn4VSQhXbFaHttNLq1F1Wy/6qJpc8iMap84YpEewHI8iak
A12mvdF/GtJ8YUMvNp1SiXNIGtV/akXGsoWV8qA7dCO34h5x47zzqFaBz50kWJHWTk8j1gUVZmYs
TqKsry9o2g7Ck1HrXDtdIRKvYyRa6T5dJlRbk58RZzjhWaKPg6iLTlo51cZrKjfbDJVbOkt3qMkx
s7JmoyidpIcFZF2kiDMTHlmNC66qTHukyiX1hWOM67Wa0sQbG1mMh0XPRni/TiT1An489J3Q4ash
gMM3OTNXd3H0gao9BPF7znGty7GOw+jhSulvf/3Phc7xz91Nx9+/ubuR+vvf0L5yf5X1P/4UjlLu
uK6Z/9DOmm/vBWMerNuRtWd/+Rtz/AE3vL8Z+wcvvpA4oiUbZO/bvdd/I473eun8hPgdhbwf+kAh
dxeKgQtKHOxyJEpRDnjidwrJcJAYncWgKSBvO4ryQCGZwH2/EIJ351wg+N5VsB4pJIOytbuejDLl
oCYMdvn4pM/gBGXew9Hk7hjmM5YG7koZSCkaZ6D4o9/sOU+S6VDldWaS9dC4UekRlUZyMSEA9gva
1WpYNl1pa8+1ZSQ2AR1DbFJaKNcXk2kLn/YiGVZsGvJ0qR0dVmsr06SvvbIrchCFiBncR+64J2MQ
8U2pG3KmnYxvGt4S6o00qb6Cp7FNF5Mg8/oks+C+s6H38km5JyoK9NfCgKmW9hTUyy5By5HXF8Q9
IRHl26LuyFmucqvA7RGhELud4paHNJNRvTSptRvCgjz30yQeP9KqUZctI/jgvrThOxvjDufh4KjL
PCbDeZ1QtgnSHF6elYOsP4S0SPWRdmrtHgklzY3BIZeLrMix2UhUWD4pwiz2Sz4OoAQDfHbaKjxG
qXgtPErDem0TRi6QtjtbSYfho9ZWu2ZdxL5MvTt8LJiu14bZ2ngiN+QspBWev5RhcJkIHFD0qyou
jSdVYsxhqSZzA4qKGSi4phexycqviNd25w2sxo/xgejjXDvOdkTsL702hAEO6WFtn+HTbBbSiyTA
1dV+ywS4jVADnpqn+EwX3Olrlth4dpU5U+e1vc3OBI/z4yKS0RlLreTE7QLi1X08nCZB3G2YVumm
iCXGSGs3n2IIktDLh9wSC6xrfOce0MwO03oRxoG6pO0O4W5sh4+A1JjfxajH4aQvg5EshpQm+cI2
WRp/snKKR9Bjgncpuwh/uibLJt/JWsxLn1iwMRqsLPD6kVuOLy0ZxodVkzvdukzzyL6qheFsleWT
pb2un/6KghYzYXeFuhyz/ryZjLNC+BLcz4I4uJyoST7JjivuZUNl+SXJ6UXBsQCHqN+t2hwLPR14
G6zGMsQ7TQHFnzIKYFu0W0SNzYaPkejxd9l0WA20NkBWsUayJdgI27ictPw0k7Kp/DI0WHwWzaJF
0FFsPdmXzQ3uHOjDpd2U5CzqK2xCqQYArEvXpp6rQiO8NCmL8ahIVBr7qcqyfNlhiQqPYFue6FIJ
vpZJwDZW0lHmjz2D3fHUxpOXp8FwzuywCLyix51YXkBaczMMHB9ZTBaw63brZFRD+bXdQeSyhm1y
py2/usTgzZrKjg+R8aml5EV8iHCuliUn5de6TILLuyUcWxLzmxp9rHebPdkt0kB0wzkoDaakp+H4
cQixFfKJ6mMeJUW6ojgxe4nuZExco0vG/DJzsWBaaevjrBD49t2WaLMyPhTxiMkboxZg23AcMYmr
r5Os63XllHm0EK0gF7zXwaWV2J3llcintJdUYe5ntcTmFHpUS3D3+DCLHKRFfZzjceyYb2IzANDK
HvFTaJLCArMYNrlJO8xPUHNy0dEGT21P8CC4ko1tZKTVSa8zdTJVAhA28Yh30CVJJi+z3Nr1W2ki
9jGpulAurNqM8KfhpBZ2Vsq1cGp7ZWeJOnGqwVqwPrJqb9ApnpcNddivJjO20VJhUwQerXMYNDF4
rJzqPjofzVCehkmrlvFYxYdsxF5OFdwzskhLLXOS4X24yPkGnN1dJA1chm0H5KJxyhYzmPPhvMRC
jz0apdXX1A6qtSImPAyaiF5IhjUv0qwPVm6EvOmzwSkzvh5auEg24YGHNMWKshQFUMiGyEVgT1N5
FGrpDEtW5Fl0lAdJfJjYU3zYcppOftcDpSwO+NbEFK6ZBCPWVICbujtvFBNgBdt1tnavsMMHUMGL
qh3JReKM/bhI65wVXm5rrBdiGrXUBVZprzrsiFxU5CzWilzkyAXrRZKXYbDs1G7lSJLp8YgnNd6e
hoG5CVMdH8aRg9Wt8BG709qXdeyQ5JiXbb1uibSr1d2a55RjkN3gmX1a7dZ/KwU5a+NOXaKzW+I5
7Z3b63pSNZ+6ykmHlR0b+LfaNO4ii9huParRuH5ZuerSYhOAvHdpiSFxvihlj6XkBG7dbhLXVJaH
DLCvl0hhyUcusLuyLFUJpAtML8uG1d2OyzuXX/ZFMxB/qJw6Wt15Vq0jIg578NhLErOiuOzDcEyv
nJ7BT2R856VI18eHSKydrcp6tUzaKv9Eopb6bljcFMjJN3WJVMNzKxy08cYghAdW2UTO+smBI8vA
H1rf1W5JvCFCihR9oGM0ruF+WN4vSNiCQngQuTTxhZ7UcV6YJvKoDIYQUxKr7NOUZLeJHWfS9bPG
Ci8RSut10Tg5ICps7Bpwa/ha7Ml6EcHFaM/qqQOVo6rFjS7ySx2S+kgFQ4vMfnT7ATyEgZJzd6PV
LhAZUWQX8RiWx4gx7kcCuSHA3u3Yqq4YVCdCmjPouPoYv1wl9Ds3jL7EsnIybyyCP6qGLi2qqxOD
dj2/bqRvywR7wGtzklv9umnGjYna8lgmqs6Dj3bEta9Uc1VU7aosTbWyUF/5WPLOS3J5HlD8CpSr
UWSlhTihcxFsCNE5vGqCHY4raBYTs1u6KO0yX1BBp8KXpnFCT1Q88UtN8zUhyFy9mJculJWUrdKC
dsqTkPOQOfZHThKlqW/JfkTWUpTRuBrFmMm1wrJE6mtaZ8D0R+q4YXz64A6NPDKJQpiLh2odD1bZ
eHlPvnDS6VPLFsWHeErdI0kDrF7CQUoiVy9DNykjzy4H6iWpbI/rAUm/ZKHNPGM5wzbjOvkyyvwL
T2SVnWSV4Z+qNCqWVmN6F2JUrVZux7q/zFirPyO3yTzTK+pNWGRIn2W8cOuxXo1WotZ2B91tHJp8
mbvlgESXJ6nXMpOcunWUjKeYL3GTNG6xmto+QByP7WUY91+Q1JWrNJb1oQz6P7pg8J04kX+G1TCe
R85YLEhW0RVLkW3Sxqk/GRvTKlQhls6QD9dIpy+sRAYe6Y05deNo+pRPo+Nr2eYQ3ix+GKhOnpQq
5suwMhfVTtvyagFmtDR5pU+bKYCLSnPwkz4qlyF4w1Gb1+SImtpaO0qbTapafqLZZPuYtGLZpZXz
eRBae0NVuUtLTamXwGN5WCHpR14lCwnWaU0p+YAgMILydcUqdC2xyWo2fgo181nBijW1TH3o7iIE
G5GlD6Fq104KwEw8WtAdhmqRlLU6nRIHuXlOF01R2OdpnbgnesyaL8iQrZMxLzOkuK7EuB7c9c+m
yxR4CfLTo2YoqsMkbvTvCeg76F2bdzHWN00vaB24a9kz68wWle0j8spF6vIVdNFxleg03/T4jSVb
K81/H6wqzTwis9zv6tqsLIll440SYuIIIfLQDtLId9y08uH8w8XkZAhESFY3XeHclFHIl7QhvU9K
O9t5K7IZk5ptA6ga1SLQZvgdjHgJdl2DCcZ2sRhTO102FRcXQQWPAs9f58tYk9izYirXthnYYR5l
48LQcQRoGelPotaSxCtZm0ArNMKtMXeNY593fZqRZehk9QguXk1Dch4HZGg9kuQ8W8vJdOENnH+4
ihJaLSaXlIsAkkXph1Ew1Z4OWXDYiMiCY6pjSKZp219aqaEuwl5AhRe3JFrUZYMMJKqWUtQajfLY
FzFr+stSQDmYxBh5qh7T1TQ107KNbPw1kfFK0Mz+0oeDiyXOcs2to9jZET840jxW17gpITwJq/ws
6hpzZUEEPc5r91SkhfERvILPeUvt31VvINe0yF2aoxQidXxlRNnamzwVqjmyKjLtxEeWqBWa/9qq
XyZkJyiHSNyCDwGkFLBZyEPe4MTa/RpUGZx6kCR9OcJ9j7YKPIfUEzuUSaInx6cZt2wvNJbdh37o
2C376kY5oi5tE4igbuyycCX7wMmPK7vG91MNyrWwnbxxsXqoqpdOCw4a1RHYVtEbEBHRccSmuCqz
8cgm03A+0p5cgItmfl71oOXKAj97kvHvSZ7nBQ6kzqj3ubsi0+4KZDorMbRRkMUl5LB1oFVWL3Kt
2XA18ak1v/NxmqoVzxXYiC6cLBVenyL4/rMBdyWUpwUgWOAyVKjI7pJfWDErAPWRIHqCfrx2BuWG
XlCYMF60igT0jFgmCkE2g/IwZnEUHjdlMBXLUpjgLCwacuHaLTnjOgWr/Ger9kwL2gtxNyRou8Bx
j1ndp2BtoKOEh+sCeu1hNSD6L4dYg5N2SI79JqZgPm0+gRxZXVii1/mbDLMHFAJBZS5o7Lobd/+C
gqMy91zQKEaZtkU3YU7GDKlQQqqxRMSp3DwBINHoWGDRvcsuUhlYG7Kj3wXPeHLc8aqEdCnGLp08
O23CaN3sMuiyCovkLyi4yGEKBkf7E4N38/EcRJz9Jw5+3Ql6kSQ6kp4b3KkwtpjlZusi6PIasvXQ
Gj8SaQnShNseK78o82IpBlNtc56O51UDraKKkMvHeqjP86Lyf2LRvHaGuwbAgTiK1TjLSxCGn1tk
OZU1teAN6zqxQBuFJYbzBpLUpYHEYzzX2qW/PaXmhhNo6GWH/KLodZ0d7uT02Dem3OVgmNl/Nozt
M2zXVyeES3CW+A77J0U92dllnddVtC5FCIYaauReraf6vpYDWBEzxecyyly+GTVo62Jg2qRHqEh0
5y3voL1HXa8ubXtEtszveDFpkMZaMZKokE+g73FowLkDvePwO62nUDZ2NmpmUEtSWQ/t6Ygi8M19
Uhrn/XDeTjsVoBjL4RyVkhBqcDINH3c8DrcWplhbqOWlqefIEhnQP0/H7rcYzVaOwOXrXKCeDAkR
1+I8xykiVhWPnbQOWeTAB1I9FdGR2+5SnWKA9XD8KLtQt7M+F3SCeDLkEcwa43b6PCiB2QoZQXbi
TFbmJxnH/8Vk4c9Boli9vJOHGC13YNcJVBpUUMN4rUMoYH4syy5chl1Vr6cxx6c7NIV4I9KxwwpB
QnBz97D/X4n+SQsDPLwNXL+5wL8p0d8v9/re9/Aw6LGNAe1DCifzXfy+GFyOJNB18KhB47eRODi6
gnutUEC9+41M3zRoHOd3UL63sbZ28rW96wV/1KDFgRISJ8XQqoemMVRz/ycaNBTv2TpG8wK8H45x
KI6jAzh/+3wdxyLmSUZMdDRUREI0LLXjOaACx2UlLeONA+ELDlb2uQQ7ybwmcOLAtzvXGRahaXS1
rkkeBMhMM3E0TZIHy6zTU+81to2CFOM5PySJHK1PyKXrq6pA14DflSxMfEg9ovQ6arqTrM/dyssC
UAvke/bEvUC34kQlQmokLPW0mcjUcK9INPSjTDJoyyh4RT6D2HRkTFB2Hnet6k+VjPLazaJu0UCw
W4YTGiy8qMTv8vRHF90SSJR7Tk8UbaKFUbk47XHVqJd37bmBkLKShrDQw+1nNlvg0FH8uUyS8dMQ
2c1ZHdL8PE8spA9y0FbkJ+4QOl7h2KHriaQ8z5yyO8TbV0sy6XEd9kIdUXR/HJPIPUSRsLa8SMd6
5RSO8KmJQMmbnqbwlE4AutJIepWplHoxq7PPhA5iqSL+R9iN5QcHstmimBj72NKk3nRoR1hEhELv
nMzCKYRcWmMsvAH6wUcmreyMFf25Y/cGim2GmiwE9egabLc85BK5Sy2L9JjkebaIxVCddzWTmHac
9z41reFnfVQw2NZO7YmNGivV+iyA6/8r6YRadSkfV8aJXT+spTlHC861EwR6QQIS+MKKKk8Y/BE5
05XiFhRrmReQFJ2j7v+y92XLcePYtl+ECJAAp1cyR03WYKlsvSAk28UBHAAQJAh+/Vm03LdbqnPs
6PdbUeUsp1JJEgQ29l7DpgP0ndRZ/9CYkd2zJVsuGTCY23qk+k7J6hUMQPUSDbHbreVy2dLI76LJ
NHkcCjC7sSJ387B0D62R4DRlO96EDHWLxYiA05Z3pm3sDVkkMlG0FnyUyypyPobLja9HoD1LFO6D
CGdKFlfu6CzKz2uakC5v043Obvohw9dCZbCnSoEjrDS98HT63uLzn8qJt8Cne+DFfhHZfVJH6g7J
KUBBIxqRq3Jdbzjo9aJRMzlKugzHlUz9PQ0xo5N4sleh5PwS2oVcGcYPAab99bCw9etskqhGuW4r
AGVVsFNcohxkbOY7LaU7To0oD0RPl1C3jRe0iq/nedRJvgJsyfWQNkXaLOTE+naW+Yg5uFuo7/JJ
EAuayD4R0h6qcb1Pa08PIrnEXrwgI+u/eDc1txUzn4htnwLAA7us5feBpu0e8qRvo0qSc9cMT55V
fd6G43OXmBZ1fmh90dXhZcRdC24Zd8p/J0h1QWZbla8T/YtP2VLMPhMn5WZy7SDm34tJlbuG8q8I
huOnUHXLAcXzULSyjM4esMUTj4krliYZdx1KS8C/IZYVuUhEFeWiDr/OidD7KenMsU10eG7Gi9XW
V7YDyqXtCgypvunFuMGuWU4M73bd0nR751R9kK5ZCi6b8T4VrL1TaVSe5wbD7FfJznie7nLXLe16
7K0EIqSUOSIfia+5mS+8Ye5sPBdy54LR3Tlun6bAkxPRPrpxHFQUFtgwQhPy0EPc0mY7HZiwufXQ
EXTAp6MbFH2vgx6ifRyv2ecGUMGBg9zKq7QWt56l9aeoGl96Dgo+0p3O1zp4idUc2bwy1D6PyLqO
tKsUqtQ2vNwSgAMNI0xpWrbFjCp43/qqvfUIu+BCEO/Q+XwYChDWz+uUASIViM/zhDlY+8U/I8et
gSTUVD+A6n/oAR/kUD91n4au4lk+Z+2kbstIBGemXAXqK+QJBAvRTPNxbYazkrMYIHyx7W5QfXZv
m+RvNVBXgPAPoEZKkRVCHVYD04htmqu47wZQ+nU3LWUxTFEz5aqOySFYq/WQhrY7+AqFCoK7cu0y
PQEYGAMOlUlvL7qeVhvqSfQ3cGCDzyuoL+gepFAYf5ImHaArGpb0JKe0Wa8WoCd3CzqLPjAjsESk
w9Q7GztHX4D4mosKwi+oAaBteLWY/XURTED4ioCIhOcuVsm9BnEQ7kRAzcUAhdqF9oIcbNb05Ulo
e/Y1Kz9VIMEeUkh5ktzMJDlWUmDiZqurvqqUj/s55MAOQfa/pDBIZHmXmqYpSm/5VckMQJCEqyTO
VzeJ86xSrA82zxB0LSu5QyXv/+4lB8CKRvLu2s7jeOuXUNNdEvvF5GvQozRpooktoBzX6S8qmH7R
htZfsSeXfe666XoE1v1JzFH2N12qad1VrWD3ZJbzX0S2601Hk3MSxO2PrmPx96jPojqvK6YniK7m
dl9mvD5Hw3zuEG2LEfmD3/nWpJA1CYxi3jRV+jTNPrpq47H9DqanEReAMiBCiVXt7gSAnyfsI2Cn
lrU8TN6HBGBeokQRyKAqz6Zelm+yrjOOYAS2NZP9fLskmmJW+orc1k08qjxknfnaeCFvWKtKsGPC
8qSADGg9Z5OW30EPyHvl+od2bF1Y1GsvzjKQ3S6QFRYr4DL9adVMi2J0I1Ru4ViLbu/xVJhr1Vbu
a+S8+yHSSj+nEGweeiCgJidlVmYABT25MEEz3/YR4k3OgCN+49SPn7zpS4B9JB1PU+KVOSXEqees
XPq08KuYziqwzO2auoHaEJh485dOa87zdGD2vuFiaiF3YvomtqoFV9TVzREYEOSMni86x5lne5YY
+lVkVvB9X1O57IKZRMep5fW9yBQ9auaTop+mvsl1ypsjwnOTAuOZu4LJMLnyzuqLoLKbzpLTnZ+n
ERwRJlzSKhQhqeF7TVHYxk1o91HVg3INRnUHMtLuRvQqvGrJPHV5Iga7W5JGnceEG5A/bW++Arm0
SV6X0xgU0zIOX6QPVb+3PPM6V41ef8RIoK4FdWrHwviVl1X2mFR99zKU43BgVTu3O4R40UEcJwdS
uEwiIkaLp+c6ocl1tvLkeY5Me1KV8iVIo2jtc888e02cqS6tCNhTZqsKjHTHFp5rg4qnH8LhVKYL
/leuk0xPDav8fSqFnoslrIKXOZvDQvWRei65sHdRZrMeQruQfp2gfhL7kroJc4mOU572SfA906Fu
9lDoleQiHRrxpc5s/wisNB4PDFzN5TRO/jijQK92EBjpokuYPDelvKXger/oPrkp/bwbINQDzUH2
DmrTovc2u+M2ozdTwstdmXVAGaMMsEfcIjdMgzI56hiJRR6Zmb9myQp0kg8KRA33CRRYneNAqAkL
fBGMNT1ClFnejDZc9y5cxTls2vm48sjuVsXaw0TpdBWQah9PpvsBcHQyRT3FyY8YUq4qn8e+2snY
mscySsRrzAdxmAfKZI67uY6FMny6rsJFQsfFJNhqEVGVw08ClV0pefNd0Wzuc7P9oUjVIrQwdz0I
Xf3VigU0UESrIwUeivpATFdGLVmDCR6nlyATs6KkyBE7V16ka0fGQ280QM4601Xeh6X8MqZJAG2Z
cBA6VnVkxV6pMN5rsa6XkgTqwsU8uMIVtlchr+tvYq3toautPXVKz4cyY/1ZtyXbgfr8S/nFTQXa
opiXkunklmlNfgS0NnD0ofT7/1Xy/2rQ+HfBG3JAn/93jfzBHfHh936VyTGq2oQx6LT+Lel/k2oB
k9vsUaiF8TwvPBBvK6B/KbXg9mQQ4gMqg3wqhLjqV4kcoEshC2EayFDboskXsJv/Qqb1AfjajghT
doaHIiNKAtn8CDW3kKb3EPJEP6AFtkCrQsVRaBVUzfUKLnpS8gWazAizWPsRlZkNl6haCjII+lr2
hkPGMGAhJRcZ2LBpJzPS65PLuna8bqNOEZ8PconUayRts6A+ieO2YUWZJDz4gVLTT/dtBVAI6USk
xDfWMR3flDHgdpZ3wUZ5F1xFBnL3gFrX78o2MhLZuIu67ipIvN4ANnDz/jIEi9/8TUZoSds/wGHv
0TCk1BRdOjI0udmaeGO4PoDhSdDVUwXG8odwQ9/ok0Vayk8tZPgmOUHRZmtXrLXCYxRbimReHP5j
Rv1vwPN7HBfH3zobAYMH9o07hZN5j2KsDUvHmMb19yaQG+duBxYx0DRZSHRzMCj5jN2Zypa8ygkn
q+pvHWd+DIuAr7FjF6CI+hEOgEEjR7uBARmagz+M0XtwHK3k0OUPUkT4/DbWANPy/TkuVU3CyjDy
PSZmpuGuXJMy0QdAppbRvDc2jp9lRIV9i0sQbv4fOsN3CM/P40I4BQEkWAE8tOvjcdXkh2QgLP1e
esy5OAeQ245fKi7CHuBiU0/1p15U1qLeqCB2jfPf35vsH4cHggVQLMx4hI4gyTYs/4Ebl9FcE+Sh
7Dtox0Qz8H00jl6wkIg9D2udtDc1gZj+mkntpwc5QvwDArWqWwzKf3sm6WZHiSHs/PkkoA/sBAhj
0Taemu88dlhyBx/EayAPkXFIV/d1Knj8bDa9rwYDieYnzwP1kGHu53qgyv3hrrzXfuKuQJmKXuqw
aUD9CTfuh9lg45o2Xvbim8jWPjLHQatO+D0R3Zj5I6TVMAXtfn/9wXsIfztmRuF+2hYqQEd0Bf9w
KzIQ0Zmy5LWqgcsQyE5B7lYQDQ7VOEDo0vCVF3U3IqvL4ShhGIioRgX20Km48UVPAtM/ZF3VmX6n
o8GE96Cj+/H196e5Ief/5mQ4jF1oucwpWvtuxi9ogN6fJbQFKYjHdXldjDWYBHSSFPeHLo6BP1oM
A6SuQqm3RWPdsL3Uqpz+cH/+MVjoygV4n1F4bznjCG3vTwOo0Gj9GA+vfRsRxPAG0Qu45uyp9dEl
ExHi/lhOeN5310Q9IqpREB1EJ5SGqLVyXSHabpHfV/itvl7b+ZIvUgEF+/1wBR8XGJ5XBeswdM5p
iDsMeub9iS7M9SoDOvg6gs8m3b6xo2qnWw14RPWF0x66VuhUuhk/G7zuBr9L5erJg1NKnMcMwFlZ
dOtK/WVX6d5CoAjYWdhiiihp7+MuK9eugCR6QUgMSQNbyAVdM2hJC1kLCCX/sEwDiL3fTQC0BsDD
ILIY+twoBsv2IWJgZvZ67mf1nERD1ESFooBuNVLQKctMEawJQWgX/i16ttC36Y0/RzhRgUjxowX+
jlgfJsf+vIb4xyiOdtNIRgDmBwD1sXY/TAu5yBGM1KCelcEq0ns2QnVxHQYV85cMZQGGIxNzuz51
1eJ9AlzVOLhGEPBdfF/qVSAj7nizPhkyjfFNWsdbgrDwuWuzo5yi7fYMI8swhUAvRfO9Mo1cn9Y2
lk7mtAU6gmoXo48bNPRZhTcZlA3rU9otC+4dA3iPl3GlJXRwKhrZeIgTVGthAZVEjQRD/zw8OGvi
HSrTpcFXQL9GceY16bfcwKqoky8L9FxaHbLZBPMDZ8Nqr4yRwuSQvZqwKwD6dcup5Nhcv/ZpL/jT
TOcAkywBENH8DScV9KR/mBsfoyZGH3VgAjMvT+KIfSQhmfB9GWSqfV6DbjRljhougZbWDc3Qnjd5
BALF75fXx2gEjo/TMMC+vdF8/zjiaOhYuY65r2wFdhUVbuJb+AvHRGLzjqE8jJ9Fw1ZMQhdOdiyv
ga0kmKe/P40tnX23KFiC9gybUyAKKSR17MOiWNk8aZLF3VPH+87+tLdF5MegK+CQl5Uc+2BvRDLU
t/OYlog4qoIjAPoxG85wECSJa+fchqW+bEUaPywgGQCKjC6I53ubEgq5e7QukLAvC+QtAGoF9Idc
wKmBxV5RzMNhrpBdnEUj7bbyZ7Q7/AT7RAKhCZOGLfPx91f8Ma7BRApdNewX4VYT/FNMIGNR9U6P
yeM89RRJbGRMiCR2Xrd5C2KW81MVOCi48kVmKOry0v7MbEmstikNKZELxYOAzgvnG+p67cypViHb
QqReRxocdDursT6ukZdYdXCTbjl14NMOqzOBrvRPcoPwQ2RLkQGl2DYR1TbtCB4F9T5Ua2hz16Hp
w8fUAnBTB6vK7QQsYdO2dH+uYwgVPM5NQGCPJY5YuYUUozQ2GlIFSOPhO9zeGjQ8cy8tlEj8VAM5
xVvauyG+2URX/hKI3naJvuwAWkiSGHZQKbSYIMKwX+Byf3+3PvDhsNAgJAKTRBmdoncV8r33l2YX
CYHZNPhHVs5bpLJGY2qB+K6Hb5amMgSOA7pwfUrCftsfOzIEuCFL3LWl369dHNjykDEyuUdkqQbD
4ZKGYfaxeUU06WuSYYqBc1BbdJsQNk91qBzCmkVGggPWVlD8DTVWgKHoSo6hsDapwIPAt9BgSVRQ
c+Nvb+OzhcLtecf/r7D9X8qQD2s0RbqA7CoJI8ATGf1Hqhu4FQqWWJPPc5cMiA5v6W1YAZqSBSrL
quz/FBY+bEfbIfkm94HcHv8ha3o/7LQZkLWC3/s8TgFmiPVoOw/hD6AqfuKN4qAdYFUfFoCzLfMY
8HYWPVIWBD2MkjNLa2+TeExFcwDAmiIYYEHO9wbtFbADdAQLHyJEbFS/blupXY+hXNq0x1rBKtpu
RymX7UaQpg7wkvkmm+/p0A04k2iTqj8BaNrq1N+PNs/Y+5iIi982AQQJPOoOWdDHygbp4EjgDvaf
qwpKXwHOEk6aQjgqmhtIernxe12BOUxzuP0yeLuN0bW+oC3g8yiHY0GTS1N2hF+LrkpYod2wlN8g
kaYnJyYe7ySMue13EOQrtD5D3JkXtwat+8TngC7rLm0AnqtCI38cp4NzEfyTUMiIZYCliHbBFaMm
AHPbG1jSm8VOBhL0JdVrk1f9bPhSlIucsRjm1Tjf5guJGt4cshBOlYe4tZ6XBczPkH7AgOSqQCB/
E6U92ypBZlYka+vWFWUtpqI6L9KLKdejauLDnCUAv6KOLOtnFw9h/QQCsxQ7xm0YFB71KbiUuLQj
SD84tCWUgG15gozB7jSonPVSZD2lx8DB6XUoyZhWdK/k0PFHH82lJI/ZQJfl82IXZq/JaHtyjx0j
mb5HJo7N45rMZT/kahiCarzLlrWVR1ED3TisA0+7Ic/kwMKqSMwKbdhr0DVp/72C5XZeNkzS6x/Z
ZJ2jBfTfMLaerOh1lO5QB0TwuouOyPgGagsi5XGOVTi21Y8q7ZnFKC8w9hl+vbJhxpReAzOq6g5P
6LEx3ffg2FRyhtSyrtqtFYLU5b6ZS+vmKxdBcV8fBO/cFN2LPmT6DEdxVaYHzJUYuKiaV4ptvR3T
2mV5SXis7a4SZm382UFQWdVHSOex28AY5DgC7Kzg9P4C0xmMpGdMDkdEAU5wBL4wKWRdWW7B/i3x
J8DzCV7s25ukrmEQyNGfnuNwK6hF/bpOOgvniyY2qgxPwUJIkhS+ieSUHJe+Cbo2j/i87Ys0IjUu
p2QRNpWXRXg8nKhooiqLyk/eKaeS20aQxrWHRDISqrOcfJbOn+KGRXWWo7fBhkkkxkaVfIIXTpD1
kvN2xEgRrxGyrxG1dRVdEiZM0l6B56uD9haC0yYVe/Csbiz3Qx0wnDtC1nZKfiYtGlxA9e1rvaNK
NgaSNUthd/4SwuaH43VNm2WPU5lq+FBQemNkwxQNJOK5CKDdxZfg/JGy5FrDkhXueDXi6tE1IehZ
fGgqt40Ya63EyzBWFpqrLtlCPp9tmSZF5uyACbD2yDeOFv4BfE69XSocGSuGTzcJ/sFeMgocra3A
ujz0Qb3dnkDxKoz+CtplG+eeQ8did2QiUIScSC/Tiv+AijxDxQF/IDKtwqWBT3RRp1U0EdxBPunp
CZ0MprrHeJFqHY6g5XiwXKdNsp1yjTut1ocYMwtHYPiRfhVk2SZYbGDzmS8iT/BeC84A781zgI9i
i021wznMeKwVrvHX9RjDmH4F4FbhvWhRQ/wgIy4yVnCXAQCCnQteFbr/NXvEOmb4yqQh28UJ638O
xoRZYyBS+ZnjZtEabX9jYyRhAqgNefg11OTt4/8a5LfPASkI5XUCih8nEPSkml9lDWbQHOueeVy0
DuFYbXPwCmVNH1CAl0OWR283alhni6mGynsyJRzpmRfRxovNPv6UddOAUZrDrsVHQgWMzRSAOQRc
GZL6LektuwgK5aJNwC+8Zm8jOCisIMS1t2uqwho1GgwefeyCE2wqW3VO327t2/SIhWwxPrBf4jf2
UdJuF79AA455CgPMdpiKVzHe9IOGM/dxJTWf7AWulG3D+zaRVnj4cJa4yO1bwJuO+D20MGKYXTDm
bKf+NqBkdSv+MrRs4NDx0KiXzXmFXGxRx3IDkeje1dOANZ015YZ8jA73t56TUL8Gcdlj+owRMlZc
vIH3Iv4E/8x2ckMIuY5BI5QyxUu7GXwcjL3Rdv79FJeVe5xaGN/rQ19uIsVKs6BkJzn6JLCX7G2u
1M2Y2eT4a8izZjY4naVmEl+CHWDAwRtVS+zzc6DXmD4ic2tStPlAc4m+LuhYChwcTpkBJZNFdxx7
bgEYALLBbaqmczJsvW92E/ZXvCf9FDfpQSJZXPwF5C7tMpwsHyhMxG3GW7QHEGOJOj/Iggmfr6we
8YKkMWpvOj3hT9854HaQPgWAitAkIW1vZmkFQAGoKHF08M/D/BT3YkEVIPy6zX20yYkBEoOXDRFh
4HVpp3Tfdthiu/1CepGN5yjDVrV8pfHSIN6U7TBIefoFJze2rUxzmKoW9e43z0d0sz6ppsJwHNnP
NQOVTosBG4WTYn1i8PU4+6hhOXTxyb5d+gJ3KYYI1udV4opk6UboRVYaIMpZw7fhCxa1zRrgVdsU
f8NP0xEdJ2geTOF2vbauQ7wYTHB8XtdAH0letytwZTwWXfZZDsjCx901U4HBJ2IfbDXsHE0j5tUb
yLIGsFqIw9RrI8JzKfSK71jfoDeBshyooY64BEQpAonSt+tQO/WFbQFMRJcwLWzryXJXA4QvZWoR
KlksPPa80SPSNAfUetvgTTXboIJwSiWw+KbtS/w6BMy4yq9oTrMIcuHEaEx9g9YbG0iJbi4IP4kU
LLZ3HDCWF3tYnomvDrFTUTvuAF3A8Z8nAIHiZ16yACU5NsMMN38lcEKJA6Qo27bRRWKbbiY0ASbf
20jCogkkmtW0ZvMFLHedSO5AJjvyYJBMA1VYlc7iZ8RbzC+Q/itGoOF0uwaheoLgj/JyQ6ngitoA
ZPA76D3yDAdipYNXvrRxexPHWnkB8c8wWvK3q6FgFHvsaAxdUMYW+Dcp0jZIzBMQSSftZ1rqpiwL
EYHjh/49QW6jv2dzjf4rMBelgCaORk4z6FQSrqN8WvkUwtgzYXdAhyALvxtyyiSJsimYMMu7JguL
GW+SZM4TB2Zq2f26krd7qVUDgLiIIoZORXvYyREW2nbe4l/myy2aIPvfFi8Eddsn+p/ovWjC7b0o
oASf8KXfPijYFOETqNw3bqNuhcJSLpEtipvV+kDtwWYn26rMuu0nv6YsckocMoNkHz96g+C3cErK
wiwQYiWwWRua3k5VUqJpiaMQkz7D7SGy8Ox0v63ykqwbHDiCJ8ILR1pmz3qlmN+cgn+4AW65nbms
wTQ+/zpQZDJsaTDj4ma/VWx93awJLGG9mvidfAtY8g1o1GjkgNlAWr2BkKOJDee7roQPTaAXSjyR
hwkUPq7ZOrB480UdllsahwZcOEYyt9tpTT8XHBkk9pEcmtdtkatwoxmh5F+2OZkIKNvrHLqwvuv2
FaRqmL1vAwIceAt6Eh2m8b18DEhzWYUMrs4/AF8fKD1gOYgPmMEhglsc/ANWhoIEyalU4UOFhjI4
66QsF6wGKNraG034toIgOdxW11zr7dz/UN29r+22w8cbVwO3J7wGWLjvC1szQWTrxgRQ1VtobIAB
4yxQB2Al/f5QHwB0rCaKvoE4FiAr/BlvZf1/MFQOzrdUIJX81xyB6gb6Oa0E558gmN5mdwaHOV6m
usEdHrjhuGW/guPvz+U9hBBRtKDGvxEuHnQ45vkHWkjMLAR825QPeCwiwlgdQRaiD2hEgzYG64DU
+U/j/M8DolUvgIMYGnSAi9kHXFFCYxi0HRX3eumxUZQSO/458RJh7tfK/v0FBh8E57jC7bFa6MaF
Rs4B6KgPB1xa2JMgHozvf0UMV60baO9j9MyLDguMEPOhgV/K3E2O+WbXTf0WzxnEdg9khMCF/AFT
Dt7PdIw5Sin4zUGNwkYPiO4DLebh2HWJZ/q+fVtUDnkd1vgySYG4XqNzE25BxSePlZkxbA5ILUi1
nUijmJ5grteo7A9Rx4aI5gtCiy8Q6jU+jvUhYI/3DPVk4d74LPUWZn8/rB9vI24cp4xGYEzw8IX0
I8uKfRcG6oXMNxVar2A415+JkBqjfrrzJIX99b8/XgRfws8GztsjBd6vmWRBNhLCxnbza9tbyko3
OR0QWYfNb17+V9BaBG9WGkAuiYUBayRcER/CAXMCSPRcNzdv2xKS5O1uJBJegH0PPTQu+fcXuH3h
v1lI4LMZ6KftgUloMcmBaH7AM51fl9qskTwlPTESztYOIq/n2GDB/GkJ/vNQuHUpGDy0zUaR+fHa
OhF2firj8vSWiswR0BHMo1B3ePn9Vf2SYvzHhQErxKF+PqWbIYTgUQTv7xyl4GWSGsJes4a0Gvdh
BE85cnDK0Wrt73HtwaEXw1gCW4V4VayoFnMY423QXWK3hgQHKl6pgPxAegXsgd52IirL4eSRG0Sw
Ciy1DBZfiBCU09dRQ9Fc7tHdh/d637VwbNmCohkhJPmpiQC1XTF0zmHxbfbG50EhNhP2Cc3lAr1c
y7KaM0hmpjmuA2AiDaQaJxQaCVyMLYG3ut/9SlASgl+rcvmWViBDT7FZxD/D2FupIR1F6HZVFyJ0
ozTc0gA3hwQJ7RCmqBP6cMIHkGLF6DrH0AwDX0DechsFchSrnao0WNH1bbRdsOZojpb19Q6y4RaS
5n9BHhrbJgz7b4nMzwwKzJrD+K463TbxRM9AllBbyDjcKwiYyUMnUVXMFxRsRV0W7dLhYWhH4Plt
0z4ypL0ZegFBO8jVuYkp2cCAcTbAWaFG3uqwzPmR6V0F0zFgVyAwCViGvKlsCtk1mYbS0S7XDOqh
8DbTGSwXsNHD6Kc/Rz6b1wGNSYAL91A9S7hKbwY0Dhjiz7UC2lzuIEKCnOBQGR0ETdEFSDr/9ig9
x/QiihcXPgcQb9r0BrCZUHc9WgHIcN/0sBejEqaolyxaOVTg0vf94HFvd24JV+NzSoBMzAVSsyCC
dJZDLX8ls9GOaw462tWoprPUgBetKzoeOW2te41pJz2M8RwJNwSpSd+ZLz2QFwLV5hvl9isWafDh
ZXyVdojbzaFHf0wYPH7lWQC+tzzR93bbdN6mRvszG+wTOIWRUWdQxMCWZGiMZotmRFMVnEYo4cxx
kszZZwTxIX2A8h3GCnTXggeoKkv3EPk6ana+duJY85mdasrWc4d+DScgGcN9YuKwWLKouklq21Jg
xrP5LDCpT7zcfJ1YfXDAQOH/paT1sFvgI0Yt2jJ7RLELSCnso8tU0edBYjn2TsVX8dZMMeFVhbtL
iTk0ycL3zVBPn9Dow9I9snK7Tz2Fl0eOcfetUtNDGHB1aTgpL7t5hPx3BAQN7UuJNiJTtqsyl96h
DYEGr6/q7/WoBRqpQG+O7qf9LhKZhlwzhF5f9GCBexVxfHXqe7RE7JODw1eeU9Rjr2YZpiN0D+K7
zmR7lEvQwp+RNRE8+nR4UBzYfN4CokHPQzaUj25Z05cWfSNRyk/dZ5eG9Z6Gll5wmkHpOxDCrjhg
uoOxIx5mAP3wHcDDGnoly7LvAage1DOBCu7nsKnqg/LoARmMnb0fZw7AAaFgN8LYewEdt4cbtENj
DJGggWv6pUZXSH+GAmH6Noa8CfbDpCzKnBpe5XxmUfojtZCA74gg5qLLIEfY8cA2d8vMJOqkbriM
Rhto9NGphhfajOpqSTi9HONgm6Ei2jjUcnYXC9LZa5rI+Qz0G20CJKvCXYro9z1wDo6NFX0LKpTN
inx1SrsfmpClCOtgfRnHZgihKFCQD67riJmLJsNQkQeDmdAk18nlIp5Kjd5agapvfJAgEKOkQr8f
1rILWAtbdYFeCuYQqgmenbZbciC9T1C/f6OTEDc8wPKZx8nuAC3SOi+Xbk52kR/Ynie2v1EVN19h
sEVOBi+TLcd8ktBASFi5SkiVycT4C5jpIWdh2x8HAAV5SDt7twS9vBsrb2UhrS0fdeX1F7OoLsz1
Mi2FCNC2Km9wfmBcU2BuWHhLtRZ8Sd1tBnscvEXr3LygnRA6HZW0e+oHWEqUmoO7DCTCWYVbhydD
xQWve3Q1SuPlqgHeP4N24GgGZ4XNxUTQbKmcyqs4JUONJjoyezEESc0uRX7WwOg46tvYxfKAQB/H
RVavyckGQ3ULnQ60Ha4yj+HQq+OM1jhHeLviF8PEo0Od/Ljqbk2PWnFIs3VX/vAYkGNlk2lCMz7q
H6zJIrQs5RqMrSwt2vGhAWecSTTvRB4a5GUyZo9Zb7NXtij2uTFieJ3Xef0xYYLv5mQIrzmEBUeK
nWKnF20fkF+SPHL9fIVuVvJ5RT+mI2vRyQl+gJXfVJ5y7GWbK5E2dQo8KJLxKQExU6ixb44SbrpH
aLsYzn8OLwLas0MTsxFNAIW+zfrKnALfZg9dZ9b/Ye/MliNF0m77RJQ5M1yegJgVGlNKKW8wSZnF
4MzggPP0Z0VW1//XcKzr9H2btbW1daYyIhTgfMPea5/Toei2i8+RSxtcYa1yxHjqlTPf10PSf+mD
wPm05cThYHUaaqiuuHmYad2ZMGbPS+/Px3zGA87cJqj3CSismPYYhSVjj/C4Gn1ykyRZ/wAMLHsO
GJ28dWswguLMsNpAJr2spjGiYfLyXRkm7g0bbhMGWhWWcbDq2uZ67wHRpEZzLxnB36dL08IvaUux
62fAhu2oHKAM7rre9KGjzgiVJNOBqvmS2mtYcWZXIKR8zAImOz8cqatzF0ypzWS+N74biYUG7Ua7
zpqH4LoWat3YV4y0gxvp2pM/bgVBeOW4KcM2uZmNNr1nylLeGo6uX8qxf+dngIKOufkyVFQwhfKL
WyTwyC/d1sxPYdNa35SRqDnCjCIuSH3Uc25NU7cHnm07UZiZePWSpg92oajq8FSBvY7Z4zrrZmLf
HQfhWvlXkHQ4bSo7qW8bg33/WRudz+/aE/PY33ThxKLHhHk6H2unq+6wTBgPfh3mbeQtfdZss7Dt
H4s0n6otK1+dnascRFds9LWLCDFJTGPv40FaH3VQ9yrbX0sPEYfd0pSN5LfWzKk8SXpyyNemT+US
uZVKpgvTkgLKiTLTL7OPHTZqROndINdLTHx0lIjnkUZ8fHHB/QQ950jfjq5H4ZTWyIoO0+j5J9da
RF18WW2dWEDKlk6E6mRx2AlYfmwE9l2pa1BV0+CqpxAuAjRbKy2x8fRGkpawmZxwecptVDNg1jBw
Nto01v1Mo1kAl+oscTOHxQJHs2eOf7n6Y+YYgdwKNWTNT/hj8giqjjyNhl6G4q7UhhcC755wpS34
jIRVyatKq8WMdzeOThGMsfZgR1oM2IeG+yFgvRnhFrSqrWOqMruRGdvZTVUz5o3WcenqjV1pFj++
KuShzh0X4hOLwovMGZPGxZIvBzt1zCD2ApH5jMSK3jzKtG9ZRyoXU4g1s/32RgvnqxsuflQVCego
eNQ2ozhmdi9ma/Tfp5DSxO5bbe2bBgsN6IDMAj1GCZcZTcRuHinaDE7Re4S31PgUZirQeRlxko78
hQak1ZJ/cgh1gbfFTo1HJe1MOOKyAqqRbVtrAX15MY3JU88sc6vkUHSB855O07d1zdLnNMN7E7Yu
JN1urp5mtB3bJEgwNvLwEBwSXs/6y18xk1rlbW/najdlfRi1XbtCZ0Sm2W6qyq2e+rr04r739Ebh
rOJ8ncbqE9LKuvObkjVeuiQXNoyBiMxlmAEC8bBx7kNAgE8+AqI+zidmPVwPXDAb9HDzd7Np5UML
9hsktO+nNwMMtSfVDWO6xbE4JUemxqm/MaolxBJXdLFVd/hgOyjUtRTmFjtSc5aJa1wsuThnq2Vp
id2J5XVIWxRbVjK918pX+3WxrHIjfB7CMeaZbgA15zW36AdnpIv9DP1zmMUSwY8vIscbphaQeJWg
IUUQqY6Dx4fbaobcT+BY8+8Je2/gUOzX4p6bct6sWva3POV5+OfQA+O8oL7gLSSPPHXynYJOEClA
ZS9FnprfmLwtO0Q74b4RYbXzW7+4x8vX4yj1sldRV88QSRmo0rjtfCsp3prZGpuNazfNmy2S/gSZ
L4EYDy06iHKGo6ektfjQqWDCnS9TRLNr38FIU1i/zfxTZrb/TSap+SpNe76Z2NzGbts1R5uR8QvD
d0tez7Sl3diF6C5ektjUrRyO14vQ+XTktRnWdXV9ai/W8NFgrMq3pZezCGWY3HhHuOMguAfshSO7
prVhWOjPhRnB7hP1Bh5h4V7KdrA+siwb5cYqeQ+bAlxtEEn+3YjxF9dEplv3WHnK8uMxQ8iJKZDH
96nCUPi1pWvLItnatvjGgxfSbmgE83QwRunFI2z7Q9651vNVN4C9dZJqAwesvXPdpfhQU9DyeKDz
3DUqQQ3VJK59w+quP7caUcmmTylpbpZBtR/SGhdILowZp00+lcvnOGruFW5K+jTVMsX8DkyFP2Qj
N23rYrJPDKlxJs45lsvDVTb6w0FCmuwqPxvPjqZ/AxfpJmNcJp3hbo2uQvMLZdN9GSG7vsETWSI5
2FgFhdHhUJt984ntWhCiCqKG23gjMQP7maLq6smt5+3SZRkOxCWk9ETFAf/bhtRqRAo/Kr7qSrjt
todDDNNzQLPgRE5WASaSmLMmj1VKJaNCUqT122sbC/wejqZFTW3XyfpaQzeWdxYsY8zg05DgP+Pi
bdY26k2Vkl1hCKuonTtP2YQPSLPL7fcS2Sgo4glqP/BwFmZyEReZNV4TRnTbC9B1tWbVoCKfBy5s
gYz9VVBuFGpuR8f1pJNKnnWQWLaIBkUD1t6XE9Mhe7Mg8w7Vrldtl7+muN+aNJ65VVij4Max634z
LSRTjLuUWq0+Klhm1a9DNyyTu4URmEMQcjt2bU+JsNi97FuEUmMd4yo3RHFfKBzV7otjIJdSBUpm
dgDgvHo+/o/KCH3B73Eoah2HLaTbV5ctU/b027DWaK8Lh7EMr6NRy0yW9kyC1HV1j17gugfhPlz9
75gexeLt0VWv3G+dOYT5m8LbbeC2Cxh0GXS2STF7PCI4jvG3ZwwUgpuRgnK5FUUotBMpgIad3K9s
t/i2eOQVTfFhB9CeqtgtR6Xrs634eOsmb1BZDFd6OrymJ3t0cXtvPYSquX0SSnW6QYeUj9Q49A5p
t2vbADAgMr0mlqiQLhZiLkr3NuTE1NjXhzFw9vnoVxrjfObA1e3yCEmVKmeAgPXi5OW2nVHchMwO
6ia4WSn9gm1ilF7CFmzCNQstzulCZ+vr1Xb27P2qlzZQ5bOBuma8IudFsHEU984WtUn1XeDAXtnS
iKwHrO0N0Pggn9VgjlYL2CiGIaV/quxPYZ5O90BepgNz4PymwY0dSctTl8LUutq2doVYawpZBLdG
+VSEy+wfYR0AnrfrVjubpZ5lve9HgYpxCXAzY86Z5Pd2BcnH0eoAvPJ4jqp4tFf9OOTGvFAgGOWW
CpQOMSla1933njNWcVIFy4exJosGJA6FxMQAm0s3nvO6/uwFC+zNUEy0BsCGJ7qRvjCzLeVEj5U5
c+X0PTUwBxsRFbVVR6vM0h0+rQn/e6XMAHGO1WGaTQTxAltHi+FgDo3/hqHXMYfIT6y0iRgo5i4d
qq+H2yrwhIot4arxFekDsgk0rKjsIjQd3USBZFroihhu3aZ03tXG6ajDLwsLt2UDHcrf+tIrTwa2
YaTsCiBoi7aurZBuWBpHc1C7ISspY8z2+Bb4YvwlNTY22roDGLoOaisDs48VwQLXRhI+KEM0fM61
3Xlmu9xrvuzYCZPgCmJt5h8G4iWGh0Wb3hgcw8M3mss5e/CLqr9WXbaVH6hgvFMPQyf/4Ii09d6e
nOKxme3kgkwy/Z72Jr/5YF4X5GpXo7dc13wBdSDm52Bx1T3hGBkfARsb22G/ajhN/QqzgnTDR5Px
oR+HRTMfTYYWeTyjjfk62w4+QlcOzqF2YAh0c+8+dUnakFtSi1evH0xM5ugQs75cUegPq4aC4+pb
PJVWHltqmDB1lTUC+RBu7nRMoRtyzNcrctA0mRfeblhepRF0w/ijfW3t2BCxZ4Xtlg9xCjiUo/dK
4AIO3frIC+10wKOb1nq42KpVN6llwh8Tbtr6O4QQ7Zd58UdUx2PNp0QN4H9z+gw6XkUBftcZ14p3
CJyg3lBTa+hmMgmRo8guz2Ie6AXKK8Yl92vFBADCSdt6WzkhsIttUeXbFaIoEwoXOR2ykaqNJ7v9
dR6gnVrJsETz6Oo3n9NiOi9j3bdx2U3B4+D2o+LlXDzvBpqekw3C+WKXiXUOslL6yIQSeCm4lMMz
fm7rA4iaPIFnHe7R6hURGjDrHVeMqtkz+KGOcneAOOPPTq5jNesCNm8f4FAGoBOUnL+9XZ4L09Lu
bvRm98VIsna5ZXIlbYYBDdFDZVuZb4BwUr2pEGLcNihMxNafXU1TEFq4GroE3uK2Movsi3SXfoZd
wvN5oj6PM7vv4A2xmbqbbcI7mLs0yW1QVvZrh8oCToIq3+yhal77Eb4pcXnMHlFUIpRKJy75sn9L
jRnUghwWIzKoPC69wt4zMHf5VqfKOPb4yMmEyaV/N6qxOY1ASSI6cnnDXMA/GIkIXpgY5z6XQep9
tNZqbxdHDI9Tr60j8PHRioopuMJFa1EhnakZ8fjDEADbz2q4u6FB4QQgc9nXrjWVj7hl87hnuBX3
XOpO1Nmu2lK+mOdaNxnawNl8zRK9vILIBBE6KIF10pVQasvkV2TFInZcZ3wOKPf3ppOYHw0K9FfB
j1zDZfjFIfl/xXMTXBaW/PuW9JPNEqh3BMrjfauETjbB2AiT+2C9D1MD5FpvOtWe5wHgAxUMdhz4
iFP46Zu5s/qvBcOOOFhoVDrSw1Z4zGbzAkTQeSoygFeRw1T/2La1ySoMpaW07U+tmP73W4mtvus/
eEDJaorZgeNieqWjbar2sXeGxnHvRjCknPJDEFy1SX2H/xmRwKKLqmPXwMKxuXM0Uhq9nwk1YLFg
N2IZs6NQWVWsR4TcenxO8mUmIYWoAnkomqAanShxgMkYcTDB7ek5vCRqFnZa6COK0Mw9ESO8M1fK
xkDoPOql14vlqPTCFBMC0+LuHKeeg29eXY8cKl1LUASZEcQhCSJyphqdQmxoL00RtDhorJAjU8aj
qtJ4oblpkLE7LlLQrG1+iM7QYH5YaCLU2w7trGXGxjInqGCMoYdfReRcgx1rkLQA4dU9THYw0sLk
9uL1/UsTzMlUxCxiA/o+LEP5UtyCNx1UEw8z2dvmVkCSHboPBWHT1Bv+lTbX0dw4lGSbFUxhNx0S
bJJFGDGxvn4Sx0tFWO6zdJn87qsy0tUi3SkJJH+GFt73ljNIZRrmc6EHwGXRIsLAn3b/sJ77s0GE
5R8G6hCvLEtOZHoIH/68nKsFPUextOGnKHCR/GvrbXnSZf3U21WK2nMOJhCAonJ6y9+AZEKkuSnZ
owzRaNeL/1z8XHT9+/f15+0yb4toRQ+7KoknLA/ZFf35beWuxpqU5v532bRXb1P1m/CjIgKBC9Fo
WJf9w6Lyzzv56yti4+a3cfUOs/K9Igb+qMlgaBiMAr/Ej+q3V5x+U9XYxEqxmh/8zIFnMU5iMbB8
5AXLyt++iv/SHP6BeYhSUFh/uDr+xjwEfzxc/9O2+e8pmj+jd377ud+xh8EvaDtwZVg2kgTThVL4
B+yhx72O/I6r7PfMHf4nm+OfMY3iFxNRDfAGFouImdz/KKaRm5sL5Q/rbm5iosBRRNCoEf8pXN7I
Hy+k3Kcll+0gryyz9eKnct0Z1sBCcK3aIHbHTBzGDpXNxsKABKKk0wQiTtTANw0i/megPvSzzHMs
siU4FEtmMmBII5lYy32fOzKGbdi+ra2k+qXCBu95TnJfK6qF1tra5rheMGMIOOQhDhWd4QG+JThy
+uEXAdTkLocn32eIXTcF9+Dj9WiMkKou+2AGnYwMjQhJcDaMYcGaN+41vtGrl/qGt0nOWoKX693G
/bvD8y7jWhn2UStdmODjHaNuDyV5Kap/MpNVwbIBnGVutCEC/zuz7tTbzaFvWC9XGl6+rVS6gNuT
meG+ZSLULEzCmenWuRltGdigpbp2vu8sX2WIwYI5veVRngW7RmozfZxT4RGoISuivPK0EsHOovwU
sZEJ2z2azvVvpmYW+q8LeIp6D7TcYyCPXoQ1PY0WG6HBT2NzDlY7gBTlmWleki6RCNhFXZ1+AIVP
7yZfN1uI1CV9IWiLa6vTBa+rWkZjC6Rj2c515++Vt8YQyxc0ylP/6RbddOsHhRgiKZA4l5gNH9bc
auI5SabXvny4Bhzuq74SF3MIyj1Tj7anGo2m0uvOmAV2ndO1910GHc6lDkbcp5g0GRDuHiawXM+y
da8FB8tFvyTHkfqFoSrN1w+jhlceDOOCsQKgOTtjdunYCo4juvW3wr3uQ4AuxMDz6yMl4XhykvKA
3akkS7SQDxOFbE2bk4J8oroxzNk7MZ88LqH+4hPAxHAqDIcPtzGTx+oaHrXYds6A2Ku2LACqsy/K
gQcsNUm25uVzM3k10iUz27MuCT+9VEL07JO+uJ9QsDKtNV0cNK0mBU8HUBiIQTROpPTwU1rU4gEz
DWVHh4mPbd+XwmitN89LWzhNjvzMLc988QJuKofGZZeUCRlwlDl0sEt1BKP3I0mG4H1l5rgNAcax
YM3S8Z3h0bZYc3ZP2exsZDufJydz70pmfzusf3aFTylBIZo6kpgJ07skjW++LQiHaXNqhqYW01Nk
ByUbDh1GymkGvHBNemfPbnOQDGjOc6aX2xIN9qFKW/ehxTZyq6a2eO3qrHjjGy33y6Lss2rW8qDq
ur2Vq1N+tunoJVHSp/4p7+31vnPH6aYauyCu8tZEi94G/qMuRkT/bKg5VuwlvwToVB/CVRBNN3NL
HMqlTwjCCXIkDV5q36lADTcQN/OvyyCY8+AHAEgmp/wykgTzRYGnf8qxS5xsmZLisOThW+Po4qWf
vPE8uk1IvCG7JAz4/mrtTFgMzB/C5Nii0d6PmL5jBjbBru8m91d36juIn57+uhRMV9PQONayrY6j
m1xKlodxAsseCS6hMYRpHa2wPWs2l9A07U0rHfWdUZSFubcuD4LUIFinLaBPGtR9n7PwtzKxMF/3
uo8WccVZdDO7Oofi0aud+aFo3O42Qx5wYFNtP+Cq0a+qyVdwoeYEgjFP7ljZqa+rr82I4BX0QMM4
xg3UxsMMEnzfOgVkQjwf8hnzSLnna+duMeZuF/qy/W4b3rhfMb0PmyURtCDeFQdW9dgZzalG6Fxp
LyosAFLB4Fq/rteJ/wasgeJS1k2Mx+5Li/nukiXVPS1BeGs1Vvp6VQLtsbt02AG0MW2ohcXFy6W4
hKMMb42msh70MjGnMwdN4lNjlnC4lruyU2zlTW7Uk1KpE69OiGkhmcfliBwqPbW4fuM08KislV1f
VDfSudscNXVZnw3PLU5W55hPnsbAElGnQ63rPP2ZFTPQv9kI+nyjhqI4IKLvPmirt4so5IlnCWTN
rrG+FWrKj+XglvsOHtYXsy+Gx9Qfic8cmY4YqluZdGrZPQ+1Cm8X118v09Aa722jELea5vxY5g2j
XO4e/6aeZ/1dGw3ID5l27qGu3ZlRTDXtk8GcbieoHCertOpdkHfdCxGuw/3i6iTWzrTuKcazB55s
7ZsXquYjGGv/V51LgkfwgKYQedLviBaKrZOvIX6jdjc3gTqzYHNjH4AR2CTeJwKtwTgGpmQiQCTZ
9M7m1QR2aaFqgGpqFKcyc7qXBHn5tvHb5hi4FVhi1yvkrzXuqd3AfuUrGALP2zKtrT7sNA32NZjJ
i8IecJ6CmgBa+rsjnvZDqCSLGbZ0PE9KZyxvR0eEd+TwDhdp6nFLC9icusYYL8lIuhpTbMifJdNf
cibUV5zR7BdbwpCY2DND2wz2rB5IGGMSaYT6h7DVlZOOLJxYVH7H53IeDRyrrvfW5Q1HjzQaB9ea
UdTXQ7sFDbkmyRbPdHPny9q+zUVScyxNhJwE5IYSHesGe39sfl4Tc04+UojMoTKzJiLfM3iXgjEX
PoZ3hy3kxUhr9ylIEW6YAs3ezFyMY1Bb9yw6BRrm+nL9Ak9daZt7JqfRBEiVSVRnXVQwFtDfGuYW
WU3gIV6mZz8YJ2QBSJ+6rnH3hodGHnG0vQ08Ho5kxw0x3UB71GjuH2gZnM+R4dS4AQ27Mi2ZwifT
JS2m7gZrx3jV/OImReZEldE69/D6rpu5aQkfyrT2iVPiITsL+4Y9IahZJATi0gnzMjrecgpHK8BW
ZXQ/SCOzxg0ewfCQjJ0PkrFoo6EcUEUkerhv17K9l7rtDkVmWYeFDiJa3Rz24LyGKy6W3v9KLWB9
WWzg0Ux9bf/XoDLUW9UE7i6R7avblRizivDBtvqh4PMJOLfUKcPB4siDxknLfprb3mBTCGUygiqD
z9c3uvUzh5uMGwHxAYvrJXYbHm9aBimXpjMw2ZDufUJtujNzHtbKg6u3mwNiWWMbNUQRLRzCt3aq
unjo+pdaAPma5snB4rwKZ8/zrt5NjpIxcU56ZzBCPFhNGdyxkl14Kvj5GwWaN+DLDihAdHJQJMWR
iyIJAIKvZ8oj83Yz4sou7+emnbIIS0jhboh+o3ydBr2VhpwfabmZEZLbcPSEru9G2c3cJ7bXc3GE
tIT9mm0dR1pgjzlW6B8pplkHLwz5LDE/TaJMn4VsymckbsEOTwaQIZDX3V0rx/C8So9qBd7sEZIH
4MlUFCz6ZMMTbEPm4TFXU78SrWMXp2IMGfrmk5mzWEvD5lB1Vjr8sKsCKY3cSIwlAetDVhfAT2VM
qGZ/csuse/CMwb442MFvw643Y7ahaTSm3XICMLFuUwr/1xUyYUFiTerlc6wsBC9I7/mUzqmSvvkt
Rwe5wZ5URl1CdNHGr7xXNnzWETMNQ/s5szEYGmx07fW9z/RH7hsPQcsWIcwmLyYPAa9Il4uoGet5
L2zDidh1RAstwjkvzWoLgueZr8XeKR0g/hiQjNjkv22MMr9jHmxfBtd5MwcW3svEODOV7HfRvfRR
W5X8Yq5+1rK6zp9tG/QbAYEn9Nj2rlbBjiZan4J8usu0Y73YLNBlFCxgiMic6nfXUXG04hOPEqns
GKnGuGkYfvkBOaBrXthv2rAWMohYvlVhsEeL498tXiYjwL7yUnP5vRuDv2U+kHypxsE7tMxT0W4M
4pJVZR5PANcjNB485oB6HfPWD3Z6GFc0SYmL8lOBKiHa6BaCEk92ZN13ruDDFUG5zdexok9oe0jW
rT/8w4ThOrP4c2OI3cFG+e+AVgnoD//cGGaJw6QXEcGxwJJ95bL6yalfA05pV0kPL0jdfbbUUjWP
bCHjP7TM/0iKcK8ELsvDCIbu27U9M/zLi5NujYRhbfOjuTT954qt46bNy+wukKF8/Pcv9Vd1OS9l
o6CzzWv3y6DyLy+FP7tA5lHxUq3V1VvuEVxhtU6bH//+df4eiMMLOYxsaPqxsPzNMARCRTu99NOj
IlB0l2HDP3qKDOiyzsd78CUEckxhBmlGO9U7oZJ01PNKNjgT8mtznWS8u3//lv7+FaN0t8lBwT1A
T/tXPoQSZOKNdBlH1qXrRVQ9W5viGhEKppvIUxzp/eeiJr5nk2Dxn6/93/nRP8yPTCHAdPwPNeVv
46P/U75/vFe4P/4XBPrbj/w+OXJ+AQHP6MhjaGMyA+Z6/T20OfjFwTZk823SS/LffN//M0D6hfwe
1w8DcQ3vY4D0x4GSBRiSiExsKkTrhOZ/QgP9f9xNV/8Sl7gFcOVvk9CCm8gZbMc4hIZBgHte6PWg
Qmf48offyf/f+RD4bNoIDLFFYP2VObqaSJURgxoHHpbmF8gbrMCUCO6qGYrbPxyE1wPgLwchFT4n
IQg3zCfulbLyB/sb3wUub6KaD9pswjvh9dOFyTTi4VUQFOxV+T9Za2yT8d5fXpLMEY+JIZwgE6LX
dQz+h5dc5OB2GF2TA6FsCTLNrhlvaBNT5KJINF2WVdesIA41qkTFGhKJAeTGvYcGqd53bqoid6Jn
3KiFCKEWoPEhbK6TMR324qPGuIP0cQj37ErD/bz2+b7ytEU9uNQA/c3qoZTA1kqjH5/N0atPIM7a
HeTF/DbRY37rpIWLFzuts73uWGERTARIZhyqBwsf8Q8MAutLJp3+xW/Ti1A6387MfSI6QHFYLVtS
auD1ibLCVg/WoKpfV3tt7iigimdL5MWmFkm5c7usZrkIIVo19XwQDdEU3dpZ+2Ai8rsH5bQ1M9RQ
5WgPZ98cm1tW4FirWSe9U1EZjLGu8raeaMyO2ElatyVMCHAjQ/NzCEC/emu1IJVeM7WhNWcH25MO
KAarf8vJqJ2pj7LeH1ii6xm3+VvoWq4ebrK6LXZ+7bPrnxOu80hkwC9ZCFf1h+r99q2A0vGV/GPr
MWRjklGgD+F38lNRc2NPpxiqLN1InDP5smOIxqYRQ2D2IYmGciOU2uWdKJFCRbhLmhsftM1ZM2Z4
CfQKVCzJewRzV+F6sdKxOEi27jCKP2YLtVOyFPoxw4W9HQD0v4FYmnbNIsZdMHmGS8npVd/7qsr2
WZ196r5o45Sn7zkNA/wc5upm1Xbgl5PVSXnpiKb+CirTeLBBM94QcB4Mm2GhJPbqSRixzIuEDIoG
3zBI7mMCeInNSz1sbXrZG1Gk6ns6eOMH/WFRbteUNA4yPPLwxK9ggArjfXZjGc1IxG7rUiDn8cvv
wqakosY/E82xbKRMn8OBfWSXMH8yWtJbVzSGLGJnAtUtR0RgaqC2t+O5IM4CFdKYYisUQfGOgzHh
L/vf7ISSDYmTpiXzusdkLq0bLxvu3WVmzhsEvsOlzd2zsGeFr+pgzTGnH0vlGzu3p50FyrV+jCCG
I75Z94N5iLxjColtcR3HR+ZdRoRP5hGLer5V7vpqqN6+tdbM2lp6HW4Nf4U9HnrzU12HKkrNcNoR
bfxAvvVX304a65CjbZyczYjeVH/WzFGsTTIp1nSeYgZAzx20VrFZEabEMq0kyAPr2v3rsvPWm2Au
9XIsQwG3NsqQ/YpNYrCYe5HDDNYCg5waZqLAjaaLFclXxRcH+ETKpAFjfTDNX3w9kuD8c6zs/hwx
G8l13OxeJ88hOab1fp7wkpGP6YD5wfNqofwL5kHEeWnoYDeQeM80O61GmA+SWuVxku4VCNTmU3rr
dQiiN03V1/N9inKQCXnrdUN2DsmfZHYO7sF9s1r05Pgi6wQSO7St0HopgAq4O5Rzrv/d/zmQz0aI
NSd61OukXlZ431hkh4N8M9xWPoVTle97UXMMN5XvHiZBXoufaOPqsrcSvZmVZ58w8TXM8tZpJn2D
rMm9O9qoAq2kuzGXxT1YlUHQEYwoVAvVGppfrKxh3TF01//bT7zkSWs1f3pWjaKuJmVih4bYPjYl
DqyNcpCfSVU6x3YQ9YnlcrgdK0VmbtUlKJUQQTbnznFQO/uTb+5Mb2jikiHh1m3DMaoHQQOKMwgd
QZKE31CeV1E3GvXTOoDq2ri1oRBzTHP1sNhO+8NhE3nDG8nTnQRogD6S1IcYZkmZbXsQd0dcI+Fd
6ebee1khHYH8MwHMG/zqwZilj+MEHkodwQHkz1xjrH5FzV++2GJc7ktZsByAOt88pVWGP2dgL0Wk
MrsdxX1b/lbn/7cK/KcqENjzHyqev1eBEEmb+s9V4M8f+VcVaIrwF0G/AuPKB/34syj5VxVomlSI
lIe/WchDcV0t/l4F+lSB1y4HKzf+Xfq7/60CYcUzvEXnZv+MYvuPtorA4f5cwLDbd3lfITRHwfv5
m4m96hC0LNKb4Tm1WDU9lFTsAWrC97xGnJmlBABSi84fV7WXAIsq8RXDIcIESaDk8MWqnJFw2uvm
m/6ox/c3F9w64FaDp9xDsOVB3y3q3FRROy8osB0gv8RT1aE+FMY8Ez+GdsaqpiMyyGog+ILRXT22
l7rUDJqnKedxFgZtfcN8bTlRVE3iWOSevmgnScgg6loclt6rMTTTfm4m/8qZgwXHbO6Gdph6qVi4
K1xXWl8yj2yVKM84tjZhNaOOASMZbqEQdTM3+UrR5pXe8riiYn0XrcV5UI/DdAEcjbrXykZOpH5S
pBSShyvKfb1MDD0n+KMx2cz50avSzr8lyXsqokELHoiGgXLJa/W4H3s5KYYgwO4y8jcPLZPAXbH2
/sp8reYfRhdH3nQ1JdOd5Sb12zhr83GG5T7tm7GAzzaQD0xYrkYVP6R63QySdPPC7aZXsDr6JVkb
34v6tGuX49LAu0B16fJBUcwq6xVceAcZjhn/YHk9Hg45bdl3deZmMHuynRrChn0HQ63A9Es6hpzd
o8c59MIkcbmxxjkc9nnhdCMJXD2O2IlLPYb1qcVD58mtxRFY7e2xJDmNeRnGnp/xKsz5DepbfHgb
aOZ9EwuFdAZbQXWAMpIxC5sY61jzPG/nsWgiVCFTutMYJvlFp23rEg9Szr/6SS7eVzbbO+lyN+6u
xdUWZIp+r67L9x0UNHJlmqV9MmuiVeDula8NDutNIibSnslNH4FFZqmIrd6/g/PTMxfLki22IeBm
aGhMLhpzMadtmjK60RPuhMzvw7vF7fC4Jb2KFFKgU0ZivL9p7EqCNLTxDLqZohgqjOYI6MI6jhUG
S4Ihkm/cDT3S0MIMP5KKKd+GOdEk9+nY/V/2zqQ3bmTb1n/l4c5ZYLDnA94kyWwlpXqrmRCybLNv
gj35698XctU9ts89Vag7rokBw5aYmWRGxN57rW8ZD8T9DsepLRk7FQjhNj5ZX/dI/d71ydbCkXFl
CDYcIR/fgPTITMAscf7NI1Ej5Jlelk5hnfLE9l5UUbEfu8QhGLlbhQjtke5Dx/5ohl0kHzC1tmfp
6evnoi+jEIjX8mlIm/IQrWzMgabpBJk0GqK3sdFIBKrn6ixt+Hebvs7IljdGNYjoci8USVQ/OjGj
nknzqyOuq/ip5+CJ7LKPirvcaoygW/EDYmHZ9zWu+9aNLLZvK9dv7UQOwYLL3t/VlWUAamZuFl18
iKUHRpbXbRn5u87Ri6+VyJcj9Q7tf8VgGOfF31RR/57pqRUyX5wCG6vMQSH28FIYb/O0PAF5sgnR
i/059EfDbfMQ1R33kWacTJrBuZk6PFRcFsbTsLTfK85/dsW/2hU5uADK+M/NkQuaIsN7vvzUHfn+
Q3+0RwRBKSRsKCgPPUQ2uD+aI/5vtstW5Bs0PzwlufnXtuj/JizDp82io+ICusJu9ofaxiGeFK0B
hlOgGrr6qb8RlSJ+7Y6o7dAxPDTCqrynvflzXY8GJ2m9NYpPI1EpCCFM4d5OIl53bF/9PsX4ehr1
z+xg87HhvDiR3ub5d2M99ofWZb5oSiH3ep/q+l+wYu1fd2w0dbw5W/dgGBiW0H/tqDBfXNjNPOfo
joyxr30/1689lPy8Bi2ycxhq9X2KTIUgCKY3fWySItgw08P2NURfKBbEbQerQCIoX9zSfVpZIM/A
vaYea0snXkpMRewREKXX3UpB6oWFnRn6ddnZXqeFltNr3kEB4EJLzyviR+HIWsR7Qf3L28eE5fNA
CwOxa+DbhSSosCuW0IL1VG400G0nrx1wFBpLtp1b/0F6cOWHLYZ982YVmO4wlCLHbCV6C78wingz
4IL9XGLEuQN4ULMsWBiu2caV8MJDVSx2Y2Qkxak36yLfpSOzjU02mFRvsgtzWgKEMkWf5ijWmPav
7UnGmdgPg9m9s7G3wBgJgHWy7kLENdNtp0OPks43wp+RKnVDf4G7d0RGPWqIW1YJNN7PnLMkc+Wy
ihOGVRkZNckg6js8US+6iYxaS7u6Dte8SJ6NKGpQoQ/2xPyy1m5J9SJS0k2WDhjiOF/G7npPY6i4
blHyb+bVr5DpT0iGdl6uWZ/brsw22GWQBoC4WjGa6KlzB4S6uSOvwgzKyEM2gTUmGQOTOdgV6Zmd
+ZjFDLpmoaXXBMhjcoiMnfSL6WHRdcQPCZlSs9PYe/D31a5x0WsEonWGAByXA1rUFQwXo2brMnSD
4aljn9aZTFtrPwVCxs4tn7q8YE6qUA2FfophpJ4QtHgnCCFFHEaVXjw3vegeiGvJvsmJeIwgH7Tm
HiHsSqSrMV+ao46dBx34jhwzeCqYTsDYjX1QLDgdjLTu2b6T0dqtEjA6Io4mect57FGJt3PQ86RR
bMfTne6O0xkB3nhhT92wJVzO31syKba9Rt6awVCZN9Sbd0lftiSJoWyLW4CiHPdKN9pNuAKWYJWW
82zzSwJtLrQNXopha/uTeDPiLMGIuixfDTxpV5JYSdTSc3sg4XKcgj7LnJeOBgL1KyjSI5zKrA0x
UiwJnli3IliNCJZs49poxjdAcFyMqr4sappQ/hIqZuW6cbpIe7CR0LgbSysQAM2tuMBfCu565nM8
ju7adsQj4bmN8WRdUGfz6VlDBGFgzLZZNyY7rKb4UStiX96JVpscMHVT+7BOnJqRtTJpbFaZX9k2
djKz9qPA8OjWMdDzVE+gsKJxP3KgKUKj9ydM1YSd7d0cH2Let4/kMqyf3XGdoW931tF3MiIzHerY
sBF45VgJpxd6Il6LNMhZdHDlayXoOrU5B5apmsiE6lr3tYJTMYS2xGS5qemXj2ezJCZ0Fiv8O8Zx
Lk035Ozl5VK7PZiIBcRAHXOYDJGCINvPIq+4tuG3YVFLY+O6K1Dm0OAVFAxVMs5I9Lvi2uKLgZrc
w9BHLVBrO4wl5Mg27eqciYDoiAXxEdwNUVF+ivpK3qWD2dfbuTDMqwjqz6Um+7oLXVPq16mX1Q+w
C7QiFAPnD73m3x2eUX+LQSY5javdXk14vG4Ud/oRK0T14Nm9ICBzILK1mXJ6BjWLL0eo/D2LOSKD
xyXNHVRI69x06VJoz8RHr2TF0pe6M8zJS7euDgSEY37rtDtLL/2v7WrKEzL96SXG5YGoQYx3oh/l
Ac1RuGokMG3ioU4O+AjJNe1lYl0k/kjncxrbezyuELojvGC3girrqaYDc+cihReHDiDMjWXBkSYI
ps/JFXCT7rVGHYeFia4JbizVEIzob73RqqRSsMU8XvVeSQpDLCZljzI9op9zelPXGrLFnAMouaoY
X/rxG+u7f4eoEsWh63SvjgY/JYh9fb0k9xRaw2JmxxY66lZONmG4GlULBOHomWxPwR88dKzzfMlp
3WBMR+KF6mdNtACEAKYuyh73UsS2H9P0NRLSRDohT5jSUpJIeyKGe89xPm7bQfNAAegtDsEBxY0x
CnfLkfmd0fwUTh4KhFzO5qcUWccxa1z3Bgyg4KrluyE71AW+nZvXeGgus4ilf7WLyxhn5fvc1Uff
Zcjv2LjXYlHiR9CrhnA/Kzsvdu3urVpr+AGs0tcVX3RiWVNvOtsDzmLDGIwQLgtR1RhNNqmna6/k
PMjb1jDnC8uWVhEA+65eLNsf30ez6C5ygLthS47pXp1LPhdaXr/zlNqwkBcXA4uVuaO3BVST4Poe
kYqxnbYXpicRlREfBhFedESab4dFI9dtKlvf3C2tpvg866B/crK+r7bSkflnq0dZvF38ilzW2IqN
KMw6zDW063t13k/c6Q2DORHDTZ6OuGRHGtgpGeBQTVpuV/LGMGm81nQrv1t0iM1zZO+zDK7k1rSo
dmmhJWgA0slBSsPB6zrKK+vIEat+xU7Z73ocp2ENUhurCLFSNV+WrHo1ce7wO9PxiwGNhSI1Avfj
Jm155clOXHYsZ3yLOmxHMVIGvJKYOxk4UJ3wgLhG/gZy/6UDqhqSqYBfc8r85oRTTsO+OHmahXhx
jpJgKFAhb+nClneTSkqnDFpuGe+l9/NHkLrTqVD1VuWrDx2yNH9is7Y9+4qEEqrZmq/YpRKP2qE/
dxAkcFaBxLFLK97iThtDHC3uO1wr+RlLTDNiN9b8k2t1kzpg2ka7RdntM9dWAfEtHp6jl6nYeB+o
APHQOmHyjNaJ4Z611WXckWXjJU4XCtHpI4a+/Yik53jSPhkZYm7MJiq0fmDTv+Vbu6JA4xmItr5K
uB+zlp0AiR0RfiAAIKjOU5REbK0W5y8gzt79PFPk19LVmF9ki3Ph0cOYyZ4wm71XE+13hT4knxlG
ueU5q7z5U2v48g5PvPsqIy/b107c9hu8m2TOCjC4HuU2Q6+uJY0XEZ5ubhKxsmVINxn2KQ6yG4Ow
4fLkNalPULnbfIPdb6VBocf6EW8tsKmqHjVkaZCow3mQidlfON5i1M73Q/Y/Zd1flHW0Gxlg/ueq
LvxavE1v7dcfq7rvP/N7UefaNDt9i0kvk2WG1w4F2u9lHf/kQnOEoOIL63tH849mp/8bHUNA4Cgc
bBdHJn3QP6o6BuWWYLzKwNuAdMtE/u9Udb/kbKBWIVaM0wUwWEbz9FV/KevybEwyASv7sCDVf6av
VjV40ZA5cvQuaTu4bdnvGrncFLXBxsyXNmBa7/OM680u48jNjMdcxXOUDjheqyp3SLDSp69z7yhH
WkKGfcSGxRZ4U3maIlgXr5ZGSoBJ5wU+OW20xdTBCM4+4A8+xPQQlbZ9n5F3eTnP/XouMrunR8JR
9eDKLsLuhnX3hMUoD4caTAXsX+TsCoNA4dpeAMTKNk4JGk2b7Ww/8eI4I5MUcnRXNsOayfBd5cfW
CZLla+ZK7TktSu0hlhWRvIhJ9oNvxFvCe5j5MPq8xlCLKnzubsng/mJrOW8Sr/OG9Ixby1jyHdVm
Ei62CTEU9ulej/NvDRpwlhYf23ulr7DYGnp02MubnVy5ejIat445w052+ytyc8zNYBi3qfAeGKBd
YVatNslc3U9yFZfzxPC1IEV7YzBu44/ysl7KS8trnqMSN+Yq+pnxUvzqO9BMZD2iazNv8yV/lfbI
Qbuu7+dMW19yKPEhZhOCgb1m4Ny/jAErXcAjiDoy2kYu3UGcp+olAFe0+dWQgMy9u7r6tZlrRKWT
6nwfd37xidhS65MgjX5PbUVEShyZWK8ZA2EfJPpXB5CwNjcwBleMeNqph+j9VluifWBgNGJbBcMQ
mE1BdLIBh2GyD5G3ejTBSPXGRNg+W7n34HRpDXKM8b7oFhhfEbbxlebJwZeOB8/Ieyyo0sFAm9Mj
DIT4ZBFJ4wZurCb5fjS8azqg9ADumXnbM3U+l6lM4BMZCSreOpHrtkiqe1MTkKJaeqShUZt3XdHT
d/MiBAJm4oAVdFDkpmNKyrpG2nM5S3/fSrMhOLkRUL5SduOMxsGmZ0xdnw0xDxcxEHvyYlrNfnRB
pV9YpaO/WrzxsEN/EBALjn3b5rOsd8LDn4GxfdEvpoWJ7LHOdEaYdtYv3yDmrdrea2H6fFt8d7oq
jBazaFxZ+bZwU5MBQxGjEMzE/cfy9c9C/xcLvQpaYpX9zyv9p6+cJqv+x4X+95/5Y6UXSJhUc8wE
rO1gp2Tj+GOlN3+zUBZhZ/q9E/evuZbF/qAqDQIeEcygV/zXXMsyfkPjxiTKIkpU6Lb1t7KOf+nf
GYq17assXUKlVO6d+vcfdDmeGAfyujxCLDFjbGhpeSxYrD0/fCY336VF/6cayhvcz333//7rV1ke
BlxEeWQFeyabCbvez1eJUNwZcB/RI2e01UBe+Hyz56h+rfpxvikd1zwWlN40Bda+efnza6v79ZP0
SF3cRiah+3xs/w7bTZyimLGz+QQX+nW+c9tuCsdZcF10p3cY9+u3GCg9qRpVykRgXdKvM2EW1dZp
HZMGCJb7ZcjIbBu9IjClJk9DXifXHVlQZIQWaFr7pW22XRyvV0Pn4styiin8X7wJFMe+INDV5kH6
5RPUW4v5Rr/6sHARWM5Wve5KrbSOqTstj/DK4ekQ7WButZIlHN0/mQr+wLytJmUBZ5o/3yBVn2/q
zvM2+rime99P1t1IYYq1bMxR1EzigUjnfrdUa5+BgEBn9efvgUf23+4DBxsfFR8btvNrq5iUjGFY
XET7qdlMYYulD2kzAk3V+/rzK/2qb1N3nMmvacO+oDX9q3nZptvBKZkrjcwfD0svuXmOJ09tb8pb
0BV/Fcj6y5fIUtfzdddD5EU3niTynx9vQ3S44bWC68Vpe8uKQrNliP2/B+BWV+E8ZlHBQso3TOuX
M5nfslwUOIMOLe06KovsW2P66SHvvIc///g+OuM/6gO5ks3QgIVJrQv/tihksTD8iWfwYICpOq5u
Z4AN5JmBxzOFS6limUTidGRn91Svo+1dNoSVhuBUo7tkqNYLjmpU6YujrKuj3W0AICKJGoW5HmLY
k6e6oOmX8mw+jjH9v4DmqaVh2ke5Bz6Vi8wN0iVEoemhM5zuaXLW9PDnb/J79vFP79LTGeXzcRI3
6SAWVYb0H5a+yIgK+DDtfJgyU9CPA8VC/FV31FAuY3HtjI1j1t/motVCO4cKxsObHYoyA1Qnmn4H
2QH4Wp5OkFIgm0mn0p8EGQ5n21+sV3cqyydbOvTAJuNe+KXyXUK0DFonKh4MPccWiiY8RKw8PyLY
N8KKg8M+j3eCfLJXlrP84PS2TX1noABK6/qC3SU5lE2ExxjPAkFUoElqOyUtgvHHvjNr76GN7OyY
aVkZVkImQBvi6D1hShKUXR4frWYdrxsoZpL4Ode6LD1Z7MfIsbfNSFPXsZohcAanJg6WHv8hb+sc
WFgVFJKuEkEq2jVZ0vjEgFEAKk76bZz35t6OLFr5mZNw7MwbJ0QjZjHMNPWHZuiQheE++dZgVUIA
h8V4CYgBquCW1ZS1dZXMz65XYakujfbDMH3Mlmy+XNH8XTsFI9XeS0mxMct0uh5oRH6usgLNASQ9
DbZmkET5Vy3XvCutKpi4xCmZZS7c3tLhVTtCbnPDP86jBiszajCOQl/qaWy3GuVBtdeb7FJ9nmFd
YCAyfQCqXT1hmyrNFzsBj2jNia4crZyso2Z51IqclqugwXAWkDwRs40I43T2lwA/hrkHK+Udh9Uy
39rI6W7oh3fVkRm9HyAeMR9yCzI1fJt2LPLNIE3zrZZtvcsTQwvNZvbKDR709hHSzgBvHXMn4U7o
teY6PkzLsEsS89aIymHL2jYee9id+LpxvODVMr6YLfe8dURzu7TFVRrZSaDRtMeLUQzhENEgTEqs
Xq2un9DfodCMLWsDnSq+r7L4KoqdV5gd+oFMeP0uotkAJ8p5ot35ZpSAoCdcUHiKHP8TRlLUcG0r
Lt15mE6VnRO/RtM7oEvBBCqTMGhHtIouLU2WKGCnoqxgG2Y1NA0PbW7egd8kniB60Zpk4cXM0S4x
citIcjiDm1aXSFvYjNyQbYgpFQ7KKgQPnobw8o1923Xahb3W9SWUSp2QGHt5y9Dv3Q5p53qYHGzP
2NDipUADzcUy1Ql5sSzCOibVXBwEcT8Hl6pj72hLrecbn2iyfNgaVAAb0uIlqhp6O1gtIWiNVvyc
RWL4Qv7K8myO7XSCBjse89HvN2PcWJetrqF76HPG/0gojgP+oGttYcw1FKA4IdZiUxLHKvWZh4VC
4noq9bhUban50Rr1aocYCI5LHjdbq6itIFsGkJCUwHvhyOqSvNIO6XDZb+yavxInlzdh6sx0cBvK
XAffJH48dD+y0/NdlI3LN5yaU30mGq0Io4ZDwUp4+aat8QI3RumFaczOIZC+gmwemq0+TsaWd9ye
XKc3UCsueYjHd7lYe717Wgk1vDb4op6xxEqY/FGveK1Q3L+SXDOFfkHtvWRZ+57A4to5dep+SsDc
kbPoigdN53xR1E1ynecTp5ORI19dTzrmbj/j1X3E1w6MbRmaOfkdnV/5nGVmHmJmnMJU41yIGHLZ
F8Ajj5Ml810T+8MnYPXFUUJk+rLCGTgQLcLa06rmWMPxyynq6LT6lJjLYjYACtfo5MKH3C+T6YrA
MTGJZdCdt3478s7zNLmmUT6F9mAa6L1XYwtYKL5e3SbqNiDh+BnDL7qnmLYL6GnkkVM+AHcbx563
pDF+3PSmu+ItyzN7a/rY2AULQ7AS0LdvemM9IK8pAjrgQKsJ3wkavGQbzpHtaSTdfSPgPHzjDDx+
SseWdb025ClbIOFsONsYe6GjC40qzb6AQK/dLVwgCaHccbyIXLRYaFzt1ymyWwT1TtIz5IPOHOXx
cNfqhgxbhm3POoLoLhcZOAlZ77uMds2G86J5Yc/6vpcsCqIdzPNoSmsHCH4+luDs4CBkya42o2Rb
V8MDTUkD2FZPPhGCp62b6jdtVIEhhhmHNbwZl2TPx+/m763lyeSSaawceZrtfkOU7LBsGCrqYctI
Mrr06ePASJ8XrMGVZ1jJeQZrVK7Hj+39n4L1LwpWga7jh4PQ/yDDzJk7vHU/Fqzff+YPuYn/G44Q
R+dEZCHsoFz773rVt35zhOMjKLFcak/b5xz8R2vS+Y3eI0oUOoccTX+sV02TUlaoY7hyt6Cf/FtC
TNbrn8sIIfhtuqm0oIJRvu2ow/gPxzbifA10VIOFldWDB2+TgNPyFdqv5Gefihj3OvpwjOz1hKed
oAX30s4tjO6e8rzXyv0+KB98wUT+ipxM/7ySI/bgoOSKkSCy28Sd5Z6TYuxAPYzpA3IOEg2U276M
HfFaNxFZgRlABixL21658xGiZ4f5w7Kfftj3u6FZ34k91YKUrdXAx5Ab9zQW8xNotOoiUhwAdBU0
efrqimlIGkCKgaaVlclJjB3o7rQEJlBq1J+GIgww9mfYwJp5XTfgCprC8y/5AqlWnjMbt7OGxd9V
zAKh6AXLB8hgrE25o71Q7IXiHAg/9c9Cy2/EDK0yAoYARhG4g+IjVBJKLZ6RxvxmLgtDMUVSoDUA
VKEt4StgnbOQ2FNe0phmUtYizdvbhd58mSYuYra0cqUiNlSK3SA/MA7zB9FBsR18RXlg3A4DWZEf
emEMT7WiQfRDMt32ihDhK1YEgE/zNlb8CHDd7dkxs/kWQRShkrANd9CXIU4o9kRpYqyGM+vumrEY
90AieBuKVmEpbsWoCBZSsSw0oBZpa1NdgLkwwF1YkTZvB7KeOYnCwuiAYpSKjqF52hEuILwMWeMR
UQwNqWgabFSwKLM+BV1uTXtHUTcMxd8QHygOXwPIgEAl0rbmmg0XjaJ2xAv8Dldt9YhvGwjJeCWa
cZIPfmSlVyud9iuOK2BA2E3Sp6i3usts0It7q7aaPcQ6w99MBDIf7Llg1J+rtu3K5PIqjq11t7gu
mh2cI+5d9QEkqXrYJGlnjiobRL/xFbmk/oCYZIpnMpDZdI4cpzgQhmFeOIp7UjYOLFjPTZ+loqJU
io8CV289zAnMFF0bzQtDcVRaRVQhirN7yFbTD8ioKY6Y5I9NFSludWV7Z0OCg6kUoUUqVgupwM0h
ywrYnqViuUwfVBf870YC52XksHvQdNgKigGTDEDnILxDhjGayH2TwGJsRY2JF+Z9iJjsY82wbecq
usziVtiYAc6wi4Oe0WLLeKFqeKhHc/3UdRwSVsWqqROFrZkTJmjEhEOy9qkJz8moEDeTot0QY5Dd
MLWlFLPo2L0De0v2lSLkxIqV46V6GYymhmZ2zMuLLOYmToqu4wwQyD3SSO9ds+th4Ppju+lz8dAD
5kEy6ZyQPOwrQssCzCUl8gVF8jEV08cG7uMsU39yorU6wgCEV9cMHP9ZLF/62k+PLsGTO4jIMnQV
NShS/CA8F9bXFcJwYOYoa1bFGQL8mj+TIjQ/ulWj3XKcqwNuqMvxTlGKJGf/G62dd5MiGEl8WFng
+zu7z0oYHhBnoAuCCiluR0VA0qIJ9i4O4ttM8ZEq4YFKKiZ9PFc6/CRTIURwQIXAyd09UOZ5OxaU
PKh9Te+5dxWGqflAMpGiVpMKCadp7ep8Tz1CXNKy2BCtxtlRrD1kK3G0bOkKdBxb6oGmlO+Pj/G6
YKYsch9oJ2JslrkO+JPftPoFcuvmamGStBVCe4Zj03obemvmNi18DC2OxCjVVk5QaOkTbiP9WOjQ
NBEyy42R5fXngkTSi6hO/FsbJu2x6+y53JAb0d+mSnzhusw3ENy/OZmLzR1vwY3eOWVP29zUz6NH
WeFFJc0pui3OlgQO/xODZf28ErzzhKMuvSzX8dVfe+fAjrgG8EDHcxdbKY/SlF12GbVnv2j+ZTlY
7U2PHuIq0ycJFjQtQL+XzbYWHWW+D1MaRk2ztTtpPuVTaVDw8y7byKt3Cfyer6sbD7A6/ObNMiXs
D0hj1rOy2D/2huCMiLvK35mZH++RfMAtXuIp0ESU3AiBDQZcuE2ZImd0c3z0VWKv4bL0NCpnw7vw
FAsxnAsamaaLBNHMUYD7GqIK7uyw7ilfhj36vv6Y+2vzWAyEHIkm2xI5v97kDMzpGYzYBJdeX2Hv
apVFQMC8U7OmsxhjA51bnL8Cz8yZrjgevR+225Sv+EUXGc0Bq+9cb3LZ+i+546RhWU36cxHhD2Vl
StA5GOFiOPbNOmTae0MP/dT0HmDi2O2uRVoVR9vSSHcFLXFbLJP3GE9etBO61O+TMYXtPLpQ9Bfi
G3aIOtpzu9A5oLP7rq8Dy//Q9isQ19mK9zNI1XA1PUJsVGVZ6WjrNhVEeUI768kutY2oBlJyyjzV
gdzo6D2zLIsfBpuDCPJJEimCyvT7WxnL4lAnfKU3c+PmObK7FrqzG3nym098w3EsEoNz76QhfSi3
pGuUN+NY5YfeHl5AfGPnrBVp18Mg+TnvnReCMt70aPjmFuuLV893lQDaSnZ0w/UkeC3gvdtWpg9I
7ppTk7juw9jkxicAOtU744j5qY34wbEChfHmpAvGilMT8y6GUyM7OfZ7LBykrVxx1ILqCug61+0t
XJTe2lLKJZczg2gALvPg3cheLs5z50TfBoINPUwCEzcOe5eBiXZcKYVqfT8snHr2JbjPq7SRWv3S
sIBy9vLHUMxRvpPMI9EsaHT5uykzQg55OVrSpToNbeq+INaVr7obxdlNNCfFhZvYzAZp0CXRvkAi
iiOFeAfw3Zu4t7MvXjJ32qMto9nGNTtG0PU1gkyOkilYWGn6sm/9GlgKzUMgc9OmnSmJdcwmCH2t
JxiS08GBTEHSSz+c+Z/zzidQFWVLAvrLumTai39W12p7kxMf8wmIu3bgLPJYrWgmE8dwT+wgZGhr
aUwCFH29uBILmL9Ynlvu5gkNKNPndHpTycmn1nfoLVnasBfVvMDCVsctczWgBNnoj1IIbtGOAM4l
HBH3HEgBAxcivXTfIXAOlsi6LdekC2mvxMfVivsjQU6wK0ojPfU6c1BBC4pAxeYSHyqRJASIvg4m
hadHfwQR9piCau78LalKuDnSot5OkdXMTDxpDPXwaAKb23wY9MZAv2SUe1uP9G9oJzlGoyglCQRr
kSm+OF7leE+dPlRu9z5Yrsztx0iCW+qDVBYpWLR/iriqT/vlL4o4GzTknxVxwVuRfiPQIP3JTvf9
p34v4wSeOYYgFlWZYXwUa/9dxgnD+g3LnM6oHUM9IhMKxt/LOGaLuqAb7kHyxBH0wVv4Q2Fi/Gab
/EIXrsaH2e5vQRUE1/hxGKSTXioMpM5MGOA3GMo7+GMVx0ZHetMwzOdqMv3tiKQKio2JtDHIUWTC
77GXUzazPm51Pe85KlnjY251LMudX8mnHz69/2E8KVSr/4dRgHo1AL5UFCfDDoWa+PnVYHZtcj8Z
Ro60lThDDKVDPbg10R/Ad2o6NpM1vLjYfxBfl14vA+KPscVFa+dagee71Refzuk1vyMBgV8U4nG1
NU/sF8eOvooFPcHuz1+x8cvI6eMVO1BsGDchBcKF8csrTgkxIWq8P5szLp7QmdficVTz1x3HM1at
cZlFhhCfVt/KusKhLNfNfcm8TRAeU/dfWD87EaRag3K4T1GI9GXCjMZt7TzexnWW3NDpOpWdz7pD
fJr/qUvkRY4uY96mneZcpW0yln8xIfz32+AiiXK5EXhWcGX9UtojxSPqoCm6c9VH/qc69tDogJni
0WiqYb6BjOffN5Eonv/8w/xlMMnCqHAx8CkMnkX+UC/rh44CsTix1XRxda68VZxFngxnoj6DlISA
T39+JTWl/fE5U1eiQQLmmBEbpp1fnrMGLx7OiKQ+E+xovcmppmaOepR5YDCTLU3WYg1MffHqIDPt
qfyrh0Y9FD9fngfFsA1UB44akf5yeVQAKaMmoBdq5X5jkmW/5YV6DfZadoy7acAjIc6S/VTIjyq6
dr+SNdIdJ0Zal7NjtnoA04IcsMwlLshsGwMagYfuv9HGJtQ1AspQ7pOWfbBNZx2+bwfv8/+Nv0KT
KyAQVT+qCH6FiHCjmB+zbBDQSwuKXtPPN0p3Bruy7Ui7EkNUvqWtwgvS0ug5fNK3qOITALn8c+z5
pDKuMqElbZGqw1nZ/dZDLqiDJYGratXZ+BW+J0Rcm3PTdwrQf3yRFrjiXz5l+l88RDTQWFv5dpo/
v0qnpZBsk968yiwSxX1mWIza9/OHs6+HhcDUQuq30CrtYUMwEaWSqLCbts2+UAbBHBn/XVPYqIjd
Yoqfpqysj/gi+02DzfKRRD0vjGQVQRFR7kNyVXAiRllXnSdlT5TKqBhDZmCG/+FfBIhZHkheK+4Y
/Nxw3kKwXAyuPPd4H/sPF6SjDJEiXQzWBmtY140+edllocyTuGKtU6IMleuHt3LSE9iy3MuUtoly
X07KiCmUJXPN5vemk/39oGv4Naeyd7Hoy4G+i2E8oLOa8n3karg8qVaizz6HacKOKqm9DsoQ2jQd
YQI0548CD86XdGwcvvfKRJp++ElHZS1FGoVJUtlNlf/tWk5k+llTK3fiw5da0DUk2m+KPQk6Eutq
2ZmYWBv/mq4AvlYh6v7AVmNMQaWMr17vFs9zqScXRus32AB6DLJ+phn4LMv1zXPqdku3JkMpAcNv
p4HffyOEa/pGWDKu2/XDgVt9uHFnZcw1lUV3iZVbt1XGXVAu5aHiv0JMVL5eHL0jEX4ffl83QhXt
friAIVBGgfnhDW5xCceW8gtPJqri9MNFnPEk9Tvzw108m+586RA1UkTEpcu+LDfkti1V+wVRu2Gs
L90E2Awpot+ylNfvxlJmPcKwoR+GRj/3eU/6MDE2ct0TtNxHJNamQBEyo6jvdReYNJYDKNUD9wB4
tdR9olYS5l5hFTFjCKDRTHLrYBdj+lb0IrpOgGuQQZov7oTicS78/tLpepMnaoqodKdgYC/cOVqS
RdfUjaYTB5KuDg+cmXflrirSFpSdZPOKtjM5ZhAjUD+RHBBhXQ7qLqITmvjDhAuJni1El4hTwY6a
pVwDD6MBUnnmh0NQJq2G4RpdYIdpRCvLbR2n3jdtGJlX4EoxsCNaHhBhG59rdKpMYKl2FlRzJ9fl
0CFbaom1ixO33EbduIKmaxEE7ZbCKZeD3jF1DWwDgFzgcqgusMhJkJLcVuNJa8pVIA50cmzNealr
1wSpIQZnYF09ZWXpl0ez9ftim2MYvFuH3sTYQeiOuEimpAOg4yaY5vdROzbVPZuxeSIDwch3Q8Mr
2NY99qetJ/C8BV6GAuOq9DAwIL+vmpYMZzGcWtO2ixDBZTyELpnpGNNdBv6bas3M9Sv8IJ/+FS+g
DM2lTORR4BM+xCmBOwExx9IM0zqNwpU5MfkZU9v4N1k0ZVZgpjJbiSzJVu2Caaq1E01E1qgL07vZ
iiVZ62OSiine5r6VYCTm/21UnxkykoxNGeAzIR6KZDPttSXZY9FAOeaecRYrCJ6UMa+lmQ9LMRnD
2WnAj4PLlv2VPVRsSTEpB/yAT9yWuYvS/8/emWzXjWPb9lfuDzAHSIJV95CnVF1Ylt3hsGyLdQnW
X38n5Yy8tqywXrx2dmJEhC3xHBIAgb3XmivWy0+IUcr41MxFPu3UaC3JGRzH7l4SnPDFmkKik1yd
wbvrCUUwtwrNCB++1+mM52aTKZ8QiW2iJ82nfBzZWaRROtwpyx6fanDsh8EZo3CLZU+Q5og62dxZ
eZVOmCIH/ZKUOlPeqM7S7/WOLLLNyLHapZY9O9TGjCJNDi1hf1Tu0ZoaV4nmeNA7m3Vwpmmj9k6u
oPRMs+xcXzQrUiEeSz5YRTqrfsYbzHugWMnoxsDEAdnFVYlZXnmhcZ225O/eGm7pYQOT6dhfdFO3
bj6p115bmWZP24ri0XisqmWBO2QgE9uLzFm//PrRR9YnPhe+q0v48XyLvqHkuImzKlt8LxuYOnVO
YeCmbB2mfNuzK4j4M9ZUoyvjq0aXM6koZh0LHjdEm/6i0GIShiglNAQKCpTq2xmB37poMJl8vhEL
CHFq6z65K3GQGfge3SFJEP0RPMW4IKfyy1iSFraBPz/fmt0k1FnENjeFpFFm6Z3L22KvSqFfNl7U
fJJ4fNEQyzgxThUygv4sBGYzBHNLG5QN7mzua9CsGYfgZv6a5VBWp14RANWgaM6QDxWROhCsWDzP
i7euIRxXEfciT6aqaMyx2kE98z5qIix2xVhHDYGaLHNzO8a3WCzVGel1qRVYRmtELHtoMkGZG95D
m2pDtAWMzDRZtND0jrKs9OZ7wYIMglNnSG3JxGWMpBZRbDvC2YYtL5mxOaPrSp819HIQ43mMzZOt
d5N+br3Bu9dmtun0sbtW/4YAB7lNoevOQL6uwa/ClbbGJo+RHR1rHgtFP6Jddgt+pu5imh1ixwbV
bFxHHWRB/MlhGdc49ExgbaJ1hMb4ogSdfa51RHttYTAWw1k0j3Xsu5Yq4nt2IuqbIOkex5uTqLXL
q1DFeOPgArQntu+OLpuePOoVdbNhs7ADmz/UHamr/DJq7FSJSdQ5aWE9PgGTQCOdO8qmP+AJ/Yaq
Tbjs2x6HK7TPlRECyzc1rycqPNZlYddrpGc9CPtC6iQn+PjfRizAJJBSjHdLenREEhWsHUrlW9Tm
UxsMObAfwOANoz+TU+QEczhTz6auYTcfR5xM9ykWqJDpkHgPjPVCXZceDIVdb9ReunOLVesz9Z8M
am8uprZscD5YZH5ifLOiThLKnLvDbRMqj+zCiBG9rROTp8nBAehHYnYZXLO2js1r8mtz+xiC2ud7
TZMWXWSthpytUAQBUtsv+u4ip9XHMdJD6qViF5fAOAlxnBtcfITJ2g6syjB2Ll4OHv9th79TSSEn
lv7138u32alW7Zdv1c/t8B8/81cdRVASkbR0KMRxZDLWM9O/5dsvxCL6z6ARycmhGspB4K86ik4d
xTDXIgdngF+xRPa/OBcYHpUPy0J0AprhHzh1XkSfPx/pXAeoGycNx+VyOIrWw8hPZ1dBvVWEGu9n
PHxN6tFW8Ny5f2wHT5btKRUFaSibjLZ8jAJEdaDtzk1WwHEbFfQHnFVaNMsaowTReJl5UWqckXHc
ELMHlhm6MEwvte+ztJvCfeYmVpKcW9E4UKjGoZ+G/SFk2nnyg7Boci6Ad/qin+JzfSgIN4Pe7zra
JqYL5BMUTMn7hAidl0Nmjnkyk3oWDuITorew8yu7I674LsXeQlyxK6PRuaHI28feVZJ0cG88puGm
cA2t8Nkh4BfMe3yBM8ZWIG9+hETKrf9bfwQ38n79kSIF4+hPs6Ysv3/tkq9998vEefmxf08cR8fG
xopuOwYQEOYNOo7/8z04TBfYJEimif5ZzW9/TRxmG6ptqBxoSH6IRf6yuEnxLyQk+OLYzEJjdb1/
VIDEof3rMV1S8KHYIwzJa9gSFGV+nTns5ZG6VMlwqMpIR/ZGqGi8lJ5vdd3jbGdPrkBeUWNI2FJ7
8nwocsAlpjnjtZ7VPqDhexf5/AkWQXYx9fn54K453JpNDbE1N7nAxu6k0IiwRU10dQjskWYhAro1
+DndhsQZT0P4YSMPpSJ2UzMVAgBaBBTjzt/qDeGjkc41ObeipcJpjsOuEUGaqcch92hAJRVvysrw
yZJ4srVaBHnBX88QIfrwvdpjPbSPuhvXwO8Hk9x4S9sWofNAFuAtguenAVszP1s/5hXF5qiDN1k5
nG5s40aPERUaJd/HrieC79vm0dZTb9OttM9R4+uV7HLRBOAeGzTn2LbuEZdbx8GJWzNwkIu6wtws
ZDMYmTZtbJtbWbmtCkTDL4WYYlLXiz7wFbgNwj0WxE8FnH+AlgCx94da0msm7nrTx0Z1SAGZ7Cow
EIHdkKcxZPJmdPtuu/5kKqlwJh7xHIuxNvJnbkGdm7jrOn25iSqiftDTbXPFJTlHWWeWxN1C0dnY
9g0fyKwRrosFFrvipBs6a3u6Kp/nsmHzaLaAKEJEkWM2c5718uhrmGs698G79wRahhenmxIkda5R
fDt294gcxYBsJvXUPXHnGVhaImXIgiXUaUEvCezf3Jhsh9hbOORdaPcvgyRpZnQOEhBL7TAOOMbg
RHbJDhHePXuSgXMa/yiEdTMkfKgozeQRpQLrfUo2KnkX08nxkHAObJ0C0fF34eJdJkoH81Qh33dW
y6Ud2hzm2UKiT+U0i0j/kvH8PHkEVeItcDf5mDxhWOLZL/wXqRMTfVsN/W/nkvg6VPxMwV2CFeEG
hlMvFwixPb9V7ePL8y4iYj4H2vJ+N/J9o5ghQ3Ycj77hfdHbbn4SevTMJGdU8zbgNMDodB2GCik3
iR813fwhj/lP2yVqWOeDMPNo5qKyv+y5XZDX7mfOz9uxYZ44zhieRsCPFzGSCESW6tHJ+IW2wxN2
ewaTy2x8uRklynd/1PirdVY8FUCFt6RMNafcUNZWEvngkz4UnmbELLdEgNa+AZ5vgx4WWkxX17ul
MIxtm1UiKFoCwBox8BmiWJ0B+pn2EdXsc7MJE447SEgzYBg+UpXzZExLen2AMkzQlpyGwee7BhOV
bFMR4IKlIoBSd0uwyzOI3ORmiIkZWaeXmS5IR/V+dfpAzevh1G2qHjWSKHjcMvYyaP+i3E/0ULeE
mjMNM4rGL89WK/j6Wlie2+jHWUIYAmXdeNSmuDcvoxyh5rKr6tbbI1uAYVDk3g6OUx6MGsbNlwGw
jnCm+E0iF/ycM8uYNzC/JQEaZImsaa79aDIPGEZo27rtgPXjS51Y2sGK+apoc2lT97p2IFmI1YsI
XRrHPAI9e0Z/YyLNYfYIjdlcmJ3nG6UenkTbl+fUaqZLa7L27pg+aVgiUOpj+Q0zY3U4MiP6RWiH
yGKeVqDuzmeKETvHZpCVhVmeayRdo75l+SLJFyEkiwPFBvbicu/FuaKjS5BaqCNIhult+04nzIA6
GRJqQ7XH0cbUSwHFDaakEBCaLQxVecSiSGIEXBceneZk3j7sjZsYv8B+0fGxcPQxtoBuBh/CM0kd
Ax9h7AGuMEVIrHBZwQqHRNSXtcnwsG+9TFpKXQNaJjzGehdfW2SRBa0lb+A9gb0ONXdj0XnitTMy
mJqppiKZ8Pwqwk+puGGCtuV02TvZM9s4bs3MDHi511gQ0VAX/Mpe57nKkoKinDpSWlyLJXAVeDi5
Fl4byAmQkOMAccPmuVk5CUUPJydEnRslrCdQdpKd3rZfXUF+fKlRWIVx8FAQkkdKSHytjf2lA3Jx
JUNEpzmZgMtqucp1UL+z2BoZyvFNOWlQVpd8+Uz6xZoMxo7A3nqurjSYH236ZOAMCBCWeKCihXFv
RSRBKBd78wV1vP6UjIJHaAoqdpsw0mW/TckY3cQVAQNxJG24FTS/kQK2ZK+n/px1YgsNr1Vb5Do1
iu+m0U512H8hbLz6BvT8q0zIOtlE5pQ9u42pLRSBtWUhyQcqyoEQ4WrHWX/y6k1L5rNfpwiXi1QC
tYp4FQW0TMMLb6wWbZeb5agu6U65zpHajCoO3bx02uMcycGPYZjn5yEMiG7Ttrlu+6QMNniDBtuY
txGoW+2WqA70g459/9NW7I0uyav2w7qvkTaCFY6Kgv7gazNa7mnGIkGrH5xkRgWxxM9JxsvFLN37
viXax+IQAM+Ckf7n63Ku+rm59OO6EqUYch7hmOLVfooOESibru4P+viy2DEHzST7Vo5ahiIme/7z
1V717H5cjWbQinbzsIu+utoyRkQ7L2V/yGcGyLoT8DKEmBHCvx/f679H53eOzp5uclP//hBA76Fr
k6/d/1TP/8Mxui+efpUj/Pj5v04DnHqJt8W0vNI2OQzwPP86DTj/onhFk1xQIX85Lf/nNGC6nJUl
J1aPPJPVM8qY+0uO4P4LQ69p8Ic2Dj6DP/oHx+j1MPLL4GW3ZnHMx/YIeNg212/+8zF6hpajU08V
h2xa8arP4Pavpjk8pmvjYywPRSJOCvEMDIFHPQPqYKp3ps96wvrtIzBpdU4l3mr0fXWSryzbrl0X
v2qFneUylI8zbUw1ZNuygEUOpkcAbAq8OioJMwkv6jriRG/IcjsanyRbziXmPU/FSVCEx9G96whI
qh0KqCv4VFrDhlU2oFy5Wni+SiSRScWmrIyBDX5O2SKu/zrjCiPl/INaKkAz8PG17Wx5B1nByyKC
yD5n51POm0V0rKFaq0wzEBkNObN8mN2MopZuHibUfgVmMMInzqKeHleSLjeyU2sxga26q62ANdZ0
Ug62KjtHFHUDdKHfTiWJrBpKOtv7pJsafmrnC5pRDi0pofc2BCfbgT7ubUQcb/sqx8Nd+NTGbycN
vnEzkrWtiu3Q1Z8Rb4k9AKBreggEs5dPC/ERXZr5jT3me3vhY2BmwWNTll+LSYp9lrqIkcX4tZRR
ENnkNZb0FzjD1X5tKy627BLwVlGRRv8F6Pw/VRhWCwdz8O9XF6xhbfLty8/lhX//zL9XFFf8i1+B
Fx4Nk1yLb/9XmHOdf7HI2GsKMC5mXCcsNn/5VCjMCXKRWFDwkBi8Kv+zoqCKsihVUHSgX0lWk2f9
kxXlt9mMlwyZBRYVmmsr+uHXBSWiqLu4ddUfDKNHHofQmTYmcWjeuezX6F/HIgAKAj0WYALD3nsX
v3o70qJaayiUK8Ua/8TZ7derN020eLgyu/3YG8PWmQub5DwjR0mfFIefHssb2403LwUcHbe4hHX7
GkzQmumg64XV7aWOzy439JHjLapm1CfNO0vkW5fiVnqmjRCEAtG6A/mp1rnoU1azQqFcnaYE5S6m
yrbrMr+bnP6HfexvVRyrkuSnsurLDYTjISQQAQqrrwkCa+RallvcQC8JkX/NBt2x3n6eiHaLyhBy
ewXZZ01C8BHyVD8Whb+9OGPwjYtzzlpHMa3uV9+zw8IQmnXXEbMu7TXaIt6Wumz+GU6Ar2jB7sX7
zo6bgHfn1VUU8RVqaMIeoSzxhYzNEgCINTXOsE3rAvD1n8fJK23Xy+V4iQsDbBXD5KUc99PDg79u
QAzs+j3HoI7uY/vdMY1nN6oKmDXFmR1Sbf7zFX+/jQBUDArzVPik/hvDKow5O7lm1a8af9DXtNp4
WF61/fNV1tv060jhKryvQW8KjlrmOmh/+l6IZNk7NFlPDOowb0xNO2cPejWDSsZGXFjvfKe37uLP
V3v10FAxRk1k5T2ZQeS9hISORAP+4Hpl61YQ9Tdtlj39+Qsaqyrs9TekzWBbJopCBuSrpWyOM5tk
cqYdzAd5hVEpf4hED1eqWtAMVxHArebWGWbXb3KpvtnkmJ5qyzz0UVvth94btmTCocAenfrrNJna
cYaisTHA2d4t7bzJnTgi/btZ3lmYXqOp1xFnCqwBOjVjBzLHOj5+ejKuoi5TdUyjZOxlBjWWpBAq
uNawJbwZzBbWcL92qzEwuXtbAzvAZ7h/E+dmt74kx8H0IyzHV/SI//3W/9sJbr0xNIHgkIPFDCdD
77XQMfXAZSBd6VCFxVsjjK0AOeWELsbutqqJ1IcpMVNfjLaXAydYytNUpu05Uhgs/cUELgvzOL1O
lW6auRQbE10GNGGX87YRzey6jPbSIDT3uHAID9D6479zLJhclHUeekQZD7BsQt9D3+G3UnN2pmkk
ZBW0Lnud6dRlraLMm7NpCi1vM+XWWSyzDzRHOe/K2dzM5pLtWnzqVIy6qwp7+6GB+cz2kTLHRA74
uYhn8VEj0XOfltggQ2t+zmbztnM7PPdYsA5YybsrfnO5+/No/X2CYKNmY8Csl54Ns/LXhz4pSkMW
u7s9rM1LLetjZJziqCfTfb+Aau77Qv/HU5Ir0vFHib8eRLxXV/TaaXC9Jev2bRgedSW3xCR89Uro
ACb6JTrzj3/+hr+/BUkiYbWhs+it8qJXRxUVeQPJmX23xyheEz4gxyPoElpmRjsHf77U78MUfg70
dHxM3no6ezWDot4a0hGx8N5zB+us0hr9WI29884NfPMq0nbZpqDl4R7++sgK+pdFN3IDNbsVLZRL
TzugH3Kv//xlXkvOWQ/4Nrh8XXaLhJxar66ToUXSkRmp/TTpVYA0Ld3ZU4F2WpUVPXflsKVg4FPb
QGfofkTqsa9k9h53Rl/ln78up3ih6SUD7wIGRnf4169LirJcksFRe4nFk0q2l+8QW3U7OXaJS/V1
kUdMIsCTRfU9r0bnNuvScR9ZYrgolsU8IeoL33kCxpufCfkvsEfSEq3XO45IahqZnKbal1FfHkVr
bT3RI6zBX3oZYlj0Y6evP+WojYDBaPNVXyckk1GwC0hLrSiZ5t9zqMeXmUs+/DJ+xrVl+E3S1Xdz
CbC87hLrYEUxwJA5v8QE+t7m4u0v8JJpyJae+b++w35a68l09orZHbmp8XwbkW2260cZfYhZxfy6
IV6ZHHPhF47d8cZqixPatS9u4tyr1vaOpJfC/HDbYYvEybupFqe6d4n9W8iXOZkuBWYkQTNNoBRQ
S9rlO7R/9TvbI3197L8Ni5++wavROXaEA0TVDPdSS6NTCOD+1FkT7BNNBF3Sssj39OXTVBzNiraE
qrHZ/nmCmG+OAkppsD/JToBK9+tNdGfWEkTJap9qMYHXPfl9T2yrrh2p6LZ74luVD9NHx9Djr8jj
u36I/LQyYEeaMX2fSO0MQQpYa0sHiLM+FhvH6Gs/5oJ7mJsrBSbSv8+lrrNUOnhpAX+LFFGs5n2E
Wtse9MES55ql5wcAL1/og93ZMxeK5Esokqesd+7571s31+Y0CDiVYA3BaenX7wtIFZI2jbp9k+Yf
yxBCBmASbcE5TGvBfGef+MaybbMj4eQpHX7xawSeyoHStyw6ewo4zx7eAt7atKgkss53rrQe7l6N
JK60OkMkJREgXr9+LSIw+9oJLUZSG91DT4k+pvmyaidmThPWnKGwEqRVnEJbfy/n8423ry2goNFa
58XExvvXS3cRcIYwFShGnPkTxobryWluhQyfc6d74shrB38esq/rduuaTiwYahrd4MBtv17TvUFT
U5IwZDmGl7e9yb5nDs1gBnXvm8PyHUHffZXkUxDNNZsbSQNpUFELiWB5Z/a8OZhQA/FmQcPym5wA
ct5gxQPzd3SrLhC1AzcWRTYZF1XkW/F7iLs3XpowOiilUigk2P31im17KfGJ/cRDnls6kLUe+kvv
xu+cEd+8vzqVDEYStxcS5a8PNFWAwHTMMXvOyK3vDlMMeSH1aCXDTBgR1/sRAtJAmxvArSFgPaoB
OTJu7WxZ7PfWyN8P5bhmOBVyKMeGZr2er0CwLFyQGR9moM2DlQMFXbtczMMc+VGha36tinIfO0C6
qqwX70yr1+6Tl7HGboibzb4dZ92r5YJIS4SspWj3sy7jp9ppNYsWcdRdqUS3MELYlW37IMhJqNBm
+tmbwW5yK0BGRRwH+XGkh4zaPF4MsUk3y+i6XvetCJLRn+fEGwsNHXTbZo3B1uTor6Z/rLnJbJV2
s7enkCgPieJUqsbbspdP3rklb1wKhY/E0oSOzXVf136SVFd1gwR33y1h8SzN2bkhZKJo6e6L/4+v
xR7UQky3ltR+W9VqWvhd7cpmDy6lvYGCY++q2QnP0rajivifQuP1j5XyZ5vRG4sYV6IswhYRk9Hr
c6NBmlFa9VwpgUAdEH9R3xFYZ2x5u+GMmQpK5FU8v7N8vHkrOV9DyQfziHDw14kWRaLEJmQ1e9TT
CD0sgmOTtDACQE7qnUuhXOSXvXpDsNMQqAbRDaKjeDWS3UxWfbQQvIQpRTQ7GywAdrdYjkuANLzM
fbtVRmCzJ8/9xhxGbcfJsZ+2y+SYBbQQi8mVkMjhHUM15w8GHJY4aMvM7QP0uzYe67CJv2Cf1y4y
AnkVUpCc7rAqVy5ByVcykRlVtFa8wRr13Ygtbz57yTAlHdpZthjISCaJsli/t3sYlEEuCbTdpXox
2VtoLrHxSOxMUny3U4ol0abmBBOT+NKaYdAmWRt/UHmlz8e8pLq2x6JQyK0mav1ULIhy96rPBnVp
FTRgL2TXz+ENgQV5ueO/tRH9d6syJDLSy8qgRB8fXbgOSLOgJyUk3fVWk98NGqqeU1tq1UFvM8yi
c9QaLUkxyUOhbFOiJsZlBk5yjBC49BXY2TlL5mhb1Dh1ztOB4yTiK6+mH6HU6BHNPFgz0VADrpez
QkMuTN2hqI2gLqx1c5XAVfriIK5G7xh2k7+4tHjvagujAbGHKp2vx9AZ7spEtt121hrPuRVV4UZb
YnKj/sgmdto17uQlCAIifFVIPpfFVyr19uUab7HNw7X8JzSDrlGjLPdDGje5P+VFZfpKAlEBQFJb
qBn6G+q8u36w6o9hbeSPueaK26608aARIXnQ1jAUs/GuQODtSJLZTYhzbgm12QwyxiiC82NvyGwM
Mi+jr9UPJ3OYR/Q26kua2UAkepI0+nQydxg/vklTG7d0nGjPy9bZ24BMtp5M7L30lgq5klw2KdT2
M4Wb/cnpUGxjnUIK4gxflsaGm2muGYvTvLGS/AFD9NaGA3NteUW71cnXvUaHSlaUSPQzt8jjC+xb
MFIcXHUqIQlrMa29pek3SYIDle5geAw9mflTmvVsKuCK57wlAqWc5SbLp2PTyW6TLLPFP7KrjOrS
NMr2lE2TESwiIx2qA5yaxuGAxxnAzGjGARhx9zp05S2Wimmrj268QxYBVARceBAas7Ff2LrehlBT
P6NqEedl7CAU6xo7mETXPttaQ+xth/nSpWANSreyjm2O+twh+vxICJZxVLMDGn0aToDId4lV66RD
zo8F5o3HMgkPjiXvkn5+xEBDK1F4FOr68LEg3pjAnKxwj0PvwFHQGgxClnaPlDg8qdBMAjuqXKRL
cFtzlL8bmXpLQCJafZu02nDdRK17q3rajKOpzrs5dOBtrGwYrfyumrE+uGaXHBJV4I8r3OFZqq7H
yEacMeqVIemWGX9jU2ITp5EoWpw5VeJ191nlxsvGYPB8LAzitQOn4RzBy5RFgoju8RNM/eyyGRll
6YxGzM30I7FhM26prgJHv7hn/AtJRkyIbfgjAN39EYdOXrSjms1shJKo9AVD5idNN3ckf+NV03CX
1HtnjVqfHDCnBzPLjT4o3NYZNnNFf/tc02zEMJnjttGGcC5LO1GeFYoibYM5qOVOwQwq82AhGeg+
pqp/beQpMZdFmSXHMbXbrYUr7xJcrLtDlkqwDwCg6RQnSjzZImQ/SX13DRsT+VnNS/Zrp9zIRvkT
4RYercQkF0HZd3LIwmeP4n4P5cbGafAiLF1mF8zs4BbPLZFJ5WYulP4ZmxTh631tXZEAXn/CtzUG
2JTmfceO5d4F0PNpIEOEwZjjMepgEy4V5+lkIokGj7H6SBVuDThQkB4xtjISEEU1jzHuy69NLbNd
NmnNo9NA8U2ReOdHeGcgPfFmfEStjXfUgdEW2KFVdEG/KCYHiTEkoAkkdpENcTFlw3XErgS0hxLy
llOp1+4yzk0FHFx8y+TXRMNDE46rQc5KdHfjRav4pBISwVtBaxBcVZyvY1AbT+C84jsE86S2OG2P
xZPbqT0g3eErOqv//ywywAyndjY8DAZ404soDCPyrWBsVQK1Y4W881zGkt9KIPheEjF3N3SGtWzY
iTQnu47jK9wq9WdKd9A0hwp6b8tU3ZZVQURgP2W7sZpksYdDEF3leT04fm3BjGQSNUwqni5F+OaU
Ic2/ctBGPrVD1N7IpdXvVcL9JkIP1hXWor0bc1MJiZ/PNIbmTW219ZO1njD90l5I8soagOXc2eQA
/Ihfq2Gf11vZnGp0vOfLoOqnbq7bR+jDcDAdp/la6RFZGQshgxhwyiI8RVQjMMN26ps3KutKLo02
QvHyoqsJGwBZOjYJsd9wGErEibUxmpKO+qiH87nOa7kORo9uuYbSuSGfICaj2O37EKFdJfT7Wp+t
q8Sqwg+1HROsbvXVZztCFAsSbomRASwhlHiXTaTVI66LOuDdcyvCIMLOebZyTw7ESE8fXC1lXYzC
5PCi462FFl31ZEEsKKwtduAl+StXwJNyMrRWf2DnUcQJSO0NT/Bw+QsvWNIoGvMuSJcaUcPCPKeM
VaqPUKzmZ9cZ1DcnkpYfhnN+1NtuHeU9gan0XAzrLini4QF5RO/4Y8WHzFekvNu19Rczje07zVuA
jdXlGF/NdgH5XuHKeMxhuF+7tuofRD1lt8n6uEFjuufWCtBu5MCFMm3ege1fvYgajCapuGtuGs/X
ItLmZ7FUyV6b8PORYeKGtxgQ5bERMaJPc+Q3Vkt2y5Z9+uAJOjLLiNHytODkiOHDQxx1yJ0v/bAn
rnZDvUW1GyhBY+nbWoXAW6ZLAblQs8NbGXPk2sBxbuZjMQzgX+OekbSAyGbptSUjjTUrviJjvdL9
Ql+qa3KoKOISLsmzFsqNhyMUbbf0PdU9V0S9gKYQReo3xdg8w2nUH15438Oo9O+oxHHHM/WaG1aL
hWy0tG59AurnDEG11X/HoLVYPDPSYLS65rbYvMnVXoyZ3m7QFsE0NHLt1usEq5ljD9+n2m1uuhDg
a98Y9WU3zPWnCSLXjd650VVor2D4FZOPGg7js4pXg5fL/C6JQv7YkIQiblrNVazxVbYi6fCwPrOj
di44E4e7ug9bFjFgQNRNO7OnIWy6nxfldpdhUUf7Ic+Hg7Sh9De8Ns9NpMNk/TpRcm1LVe+gQagP
wFPxXCLS66KK/6Xqug7CoTafyGyzdrLGQVpLnLGGCTcZHb+91+Gjb+hoyoDYQeYhFvP5Vi/a6ZpN
yLhZ87EfDHC68NGqO1wzF7CwEB8LkXCWadtgxOB+2VD/EX08nNKibrlsZl+JEYco7mfWDRPW+yQS
7WLCV3AFVDm8s0ODJLcp6SHeJsUCFYtmY0Mg0dFKutMwzznM3n64ENHYkvfplAiUUQqx1WcL6NH+
o4T6xSPj+Jg55XSbwe77NpDQ3CRCZ0mDlbKYqtmWto6iuJNn05TKj+y3BbqcqXryxrXPVBGrTWX5
2ISVQ7csZkM6pNX80Z3G6FaUhOg5U30AYN4E3giZaZOg4nfH5Qv1v+JTVhBbwzuHm2RoMmKh54Tj
O/MsYz/NMnXMNGFuhlAD5FJIBLc4Yc9iva8DdqjjNa4MsTfTVN31jWaz1HnRba+4SG+FznWPYXJD
YRodEZHOX7zEsx+wweeHJHEeJnxYe8qlMftAtnKbYo2IqZIxvkhcCjeVbhxDAomeYhGOZDJogHmR
5wYuqYvBODAZSbkjUzqjVBjNBIyxuZAfU2ntS2uqdkwnFuAq5XQa2WTRrFGWz0PWGx+h6OuXXuEt
qBYKeV9DlfMn9rA7cmqts4LA2QfdcpybeeApWQN0nZ3DvnDTdi0MGOCR3xdaTYZfR11y2aQMA9Br
UUKEUgmOtK5BhcoiVf6ETBbbPsyBhYSg3rHZ0Mso/UImOkJ15HMdzMV0Y0mNmCKonoswPnZY9HdM
xR1WSmTy9NjYkDn9ZSGt8AMmVbYZcoCJ5QhcOG6X3LqiXRA2m+6ZmokoCkW8jS1I6pnZWlcFQaCV
H4+eTtMiX47zXA0XtqXx2ilAjjHh7BL82ZRizTdjjDMp/ASUuSXH0lxLmUb00IYLL+zSx8KQ9p7U
lJJXzkrgbpaakkafaNO1F5rN+Uwxe7UtDAkcxxYGqAd789Zy5KlNnekQEs46uCq7wOFWnakSBZyS
FbB4GjwYT1SHOS6dN7ZKD/qkeY8ePVPOOV9aSMtADKzFb0h+XwkrMdaHodMfsY23x8pwnvTF/h62
VfOZHWv+OVeAQVIUch+cHMKCOfTRtiNr8Wa22bHkMzG3GyKGyPqbQF6wHZoOONWH5KSZ1SiDwRHK
OTiZjhWeQLzqShujlRkwO9UV5RvE24abRhVtgJxFqNKt9HNRpOWN0bjFDUA5Ii2TmQU0jcfuW64M
AWEvjb81oVjwT2j8wgYVwMlq0+oObbA7PrbseHhuCYccLLckKgyaTfBL7fJG8Ugs4W1J7WzJddzK
aLvNYxUmxj37Y06mGZmypyib1Lcig16kekURQZEg+pzJkqqCWrrws1Cp/pS9eH0riTteNVP4GX4k
h3AZJprn10uovoEV1wosLoNHeFRmlXd5M7EwqHgaq50TdUO1k95IRQMjI8MjNvrVfVHCx4jtHkKC
F1XhZ0u3+BmvJh4icFIvswJJHmy9KU2o+cGg+JR4vpFLBSUqLYInjYmLpoks1VmyWB3nRlEOeuyP
9ZhEOzav/OZFg4p4lCPlxyCW3qzttXndAnR0SAFSTYV3nsZCloHdAsH189DmKWkLrzo/n/rw89AO
MTrNnrgX1PJW8Wz0PVclawDq0yhN7/OPm2kNWtRvTNqTmCWUQJnm6As8Rs4T1Z7k8Mg3GzgzpCav
RQE4JOWdhX6s3OdJSrkHZUHCATObskNN1Ld3ZTTWpO86C3vV3HbVnTWiqOAR0m/1x7Dh+2WORT2k
BVufnilUDMO+mBF+XOAqGZ4Hm9rohpyLOr6wNT2+z+bBgCUMPaOAonSTOV6Dh6p2xT0eFjUjMZWA
R2TPlz4Yg+AzsivnUydlyMOz56kkeHKsrNznmTB3qf3Hc0Bdhrs4aB1/fykN9S3h9ALSnJBLYMqD
+p4AZsn3Xt8CbOg9MrnAKCTGRK4i82cz8jiXQ0n97zRCwAIiXHXs6KxY1ulR2C1FlJbeCiYd8PTk
OZaSAzcvYd5fftGLMIMq0SOrMhZYXVfxYAooYmwhc+i2HcYMI/6gp+DwyT0W/8vemSzHjWRr+l16
DxngmBe9iTmCc4ikRG1glChhnhyTA0/fn1OZdSUqr2TZ67IyK5NlpiICgMP9nP/8w4mZtDxM5YAM
LA4UQoI8fVyWZHqYiHD+Pgb7L8H9DwR3bKT02OQ/0PAvXukHMhzT9CcK6ve/8rc23HUgocNb93lV
eOE9cNS/teGe+Y5jwoF4Bgaksxr/Q0EV4h0cOCK8GNswVmGC8x8KqgXf3QxdTZIDUdeznX9DQX1j
RKXN3gLmjfws0mICyJkac/5hKA6ro1gyNxbvO8pKGhZMvmYEfVBl10vBXtI4dJfoXuUXDEvFfZLk
xplk0nlfOcaMJC4N3HXRKeACzF+mDXEH6z40MKxVY/PUmSafA0wE/mqMdXqbSVQemFO77NsJre7g
oJl7bTeFYarbRKMLrw0skcf5WTvTHMIYiV9iGcPXajEWMkqcySEimVQGhS1QsUq6fnoO42Z+9glK
SJHgcNvWZA7w2spcLjs83NuTOxvN50Ek2XMfT/MtbhTIeXHKeZolieMQ5nN/bSPN+TrK2FqJpnAw
bcaKIk48+gAjTUlx7cTDAFaY/2E++TqS+h+k/fUR6EkMT9VEpGK9dVwrF8fJjAhYZpGYg7j2QNaO
UBIsp1boYmzR9hDkRRne1n4jLvEu59IaL6iRQ+UmpvZJNm99Ns9juFBdLwS7XAuw5RcrzY0PVet2
54QUmK2bZtnV4PZMdIOkLx4xmQj2cYJudiAY6CYI5ENf2JAwmukSVFrci0Tskc69ZC2O6j+8JP8w
Pwl/HqBw0Y6J/geOLpN9h8CMN1PghkFRHJl4GTl1GT1Z+unHdW19tIRDqIdvyuOQ2fJYZhOKwqQq
mY4Z/bLrUD2ipFbm5ya3uA2hO6kbHW14mmrbfR/N/KmF+fVVNLV1EWPhepMMHspLPI5v3SB6jB0l
IOwC9eYVCj8vL8xDinpjnxjS2Oc0T5u5Bh9fTPKBECCY44W52C+VN1xOUliHfojcAwnt+jxhiJwi
jt0qF62o2YQJR/RTgV3IyXHq6UuaoKTC3Wv60sjIPvpzIQ8S2S2uPEyem3HY9emkzryU+bU/GrxM
HUyi3H4xOVboVSPpdZscTfYFTgclMQGBGjZpCv5YU03szQWRr0jpTP2KbklVPKVVX6XZVZnoCjQo
BOk8VfM1wCyO7p2RBaN9l7xWKhmLmKGuO1BRpRcFtpRXr05BQWWNV5jvcHHCRv+7bZMlO8wMWsI1
lrLibKS9uul6ixtKvPAuXQLUyq5+N418QY08dR+chLSDkCrx0nFkuDZpEa5/v3be7FkwrgOBaQZk
MxLVeJahHl39sGcJhqxRPPrGOcFY+o7mvNobFn3KrKZgI33E8jAsWDuyXr6AlDLDQFky44YzJy9Z
U6vrxhPRqe3N9oPfOpiLJ4W5xxniowK637SDVz4QpoCucpQuYPxIXGnBs7+sI9oXswdI7PCxRhNb
i7MyZe7gL8GlzoMxXzHPT9dsV/NuZDqsN9Q6P0m36S3U5obYpvROfKYa1TVa4eXuddk2GVBkmnrz
lWzRq1oN0Z11EZgfA6PsPoSMUD9UWAOh1U4RsZYguwlWYlX6uTLzfVtL7C4QQQ8J/J+Buce8EHma
B0lwE5htPf9hoPtKHvyf/Urffk3Php3iedo11tev9g+3f2oRZsaLBFGSDUm9PfPl1Sxb4322hFyB
lRHL7rWdcZ/NKenprmrC5kpJcrz2gZlyvNi8g8NKFG10CvKxec5Hj5lVCKpGLqkloycwSy7GFIVF
jM9g7H6/fv7pAhx9vCIM5FwGf/75Aqol76QFNeBceDg3qMxS1yQDxbuW2DXJBJJ9Jmon9guhw+kw
RTe2KNEbnLZN98KasLjm3UOALeb62Va+RbACPWwiwHp2bRFE94XfUkUmZNUHf5jLvp7Hb26+g4Sd
hkvg+ACX/OffTtp8Khdncs/14ILsTV0XfWM1RyT+AY4/WviZXWWqUzeFP1b7nsY2xaWh8o4EgY8n
xn3ojkMhj4U70S+SYXzf42q1D+Fu4yTQDtXNEnTppS+4/qkMCxoLjJ2+Ea7b8IhS53MXTcPRXJaA
CZXGKAcmIRW0KF8ihAUIVAKIuAfG/SAYYBzIzQhOWGkhpkdesCs6O941RaKemDDg8TSN0TFlqrJd
Kr/CK00I9dUiiVeuROngCtU1wtoudoOHfZ1/BsE6EHlfkdecN82xcMboqfJ51akJ1O3rqxeFRvwi
IyMZMSDkHw5VTtqTkuKMjn9mGpMhMQ9Fm7yYTbfsMtw0nlh541eiG/QOom9N5kcnRDfLlYNODqul
kp2v0fS6WZT5vdkIPGwcXCY++mX2xa7psNs4Ucd8Et1aSoFi2ynEJa1it3H9Ql1n9OTVHxYCRSJP
+qeVAEuMmgFqj/taDr6hM7JXo/PPx/acFFaPSTnYFrYLem8uJgVHgPH62sfSMl0Bl8c7SrHm2WMI
drcAwWIgWXbHxGh9EoqzAoit6CYmPmaar0ewjpI0hWrX44jH62r55ud5MosHtv/+s5ic8euQ+o6x
wYml9BkHBSDNFeXY1Vj17rb0zZl14FQEaRd2ERW7wsL8HeCnHA5BbKjNvDT+kSHHA920xZyfeVKx
NkS6B5Y37iCazwyZBnN4YazDFplXMAdqYDplLbA3eWsPfpHqklM/V3rj/kNHn0nC9jhvlEiXbWjP
H6ymIY25xrWf35OUhLTwQpDezWLNREeUIaZJX6BpkYk3jvmpprE6YPyGnyDYZrtfWpHUV0TPOUAC
Q548cg6kj52RQY1bmsnGxCMtsw8dIQkLGRWtFx8S6hb6OJvdAKSgSUiX8a2zgXE1BQ4w0ckMCAk3
utLbSGaY8cpO8KlAyoOsH74BW15Ra0ylmyR/jvpBt6UJXJM1gwDH2RRYCdzHcd8dI8ZfzmqxMvtz
YkfwbGNYy/mFgdKJ8iec7wDjamO7xK35uSRgjfCxlmi3mZ3dXBsV6eCxO+WnmYUQrOKJ4EjDmZN6
7aI81Z5tkIxnEh7uGJxHw8ryM3WW1JYH7EfDeNV1y/JNeHlwBGs3tsh+cxTyXkTSGfjbtMXmABtK
vAgSSCIMdYm0ZhWmLVXmSkGs67EfMFZuE5kbgL3iGyYdZ8LMsc10KVvJfQT+JWkkL699TEpvRelP
aw6DkDsTzsvd62nw3872D52tsCxNIPrfO9ur9EuSxs/Vj73tX3/pb3mleOfgUkZ2unBDtA0/9Lah
iX08DpSvvSUkzx/tm4J3FqZPlHAw3GFrafLZX4Jtx3qHpPI/lk8Bosx/I9j+uceAmkuBqHPG4CTS
Y5hvtYCtImqmLTrrosJ5A6PJMS5TdZDumO4jnFE8wjQTirjLjFZiengdWSvw6oYaIGzcZz8l3Mra
zCZHhlq5mbfMlNEOmVUMgVt8ZMOo4iVu8QHv9j/c6X9oj7gFP+7tgu6Isp9bS6nrasXpz6d80A0T
QSeLvCCbWJ2thBDp7xAUgCzuLzNM3d9/IeHAv3ylQ2ia7zAUgmLGPfv5K420sBsDpdaF54WXde8b
2bpAtentM8dhGyGHxWghMjE1C9EjtGo9OKPvHPCmGqMdvH2rPkZ+ynu+jL6GiMkMW/ai95hiVilW
qyDXNPioYe/Rf+I+6kRVfZF1Fl6QMWct0vOchmfVyhbPXldxbu+YCnCvDW9UZ5K/sROyFveZjga8
PWt1YRPCk4m30o9wSZ3cCJD6u+WqxxNp12XPdAZ3aary2QMklpbNIphswmElYbH72TGY5cEYtK5l
UOfawUXTr6Y0xJHT0r8cH2ug2zaJxT0xQyl+ja+WuZ3M2icDss9t7DFCouRJA7VFJNo8iZEJzNqr
KTBu2Nf5ReEM2DEvFhG+FPfk+a5aQ1j3Ikus7kLUEMGvUWD5uB/7s9d8pO/Cv7aXHesv7gDVDeG7
43mRlbg37EIoaPCMBD7ZoufOpZx7Mfk6NZCwbAJA2hF8cVlHQKRiBZTOv+Xw4tcJTr9yrRbE+SsD
M6rkNhotGkISJGgmnMnm+rO8cklKjaPHAd+zx3HQ+QWQ6GS5aVPvDmSbjzaZ88bbdCaJZuU5fd99
xKV2bA4OHXO55T5qUkmqQdPUwCF+o9y+Xd5z0vBYR9iUdOWcsslp0Y/E1zcnbFNMkafGri9ChCPW
Ji16w18v4zhdJfG03MEeo7TJFC+vDdE/2LRtitdOJyGdrIrQ4ldKzycOth5FgVWTH28Kt7WyFUXs
fE9qaX9tuKHCGSCLsBZbYBI8x1nvXhHA6j0aIwYI09gUt7adx8+UN+kBCosTrEGz/ecqzscPjW3i
8mstLNlkAqoYpxGT3iSbuONlEeXzSSiP4ZRb4+kLfazr7yhDDG/jMoeGXSZ9bu+Ulp68MXvl2jsa
SOKIwXxbW0fHOzCW7E3GihRfplLx7Mg/d6Zv+PygqeGPJUHeCrAAyyGcSr2Cs7KOWSOdqBiEkChk
3c9CP/kiN1oPa6eJZ5tPQHgwN+rmiTvDy+UTD7vs86bGKLszjab72OHfdcZ3gxfBWHxucCoa4e1B
ReoLVyxA2pHq5IEUQeiJUG2osm23PcDAwNXUJmw2ZliqkQJPgVSsLN62cMtcVo8LQu3dO7iyvqhI
H5P3+JEbxqMxEHR72QtpyNtZhfySYoZ587CU0xw+pI5Z5udoROmhSkO2OCXZ9nEZYSivlrnkXkpq
HD2qnhikhGHMjWhM2gLsV3F8dthVErKL4N/Dd2Ihwy7iwdVGyHvsjfql6CWeMCs12eyhlVOLexpM
alBwucT7qIpgEDdZFLJRBDGhgV98e2LijdcY4ZBFyXdiWwuFkQwiiRGvJSFvwkeM+xc7Cvr8g2SH
YGCjosWVNzW5yBhdqBi38q2PXYjE8cjik7AdyE5d6/PM+0Ja1xlCUvUhGKI2/+oC9Yt25czkchMF
PApxU3L+LASXDcTNHaNKBKBhde3hCJsIG0jUtaCbrZhlm59SRWhVSiLydWWb4Ud3HBgdL9Z7f4yV
zlmuhwf4CcY277tkw8Lo1vYQJ0e7CKONHUVMK0toZSvLhnyzSfzSPRjd5E2XtZO1RKnFiTN0MA5c
r8KxrdHsuaKpj3rs8ti5BBPYpfnJwF0cIEqPXecKtmMyqeBg5SL+XHSR/1XFdrSqLFnd9IV3OUyy
nbdEp6s7r/bjT649VttSMxfqqrPPASZun6DSlztRmXG09pfSBYLx5W0Yw/iAkoVRGPHM5Fk3cfEg
so6BG8Oe3WL0CsxZqXUlAWxGHJtvxmIhbMoZh+0w+cUd23rzKQM2eT86xe1E7Z7tGes4u3ZuFbnM
dbUnUz19H3de8TCVDoFsErf2S5pi2MY0v6fCCPNdYDvQ+KETYlro48ybjnZ9z6HTfKxcoBo4Q121
I+6h/kD2oL61ZRpSLeNPigsd4TaNp/D9SscSc3a/+5ZKCHfF4DgHsWQxfvZCXLuYlDibhBCueaVm
yoFNR5t50TLc3YPu0TxlhV0ffYhau9glsC+qm72pyJmRXOPHLJfQQZQYvWM1R9YIcsUQHSpq9B6e
tEdHglTXha5MfrexBDvoA941RLr2gg0bX/uqmo+TYYXHpc+JLugkwi6BJXgLj/aQVJ13P6bj8mKa
RXaBT89yISuJKPn3FcovxZyD9pD/McwLQ3zT3gDGbc1UPyua6KT6Rh7gU5NmNdkcQo4hg01mjvUF
6n15+P236qrnhyabQgzgHJALaTg2CM5b4a4TLSR+E693YuIGX8hJ2RiaXmDr/vvveUPtf/0eXFA9
RjGCWa/5pvoakxpHmZDIASfXpvzg3+zZFfNuKLdsGP/+y3xEbdxOAl5+8QO2eIcNMtPDU1BM4bau
E+fYMWtfG+nwJ53Zr4UsDky0wNTiJsEsbyVIbUwKgKFM72R7M0GiJOTu3QmTBfhP8B78+k+mJv/w
fXrGBrZHKDGxK2+Es1ZQ89oWJdlqGGQ8fj+CqoQRLURXKMWbDk7Cn26nXnk/rxEujsQrDhVgxV+K
9bmMHTinPdQOr6K68g2T4ocNlRO4wmkfYyU0WvbaKEf+bBoZx8fvn+evizRA1qYNznwfOq355qLr
ymlNhXbwNAwpE+GJgA5lTfXF/8e3+BayEw8LrF/EiUUkJhwqO+8UEwZ/gF6T7n1o0X9Ym/90LTSU
gFroyXnx3rzmHj6JLUCOdwpb3Oe81C/WAobe5vfX8g/LhGRqJCMMP6HivV0meVu2aZPW7klEGNLg
q8CigMCFcf4c9dZ132DC/4eW7tf9iz2d3URnZjMhfjvwqtIxmqfCc05GHXkfrQE/xMUcKUWGog63
VTDD4fC6hSXy+0v9dWfRKk9E5K+5Vb+8EdDqUsg2rjjlA293VLNP9h5mQkvmBX9QAv7DJbI48Kug
Bvdp+XWL+cNggCQiyVeV4qRkUpKaaNUXS9ejCXdYMLnu4JReNf/++lDaYd+CJBnq85svHc20shPG
RScybSU6AZiZhUlmL43OH9/0V13cz686qi/UDg56NtSFv7xpSSADcFYTomyH6SxiI3eCrWkW52Zc
5HWd4VK2imbKZDVR103UWt312I4q2jlG59Bc1O5zEcMrsRKM0cimqYrkNsiJNPjDbfl1hUPbZbgR
siPBan3rHlKl7pRies4K1+EoDA/T5ilTBuflmKFMXSFp/tNZ+dZMhUMMzR1vFcez5hW8FRXHBXhJ
xBl3AvSn1lWBTf/QK9W/BNLiyEyaSK/3LMVwbijap3F0dSYOTKRz2wlcRtt4IDKBKgnK7WzBrvr9
Uvmne8JOyVpBrmr+Ir/FiDhZyO51kXgFFN0mbDUrNuxTh01nSqQ2muTff+Ev756njb0geFA/QK54
HUT98EK0aaeL/nk5jQ58zw6ZSEZcEqwdTvY/mif905eBG2G9jz8Zx8GbUyBYRIjxD0GiipHrLZYq
4SXcaroc12zokn5/Zb9s01xZAGFET2E58d7qXMvcsBoEaDOZ1Si2KV97VhYvIl3i77/orbMQ2m22
S108uFwc3kX6l/xwDws7SZXX+BMVhEy6W5MebljDt+7zh8iol+6iyUaQECd2gkuikkqCyxpGQqu2
0Mdg3aozeW/gBMZEs7TurKV5WnwpDxgLA2WBeiHfKTT6MWHQtOwnzHFu+woe8Z+sE359PmRAoDnF
BgrPoV9KobSag8Yvu+4koDJvJjyfL0qy6PaxOf/rqou4CdYAg0IAWxw73iyFPjZFjwxbniTy8COJ
OVx/W6PvNYSqL5wK+50/nDJvaiCHY02nS2AYjmMJjmhvnlK1lLbVStc5ea1yvjI4Hk/SIZ/xFRDx
/A5Up10K96FG6PaHl0y8XSLovIWHKybOnJCiqITezERxuuxTZ0qzE5nWebmgpg48FOAz6YK2WE8q
Cj57Vp5DZ607q7uGm8kbaMs4PYieDPGVENl8NocSFJHJOVsUemXdWJA5TGSPzzqSuOZn+4HPv/XJ
7a74pAm7EmaNeQZwiYPYnQu3+lHq5VUYHAZ75LJWcxrl3GDy7HVMkwn5GdZdlIP7keTNQU/oLkE0
AVSb/Mo1deixaeXl3QTacC293tgrZIy39WwZyx7RBUzdsa+QF6OWMi+Bpc1q3fnuEMKJks1lnzM2
XvtFs0ybem4XGuglPU1Baq1Ri7hDsRqspIWBPsA97MG+zXFifg2xuuadsfB/WA+NVVgvkwwIq8mM
jPcFgogGQ2d0trfEhfJn32iJ9PJqIMp9KMMoOXhjTldUtfjtbpfW/6v4RGIG8sI8jcMGsnLzlFQF
YhnQ8nRa51pIhEeUxFf+GAeGOjdqYdRjl2SxXOYxdlR3nd3xQAQ2FZI09LLJzzXm+KQPDr1F7pTp
oRDA+uESFViNkqWxuhfVmVzFZDOH/mp71eDAp7A0FDUVPGbUCvxFLp0ksImf+77RJpDbXGTO5cjd
RMDRoN/FxrPPSSlvZr4eHATkql8SgPCgnD17O9o6bG7wksj6vEx2dWxVNhjvFQ4SsLLzhVMrNOF1
EkVV2MR8wTJy+7OVGmSk5iwXTLFBm+WaVLCpWTMYc47jKDsfh7R+NNYLInb0boIt3F1iVlBVjTQS
wp9S/5J5tzUdE2XAS++VNabXCNzAtALUN6RHFvSwK4GqQN7EA7PRe6tySUkjkYUFBlPcE9dGKjkb
XusAMHtW3xJjinZIvBrcjJwONNYRQEiAymuu1TeY4dFtsIyQr18hOFzl+DF2oqzviWopVKZo2w0d
Ys3vrxVcBKxD9Dsz+XYWPFeoatGTuAQskb6YpAfQXrB50Tts49JzWUU4mtGZJaRZQnztNGZuZ93w
eU5h2+9UCg7/fTQDi/I5cm1dSGBJDx5X+85zaWUaiZXA86itaH+UZYLAvx5/vjcAMiZgV/6l6zOP
WOVmqrJdjUqjuyjDmNe0bAwmDcXscGOdaHRI3QtFnN51VcsPsbDdR/oCdeDM0LRVnwbU7cYI0OOS
txbUIUFnriqQoGcZRl6DZBb7FS0BSzYLWuHczVYDCpwQuIUV/mBNfsl5zBgAeUECXMFagUYJ7Tdx
etv/QGGe9/EKZnDdQB0j3tLIVlG0lGDzRuFmp0ISvrWZC0DJHQjaEgBJkG5xKk1TAbWBkPcBABmj
2mz6fuL/d076hzmp9R2N+d/npPuvNUfF849j0r/+zt9jUvMdpQt7iW8KSkHH5vD8iwIcuO88HCEF
jTsnmGZD/ocCbFM//DUWtc13WJ7RUGm2FZ5g4t9MRcFffsYrED0yetVzVkwkHKwFdaHyQ0UVipro
wjooDnYQP005o5W+Q4ng+ebHyvDeS1LsK1hqH4PS+oioydoN/rzDOv/Uz6jE0fWJoz2V87HTGvLK
mtxjqHXlOFI3G06Hat2Pofw2R/ig1glK9Fpr0g2tTqeDM8/Gq2Jda9ftAmV9E6TpLjIqtR1gZGVa
6z4t6SYP+vKimjgrUA1r0WjbbjtDiM2s9fLI2tftWN7MnXBxDkNTnyGuZxdd7lxGGpuaaRA77DTc
sx0S/KR1+YlW6DtI9Set2e/6+IPnlJCjJvT8vJbJVa81/plW+5ta928xRdy62gsABGHrwBgdMAnQ
DGBqeHwDSgwEapIjVyPuF2Ti4i6Qap+BXDsO2Np7oClaRELaj0BqZ4JJexRMDjppis6XPsO/wNFO
Bqn2NEDW9CyAILRQ/4RWhIzBlF0x014IS1/FW57qatI+CSWGCT3GCUtt3ETaSWEwWnVobFT5yq+t
c6gdF/oR7wWc+XZlOEH46ctzDtZymRaBHFYZnlY50s7iSjZ2PG1FMKIzqNr844Bm9C63AQTtzujX
cAwRwjXxKN+3thG9x2ffvXDyGVWLUbqMhXqvRXfQpNeyLqaPUUhjC9c8fFSlnVfMKAaOshrdezKG
BCpOBNLQ+AV3/jShdKDqRgUvCB/s7aB58tMMjUrmj8VjxSDywi0SSK5wAK+d6lXzYxV0F7HZyEsK
oGBDvp7FzQvFYKE4RUHciaY6yS6KyPmpzepEyjE6tTao/HaVEklL7mhNrjW+5PWFZsLsxORnn3yB
wmijorjaugJHh9eQ24BDfqvKtH7PDMi6tj1dNmsNCK1V9qlpNKsqtHxNgc0Xa1dm0Kt701a3M+SC
64HoTcosqMaESHY8P1h7B7ufdC+GAexGtpxkrWnDN0Po/lkO1EyGbQ/ZOu567qqs+W8SDl1uoLHG
moIyFO64dY9aHJvPno/ENQ0ym1nRrHBaFY/uQATRwe1GLp757HyG9c5vLGvoAzhIg7XiHZ9Dcec5
NEHBB1rwjtot0W0VwZwlvKm+pEbj/dunHm3+SimYxZEC8CPLFbZ4Y1Xp9Uw00wuxwOPeGuzmq6uo
JqKhZrSif1mGP2+wGweLj2ds4d/FS4JI2JWut7ajJLhzlBbHG335rdBSrcqthvsuc6Z17TFyWKf6
wl+lqrg49Q++KvkPiygTR3dkE9lQZs9bM+wwDJ2c7NPrSsvcnm9bMLyEpzSjWEwVmDZIRX0zwchG
jBxnDKSRWD8i2BIfpko7mfSl499JN3aOdR5BsICHtpESXaKIB0gN1O/seoNTnYgD4qkJYl12BWHV
L72fpNeVWXs3geXNFy2cg3NEv3GeWqPcJqzIfLWEbvQp1DTIyS0TCKSR4oPGgG/0Z11sxInxvl7w
PV08dG8tTfu+Lvpw+/q0yqms36fxTJnT5VHVry18WNc1IQPk2DjupcWEKlqRk5SM2Gvw8cOEtRU0
Q1b9wv/hAvMUQKBdi7ZO1122XHdVAgY13w5Gdz+2qPVGt/5UEbQal968DoMr0Q8oe+PbZDRzCOvJ
oczkN2D6i9Cu8U9AE1cJ/6w6G/1gsu+95TGGS75xqRMvPSw+sI9wtzlpLaKZ63Ugqvrcc45B8bVx
VrZSyzujf3rorMy69hhobnIriDee39hry6dsSsv5OlUhIZfZpovqk1350S2qC3VjKUH2Zh3j1zIF
XrKn0iexKRyd7UxI08pvgPzGkUCiPsjbZGOQhVrFaj224mtbgXS2SdpcZMvQbStRWkdbuF+k1R+q
wL3jmCxgeA/2jWDS+oRG5WNnBF/mgcZ/qQidLsaixw+vwgq4tOcN7R0TTcJdoe7TcbwfbMdZk5i1
vJSji2AL4E87j+2aXr2vsqE5hX6OFLhP1q678IBTz9qpdohW2TTnl7lnPXi6NUK2dszVXB5N2usD
bQlJY8HQkHSQMywIBwSpS7Mz6vqpNQc8g6qa1i83fTjlvfYv8Uw4BtGTaZUtE4aWGnP+Zs8NfNXA
/5oKVPAOwNYnH9n+hh74vsfS9HmeDXvLu86o2G4JGx6YXZJc2uuER6ddjcvCfmCPxSHOFhv5GvSq
9YK+PIzet2X3ksx9tDWBrK/BGCZs3GPMWNZVL8yZOGk5bJdRVJe15V1DKs3vWFZya0IPvLWX2dmS
5FyRnzEYGVO8vNk4HQV1Z4nma0efsiVG6wgpC91L0zyDjYtNG3ThJrPGj2ZEQpdZc9pD4HWxgh2+
AEU8tYm9N+c2epgsOMqQOMaVi8PBunbwlpKO+xDNFYx0XkO0lVX8EdlPt2a4DHPdDC6nAEksRULw
4miijY/K8iGfW11DMD7CU8ibT1MfTXgSCBQYeNllD5k/0Ix3TvmVgXb2FcV8cQpl6evIuwgWioEo
2XOmHezZ0xSXRB8vvXkNTam+g6+G0WDSUlnZ+BxMjQyum7GZPlXmXHyahGVfez1u8S4VFqyWdNkU
vEXs5H2Kf0RSuVAicNwJV57K4stR9bl16kRkKYRQC7mCYTvsgrgtTV6J+BESk3HjWTIgTRPLBB5i
ba4jGRvbMc+GS9+VDiumIiGpbhnfr5xl4hhUQ31dk4h4cnD62kZEQRPa10aPtG79GX5Tmm2Xrq0I
+Aor47qPA/dIpZDvLbNut6kip76Y3NrZJlJ9Q7kjbqwy7h8mmU6HJvHbD17bY8zEXriBCoS61Yco
bThNusZx8ZiXVGH4SBgns2YDayzRHmqcKteN7DPcXuYI5xsr4GcVkJyd4rPfwbLvZDTd5J5hXsmo
kuQu1XIPgXdcD1MerakZrhS+XFjY7tGioYQNlqdMyrrZZNWIhdXUInezcguyQlfsSsckaxRdx36p
URulCRFJMIIgYEQ68Lsbb5ecGi8HTuLkGoObecLvq8266RDYufFk9+E1WYzd10kHq7be3O/Cxot3
QxHBH7Fb6EoyTTdEk/KKg6+ucDE5c4LWN5WvkIyEw7zqzMl9tBu1h/UTbzobCpVn+9cqFUQLBkG2
xyN1D1DerQsLfGSs46+tmvd2z5E3tnWxHdOMvBRTqVMK0Ws9ZF10JBLvMo3bsxO57saPggximqcu
oixIQsxNjCS3tpCfz2HO7mpd+APha9rpH4Z5s8/LKYvvbC9rN7zC3RSvuGBnhCFmIAd5jOPWhCUI
Bj2/Ai6zOirq3+USFQxMjSwucxfuQDZuVNAIhP5DrjI4lOMw1JvSS/E/7OIxmb8keYAXCSTsqBYH
TsMPqGnvDDMcd2UVatH3ML2P/GUBlVq66zhz6102us4V0uKP7WKn26XxzmlYG+ts6fszmkKxKUI3
u2n9xv3cqXpeZ6JaPlud1V9NJcy71Bq/ynjGjscV41UwjvbGZ8B1chTdD+Ld7hapt7icfK89x5Qq
WxFhujAb/ieIp9GqJRPteerjGT8U6RAcGdGQGymoeGaaiCS6aj2OqSJrOkg4Khn1YF6R7s2AgEjN
UnFz5wL+z7RCGPyC8GJEXFDKayDLdVE7XxLQB1w50vA0x+gItpmli/4YEfVnE7uAFz93s8sJ+gl1
fOccbOJ7j0RLvjex1TeB3sbFwC2rz4/LEpG3tSzOfOngv3VHXPbyoZBmcdUl5Rca0LjcQlwckDH3
iM5ARutNWiVf2rLk1Dfa8sUfPb1nRX2/Gxho7qRlyifKF28r8B4591G4rKmBznaauTco9eJuZYnC
PplO2G78eeFNG6rp0Rum4aJtiOJbijHAcn7ui5u8an0Xzzo7+Vy1nUl2fZaqXWkxUuAc1KGitIY1
dUARBi9EILFxjHBdzriNBB966QPr2yUxPgk2TBh02I7Blu+H1Xowp+q+0oZerrb2irTJFyHHahtY
C9oTKEyNtgKrtSlYGmMPBjuVfDqAzHzlVgmqmCybaowOapYQ6oWb7NVfrNJWY1A5tO0Y5PVXFzKq
Z21Kpr5blNnarky23fgt0RZmvjYzk4icDgp/s1wbnXXa8gxfjctcDiV9FnZoHpSv2zjpm7OtzdJy
bZu2aAM1N8ZKDR1husm0vRo/7IHGL9r4YVLvjAwTtuLVj+11/PJf1OdPqI+DWeIPk6pfdN/H6iV9
rn5Gfb7/nb9RH+edjy7n1edXk9BBWf4GfYJ3vNv48tswD6CpCP5VhaY0+b//BwK8D5XeBA9iWPTd
S/dvEMh/h48Jfpx68hYKlyTxf8GNZ2D9BgUK4PDxK8CBGBAH4m38zyC6JF2AkrWrjNpgf1U8uxm6
SkxMTILEmJQKXOu6GfXkgIRlnccoID18M64WL3LU2iLShIDUdHzxB6u8WWhyPoVmhmlNTGw9axtX
iY2qo55te6k+lS4SWBApcUMZQLhLNkr7arE4iImvLNl5urDwaD2D9z4M5rNUw3hjjs9lLZF8d0n+
2FNFPsHS1hj5WKAdy81GPXdFz8QPq4V54WT9f+ydyZbjRrZlf6U+oJDLDD1qSLAnne6k9zHBckWD
vjX0X/82QsqXikiltFTjXBpoINFBojFcu/ecfUK6KaNXGCPGXQIkNpVdp79EWkrSmNHky/AVhBZr
3BRTc9cjRW/mdXdLd8jYQl+YzbXVMOXeZKXrGD5ubFLFEjcxdrW3IMeQFEVngw6FuzFISaIJUmRk
jqUaOtGFyvRe4ke9dGoSfmdk6hR6avgMya94x1wHaKJ3Cd6Ih7S+TlWC0jjS0fkmegn4t2PbTE4q
JFPB8uEOlxlqz4NlTCVdH3esMQLlg0OoUZxeXCMfr6RokBY8tetJIfxzBphLzC/9vuhwDpsTc8zY
eWCv6DHqN/LPo8rkyhhz94HRYXUAYdM+GhN1F6HKaoMz1tgHM9MfSGJpcbRaJgMJKbondxzi4DAT
g3LsGW2wFIdAp1axVTtnV+R64TfalL0YedU9EqDSrBKa3Mz4016+xZDT31qtGg/VYIFtKjztPMy8
+jEpIzxnL7DM5uYzY47uNUunqvYX6uZ5CJr6FLkAH5kvzTBep1ZL1woVyX1vFtmGoNoiIXHPq4sV
48/+LtPGZol/69KP+vu7EUiRtQvjnK2cDmzvU4JpK1soI3WFj8EIHwrXK+Qe5Ud8i6rUeNVxhly9
2eJojG6bR0mFsu3qyDxJhPOC/lIZ7TWj5YU2UTQyXa33wyT7WxjlkHCBK71rRdgcDZF7X4dmcJqt
LdCFofZkALeheendPAwkA1bksNTektCwHyIzZqZHyAop4B4SzM9mVRreEmeNO0/M+dqzWunXOaYv
rmPK9kZFD86YqDslp+josBX1NrIc6jOJ4CbohSnM19yuBBMYtViwgqQKazX/XZaheVf3ZlduojKv
LknhwCZdDTlP+dtYyMSEcBQiXOL0jLor2Lz2seBfZSHDlrmC10+JfVPMO0R2Ln4dNuh0CAn6HciA
CHqYVbdp6I3pGMEx39eD/SDdJF1XpjPTRowxKeAGfxzxVvYbRRT6exB4E6lOQZ8BbjQ95aeVXvpF
rqxHmFoUIRMaf79FB82uJxYXs8rHc2vRBDChTK1Uqdi+E41M3CL5h6AsuRV5Xm6BGulexXQFnsdg
MPKz3bUieXBi9u/e2qzmTjyas6Ill4FlK6yLLmttP3TNi5lFw1VL3YW02xjDwWj6Yx8W9l1ZVc0u
b1PqyDGbd1WXT9e6dHUQBVm9Kl0rPLiTyq5DYzS3bEhG30wTmtqGl21IwGaKaHsrSFrxStbRhRDw
VUf2LjLm+NwnR/yL/CVDqwHiB/XGi/V3m7QfDEfaMUl0xrVYAqFGkBANgM8f6f+8RMTKwVVuSl9y
WrZEwaj7WJjvXleFa/rbqDqHXrtLZhnsw2W1njrxWkgCGwjJ5SJPXxrVn9qZcxi04pTEDMJ96aVi
K1T0PBo0M4DUvLjO5Bxyt/rMlhBie6zfBEZ3ilHSnYzm3h6S5KGtizf2E+NKn06kyYptLsrHPjby
VT46rT8IGJ7A9/q1XmQ9BB/EfHsnorad7IKRdI8MfjVH9h2WDnVsDHVqkyDcTqTJ7HSjN9dSEYoL
GskRlDppdGxCx4z5edX8Ho1K3XnjYG5t6nSd2wjzUteeRdjoCC274ibAo+40q9AWUzx301TOl6kJ
koD7R/YrJqPVtZ4m74aMPo3WyFiyK2H0A9DA5otTIvRK41Ce5tyrNwjh3RwW50jSRF/Q7gMcO4VP
SHXDNeAXMpTgT29mcLWAScPpAsoW5nMvm+c5JVtSs0zF9jy+WoQG80ikkY/vVF3yJiWiMs/yxz4L
gqsFWnZRHrBBKsW0Jn7t5AUCFLJuRB/ZGHxEStRXpuLDgz564yluUMnbYFkfgRnlfmvYR+XkBYU2
tw65IK+WiuoV3Gzm0clInpPNN9VT5/Mw9urm4lAlE2CctsBPvO0ii/9mq6C44OJU3QzzojVx8Tad
Mi+sMdo5aWOHeX6U1zf689m6RpZwMhwA0FagVztvVNFnM8t4trxSkQefdjduwuzilSJ7AA5nrezC
djaxPau1lOLBoYuybvUEWsNsGA8Z0TNrrZuqe2uQn6y+sTe11NLH3GN7aLUOSLjSrLcKxYTkzojg
i1EX2L404Q9PMaYSWj/gD6smPmk9CmdLDRPtvng82C2vyDGd7YOWgVf/VVr23zr5L+tkZwkv+s/T
0cOXj6j8YTZqfv/Eb1WylIRtslgtIrlFuba43P+JR5IOECREPQTngcf5XZHskc+5wHKoWzGC4NP+
30kp9TPqKs9edEC44mEq/Z0iGbH/j0WyWP4CyG8EdQDM0Mr/JKRKZVB3KAfsCwQv7RAGxVifCmiQ
cIZdHDIOdxRIAIOhDMHG2eMcV5b3C0aCrxHpMI+mkxqWL0vjCUn1+Jo6WnyyDGeE5KW7SDgq3EE5
tnjllWuN3mh7A6QY8qCGw1A/i6IOtBVemszIT6kXqx3vtCS5OASEMloANLGNVVQc8mDCQp90GB4n
Ga6LPGPRRE63hWkPXQmDyzWtvJbSTAzBGZcnicGd3iKP6uuj7jXDFx7QT2be0gH1lHjPhtLZiSqu
PjV5Knx6gPbBNtSH0SQYvIFi04x39CY6zVM07kVVmlsulHYpgBgBfHX6bYQzuAn8BiFF3+DRYX/Q
by1KdSYC8ZDca1Gkv6ImWmJOqzW5a5Wv4kjcJkK2bm1XI69qxWtmxd7zaI0ToKfR2FW69zqOrr3p
xeQHRp9foSbVe5ZK/dLkObwghna+SOL4nKPOOlApxHeeln14bc0oAlnNxqrs9FTnqbfLSq3/RaVO
cJhQlGzTQmZf8yzGDZq48uuCP8H/xet17+nx167Tmw38xvHNku5QrMIYR0ZduSG1WeZ+0vWOkCIn
YX/glq95nL/WGocu6gqpVjT0ZNxo1oYGabkhKczxLVSAxcrBNIlhiNkBdXns5Y/OPBK9E4ioOix3
5HON7GcL+RNuIZPadM/Erwbl4DhEm5a9sy40+lQ7AbBoIlBhHLqVjarqZqYyfZgmNd8HQyT8aDYp
Dw1do9UvRoujGCWjZMfcmUkGdCXXjPhxsFV2xqs0nSOajHdoikk9i4LhYWjqZlsoNX5uXTOj2hZG
63epVn3ziAXoIAeYcpc7yXCmlRnvRzwW5zZwGX2P9hB+iQDt+lkFgTWSjLBXeBmdk2QqV67idjEy
F5NY2dT4vGEKHTVbbffeKsT9/GKME3UlTEIdlnda01MRTrzWw6jf9pEO/1vLkcaUue6d+jxn7NVW
JhUgnc9m6w3jOa75Uk5tV0c1T+o5pH+Ur/pUj76VzLg3rpt5e4fB+7mxtC/2bBGdFUVJgnEyRN/U
aIO+GmegSwYU762TCO+VwS3FeuOcqgBxQO4CqMwIXPult2W21ZlxfU7rYD7OY96DPeixVYE9sFaM
m4Y3rzSNB1RBDplCbrDtWgjZfpEO06kcNLP1XfQYRzSLQ7XOQZdsJgItHpChl+jp6GDZNhlf7WjA
6QdUecsA+2L7GroXuOAlyQMFSSNJAFLB8ULeexWAWSv3KFZcj59kl3Qpoe1QYgNSQNjV9NNGzn1C
GzKYNvHgzs89u+FVD9lnG1kCrqQ3cUnwh91FbtE82Ha9loHbPCGktW+e0e2bwpjvBzprfjk6R6vj
sUaBoY+HOMhpgg92+UAwibaR7FlG5Gnu9JiqrLrLVQ9WTK+TTyB9a7YsDLk69kvUz3EUHAr0pY9j
Uus+1YNvjJW4oz/LqKkcrqFZN+cpqbCls0O5qI7LzdA5YssQo8oTtbcOjUEc5lp+QZNiXyqzLg4E
peiHXHX2ivIS/3NR6Tglg3DXkKi5RhT/pDnYGGkMGO0jw4jpay6qyp81Z9qj/zOvzlQjEgEX1K/p
1Ee+jK10h22vWscBC7nQ5/YUR934XGQC52BVhIBFevsOPZaGAIKFyCPTbh0Ad343ShHtJ/I8fG3M
CO8zkZIyV7Tsd16C856Qe+2rxGeJOzUyqI/N7luCxvliWnF5U7UtwTznK5qN4iOc85DSKMvWetn3
JL0qDf4OyJd34DTtmXqS3VrZHXFGFL7RNNUJ3HP7MBd0y4fRnR+EjL17FTXU1iDNZvTTNnsck4kL
nVx3rVK3X3dOZH4NlwkozpjPHRNndlwO8/AgHaheQeeeI415YVlZw2tFcIhvymq+kQTrMcYv7XfC
png2DLsiFsIFWB6nIzrETmPBCqE9W7H5KcU0sHKdOr7IoCh2syjlx8DOGT3C/EybPfD1YdL3Vm9X
7CMwNDzGsRzXFcnZB/BEt1nIA9UDdJnGkPYmFdigVwW8ijX4hutQpeGrNlpkTnVE1bPliB6STE3F
SqvD4UWEdn30jNo5hm5Uuayggbdn3QSm3IqzQsV4m+fuoWNfgJ6cTAXI96lvce89JbCAlvCGFY8E
8BtPglWfcdJ6rnZLUVkwU2pKEuyNIPSJU3H3qNi7bei22UYZXe4LN4A7UaW7EsY7PJfEZXQKfnuo
QIHzQEXbLoeqE7YdNnYGKbgpghxqS8PyPQTDRxSLaqdR+57mXjmfpZNlvzSq0i6Waq7KyK1H4l+e
xcSmI/WCmgGB4RyaFiWx2zndprac/hktYXe07PwjmZP2ECVkZdVpvOTxoiXp5syxV6MWqmPMvAMB
VGjeVFiUD/MStkBby+qJGryCGtffAcMPZ8DH4L6QQPSvMo61fTb31jmv0GXrsbUtjaSG4gI32zZf
Rm0wV4I8lQ3unWDlhH325Llhteug+N+Dcpb+qCqU+XXw1UVM46N0iHbMgZlNMKHbKwJvz5FpDqfK
SsO33mNv7ai+XFczXG/TtuZvRPA8RRiwfT1NnMc04Cu0MkXTRPrAyk6Mu55VdVNF8lOgaK/nJe0l
4HDAk+BFjPZ4xilrPmc17bCa/IINNtN+cYp523hMg09NN407c4ybT3TzGfV4mKsw2fcHZ0i6bWar
T4NkXfFELuFY9ATx0uPMuuhD6yzUPRPhwo6bzEePLgi8jOw0tienJMqV4Ki8v5gZiXCkIsKrFk72
nGh28UhRlZ6K2uVVb0kGB3QS3eS+LFu5Iy63usBz3+a2Ue1coHR3ZC0QTTRa2i5KzHwrIj084/9n
2dGTjqZAEjPRJlLkgcHveAB0gTzB7Zr1lCQWKrXhk5KstaRgWNWOMdh8X6GW8lOrkccSGsXWcofx
o3MDN1upmuZokCrbWqVZSFfORie0tsp5/FykUfXJJotSUOZ+5CE2c77It7zL623CPK/0p0JrDpMS
LnSGVNsDlktt36nTHGG9mRZ31aijW0pNezP0OUgrqOxfgrbRYSnPA680G4yu5QlkTmlyT93rt7HI
toNuz1sRVLxBh0AeZ9YB9ABUm/QVxT4wNPHNxeC1aqesX3Ut8p/SbhG6LyRgSo9mQxbj1cJWbzCJ
nRiRBmqRyOlQfLnUn8hoDPewoYKNU3QI/JHrQPlDB+2j7VHresDATUht4LzVkWi8reycJfFHXJGp
91BKpjC5yKGVn8fKye4JnGJBgF2BSirVt0ExE0r16I5BlxDZ3LtR+Tnu8h6VYF5kXv7kjBFuhmNg
uXF6akfXK5+GqeesAb0eNQ1OW0GlvEoaW860vjN6pH4BmnhNeEzqrKcoLNZaGyQtgZzT+BVxfvRl
8PiG1AjWG58pP2lkpGwnvadVPAVjs5I9qa3YieJj17v1XV3xf5fKLt8NnjwjnZotRyTJy2PQ1zFK
3cWOVTEKqMYCGpuQd2U8ugeMuzNPMBOPi9PZTzPxJXgtLPuLmeEmwmoxVyfSpIcNipnm1uRYBBI7
b1BhVflVDFG0JidiQqwQDd3ezFp3WQ2mNVWfvqYvQA9qUAu5LE73dpOZMBcs/SQKhTVX4FKKLUEE
MvC5tWVPOVwwjeMJcBjPY9ybrwq8NgS1uELIoaRGm0NkqS84czdwX8BWs3Z6BzNzHyYup1Vk3viI
2Cxc90kYB37bzeJuqkLdT1ql1o2RjWgSLdfuaLpVsBh5CyMWRQMEkB0E20rhATuOeZI8hW7WvreU
nuyZVH+Zijl8zK1Zbd3lZAd5lOw0r2X3Zek5idVBPzTAxkcQd10lDlOi6scgyEW7jkv+1w4B2iFV
TXFrQ4+AplrWLw0K+TdJ0sVbUYYvAYi2s6nTeUTqJLS9oS/s38Jjctr14uR4efVI6osq1kFQFc4d
kHPzWkT1hzM3iKCqeQwJrYzE7LukQcV+PIcmeROwxu/TbMpeE4Hcy02GYAfjSIZ0H6W+YyvUPjPo
HL7A4TD8Cvr/SeVhteYbFdukYchK3xV/C9YXC+1LTW5GW8e1vqYbOvwyU/VR8WuWWjXlOD3UjkvH
rvCy+NaE5EyIekZxRzqIvlGuJje6Q/QcitP4EM1zcraiPj7khudc4OCzgR1tbiah/ZK55fyMn2Dp
TEmbH4d4qtwIK51eU5YKLAD9IPw5ceZ7je4hZIYq2LV6n90YM7lr+ob2CiBjS2tXEMmrYyTDAYvq
EQXCvkgCCVWHfEz2n0shK63mTJMaKn4hFhr8TPt6qgcHNn2c5PVb2dJjvJdpogxCm7A83dWStwCR
OkD2/C6ykYUQkWDPXzQ0TcOD9FBR2fT0+YO9Nr22GAvHp3nQEEiutJYNb/vQCYVPdNN1ju6ATDGa
cThxShqXCKmwjpBmKlmiZ/q/udkrfAjaeJnDcRdoTv2UZfn48rv2zx+greRPVjGc8ngTLfLJqcro
7vyMBKjqcYBWIYdLqClrrXl6tJKMGlF7HjQXyWn4Ccvqrk/0o5FaW81stlYkN64T3FUd5NWy3fBT
dwyGCDD6m2biX78bVFBmr4tR+2fXbC77uhAY3S90/C9ORa0Y7OP+r/i1PzWVlhOA8h7bGroH8W9G
QCtpRza9/XCJdQHXmS2wlm2ZyPzqnPxvS/IvWpI6Xnf6eP+5JXn5Ovyf49dGfZ1+35f87WO/9SUd
A8o6GcXEIxM37/1+fO9Y/6C3iL0Z1wY38I/TezLbHeyIlqdDKzFxQf5zeg+1nT/Hje/pAtcszvK/
Mb1HKPDjPcR9Y3HnANhDpuCY8ufGpF6D7QIU3uxJN44NGDcGkY74GtMTSDTrRAFY948hXohjKdie
Hvq4aK9RpfX5LkVARFZS05N5FtFX9HFGGfSYGDno1UhKLgMjhqG9EjsnLUDTeHXiz1TslzCVkbGm
rA2eRr2w3uyi/8gk8En+1FNfszdrF6SxarwnkJNs1IsKSmVpLzFPMIpYuNEE3RG6DrjWpdF2o4Aw
6Ny04s2DiwS2Sov1W1FAplRN326+02rx/jKptFk9YeiPl5y0lbXUpLwFMw2GHN7UN6U3jMgYnqKh
6vO5OaDRpI4zx5SIrR5SGIXiArBWpD4uJ+o7iqBxol+4/jEWvIW5Oci+OVjw4t2di4WXuLy8O8xp
YvqO0fFBZQ3EneoFrsCVnXu599onc00XZ8E0O3k739kV1EtL95iJinHet4NqDr0G4HOW7kDmUgIT
WsWtBwesJAdqyamzVmYcs18lJHneN4nbLX7HUHvvOljmbgtFa2V3hjw37HzEbiD1/IVIFSw15HXK
tyZfGHjpKPhr6OnHe7fKtG8EQHj+aMBWxtkDgjRTIIbwfuy+fz9Yvs2BO5vWH5jm5qBnLRejyBHW
OrZTDFvRQNPuSAT1S7eat3HJSVbuxKI790BJnTbWz6Er8T9SNqfpcMbwF0Xgt2Q6723sCwYtJGhn
O4MysqQtNdPD1mBgz2Z56Gl5QOBKvqPPEVxXmnDtLapdV+y4VeZ91+bcC26VHpOOGoqjx4SCKUKJ
EedajzDkspcGDN4jkMbpra4idXYLw3tK8PVvaXMSHg7aw8BZ0IWnoDaj12RanHRA+OiLcbFdmwTR
VdpaZHyX/Ejo6hrVpq6KHYAVc5VadTusbK9l65swYpyLgSA9U9EyRof7bSA6rUJAm+clo30YM+tQ
T+J06yWijS5phsZs9rqs2tqlrQ+6bzLBJDugbyC2b9owVbcgh5Edz8iTARrHa3TBwV1uw6VEzTa4
O9l6cttkkfGSdW66y12smqvUjsApjWRqubtUCvXIEOzNarPunFuMdd1xSvypr4cI9QUZCWh7s7s8
DBh4Kmnb29iFIGs6eoUUjt1sSJQoupPObe7nOSsflD3nV6UZ9naYpvyBpow8dmHh8VauCaN1bHM/
O3a7IUp+PkZmzcwt1QfDHzLLeB6lLWg2khy5WnD1q2FpRJsgjLAMoBDEeRuk26LtARCWLeF/Ikiw
GQ9K26H/U3cdEpt7OBHsa7XBemgJotj0Ud8uFlIlaDAD10Pwr3nmOUN93GEREM4bisb4LpAy/Dyh
zfuKtu/QTFz6uWJ0X2C0oxkpqYRXU2LQ/hJ8hqhXD/6IljRjsQ/LvH6sqXYT9pQy2pBxZhBYlRYz
84ZJMARgTN8bVQOhpSrh+VnTTq9x9yH7ISN0RVaQ0DYFUEeUhllrrnUgWBsUCPTyBxYKCdNlEOve
xiEysAe9RlDZXj1+v4HHFJPGocpLR61pGDXHLkjY1E724k4d3BTLwWKZpZwl5g74FJF5TkHCXZPp
0ZPtoAshcJcmlN7kyalvCXsE+ciMQCQ6mcq02kBQe/24iwRdk2HKPzBN15smnnSSkmrnUkKpf0rJ
oCHyRyeTk2Z5wvioyFq6nu7cPGD+To9OASGmHFjMdRth0lrZXfD+fWWp05bo0DFPj7CK1YLkhCj8
/SmqSId/HJklvTQDrGG02CyrPe1JVo2JN0xT2sVuZH9P3mammzwOg36T1nKgFqX4mrQdvgkagflu
EPAYV9GgecWFt/10UbDyp3VZgmtXHWDuxsWI9r0G+G+59BflkiSL40/LpUM5/CRz/P6B3wolQL/S
chy5+Fqdf2kcPfsf9KrYMekLsE3/HqLzT42j8Y/FeoqAGvaYzef+VSWZGF155+InYagLU4K9wd+o
kkzjJ6crIBrC4A0bLhfFnGMYP4Ehprxt+8KJ3aOo8/GkJYrE0VRPb6NhpV/yop8PaJlNB/eUFYao
YoL0Yhh5854ktkIq4yjtQYYOWuSomnrIly1AyRmBxqmOx/Fz1DIIPJQ171o/KFDw+GSEofKX0B6D
MXNeJqsdrh0eSyqfiZXsGCVu9qXvJ+vc1537EuFJaMgya5gCt1QdE1thOkEkhhwiEqwPdFizTRIZ
NbO9wrNwkuWG/QXjWfa1EM4hJHPtknhj/9rGtXlLA62b111fBd9aY87vQ62/S+k4EuRLKMj7HBj1
h0luxusY1hjtJxV9w3RYod8PLdyTzeg8VMzfEG1OhkKrEY53gFLkQGfdJNEy17RrWSS0Mp0+Dy+9
pgcH26zoEYfKleBzSsM8E7CTJgxhZ+kxxKDbOVdhsc/sQG1wKUXvcjKwZxkuLzLlWAasxpyxOUTD
6B7N18EqARDv4yELdzhD3KNFkNVOlGNlrOc8tx/zKCR1ciau11lNkNGJXIMGQ5ArA1wm32bpfZmk
YJxMQIvD8DPruxNKntbXg7RmpU2TDa0Xkl918Jk+kW7eqQHEjtSKyQAq88q9mCgukW71Tnfrnbze
h2DR94Q+KnSkED59L4an7puzXT3W2dAepeNqfklw27X0MgxjGovbvaTzJ0hKm5N7Qj1KTAu029+y
Dn+U3Zmte0LVzp5/gajy3gwdD+GgHbQEMA7JJlNFc8+UpCHdMK4xNNkVLe1hZGpKekZ7pCw0opUd
jeGD21bfYBpN3V60cx2vNRyS30joy0wM03M2rGJzbj9T89ranoiI7CXoePmQZ1JviOpIyCgu7P6j
YpfxYA9Nvy6rwtp6mtE4iEZrYytLj0bXGMvhfm5VmLzUArtkf501N8ZiIoFstjsHDsVtmJzogWks
1KYvXF19MH3ip2POLTkAtETPJGZMJeZb28mDS6iY1oEHo7titj09tYF8iknqz6HLMfAaraGRPJpq
hMZc0EPwWyn7Yh8UcrHCBTnFdGL7PZuw49SSIU2SXs7jbTQ+2T0kUabDyoEwSrIhI1QlqtyvWxls
kyidVprTksJCWgqvcSOH4ylPOkXXXSmksxpL88amfc/r2zrPlRmAwW8ENppi2ttjzXnvSLxkkmxO
wbpwG+5As6gFeOFystdKdQbDtoARAdaTo543+SZOkNAZcG7PHYmp6wH5wQ49QtcyvJ7rk63q7khD
Pr9NsjCLVVza1s5OCqQgnrrOEQ9mWibfsEU8S41lIHNTYFqluSaYNCKBIFFPWqdnFyIfHB9mRbSK
R0s+kiLLquXSLkZZanorYSNKpLdMhTiErt/rNKz6Ln1gRvDimU3mhzMPtlYa+6QNbzZjMsyoMvED
XF5+EoveWqEgdvfNbDPZSu3lbJfDE+alaC36yTs4pTlv9MxmFKkn+s0GSLJmeUo3yD6tA6NsCMEI
dsZVaCqQGSgNN3BTGLLQ5nw1MtNkD2Ul6yhFOTaSkX10utZ5QiXfnarBzkYWKcWagtCMtTK2Au2z
IIyQGiEN53tBqDUNsDCBUsLamNJt3ZczWJNO87DGSM0bN6EKx22gz53fFiL3KdPY6cZpfckXJqXD
XuqUNvqHsJnHMO8DPBKQYEtaUssec/HFUklGVxIfEb3PBuhmO8w427qR8KBSoHqfY+DhnHOjx/MF
h2P0yd4ozjH2oftEuXQ9BVuNvkhhjuCU3AiXeIrEdLpto9z8DT2p+xC1ITlFIZf/LUHAo1sd87x0
LO5l38VgP0LxhDgj+6Yms313ZGg+OvVYXGsI5ZuJBuQ2QwVx18+te0gEVTi5FBraFFfPWHSjuHuM
TQOhQaSMD0NxSxtGPZxHvS7uXHBe+FIsec9uKyVdF0W6gsj8GMochHGuyfjS9h7aSuS2Z2XRFxOR
lfh9olJa7y5LZhbeS4/A0hhzPGKHznFxyLkO8AUjXGOERewetNF8FFlFtieif/pfWfAcMcaJyDSy
1CcEfACIZ62Pz3qfqj2+xhrDkhx/ydsu9YmBmZ+MHqRTFSROg10qBpbi1OqZWa5+nlGsnOehxJGW
2SLhfqujm2V38hEZkg4uIamAR9QIXTHkRa9VXSkMqdBlIlVie2Bhqve80cePiCDaJyMy6TsQHTZu
GJ0yBtBNqDLclUfoLNe2w8mGwtqQbfsmanuRJ06IUFPxNkG6KPbIIpr41UTNiYO7Le2ON1EqGNfN
ZcQAqGAEvOkkuorJ6Ecs+XQMvrhtb29giSNkJuTHWS2w/B6r4BCswmjqdoPIn4aRaBeyyUNoGQjz
uZTZmgzM7GosXgCrcNi6adW6Jmryv/wXdoZxO/1FfWzAnUOU+J/bia8fOGXI7i5/SMr47WP/K3O0
/+FJ2GS25XpIExeh4T9ljjpGIcM2dAq8nzSOukndyodMYp74Cr+1Ek36jyZBLDA9af2hm/x7AZA/
NBLJe0RbKT3gmbbEiUQZz3//HQwGg2vdaehjrjlNvNkv4rG7Nhn+OOq3Wn363Yn5g97/j63/7wfz
PPYDqDdNrD7WT6zO0BpNAl1b8xqBx37/Tl+fWFVe0rhljEJfvnoPBVAnr4f//v9xaLScpFzS2uek
/vg7Yy2VY1tK8/o9RbjwGjj1vxJfmUTKJ8MdwT0p0SyMQHpW8V/w8ZY//y9w6PLLHd3U8ZPj3eLC
/Xx4HQdE4TH2uGa5xojI1ZY8EsHIsDrG5XK4MQfw8Oc/Wece+feDcquY4JDpSxs/ne6iKoIurDwd
UTnpEYVBfr2e2xA2wYZ6L1VrAeOIl6SGTnaN2kVt136hgRDvMo09FWo8BCiVs+DuURdhc5zxjn7g
JYPfFVi9kCf2GktcAyQaRACVBE01ZgW00T//HT/2un89d3ibmRTpFgpD8ycRrjtg7hidSL9K3ucv
aUc255jhHt66Cg7Z9wTtMbXUlz8/6o97x9+OumiJGdNw4CUr5/cPBu0LUo9QO1whD8gn4vfiHWL3
6BtBEPi3iEK+WWYlLxb+S4BAUff3RlHfj49Bb6GokvEl3J+fld7zirROR3m1NUh38fLATB4RKmFf
y78YSMk/uFEMgNkOQkAOSDP4x98aTA5Fkejk1VxYrFoVQSnpY7kovQwDrF5qmh9IjZank5APH/MB
D4uWOKDkUsRSf37iWfR+vmsNgxkJyUDLFvDnu1Y3tdKridq7dm3NQ2IiOCvPOo3hnhoPqOmfH+2P
HpKle8FzyT8OO8offzsiFxFrRq9fG9USxD1FYPzMEN5P55CBkTcJLKRegRKpyTNZkZYrL3nvMSeZ
ElKDVjKZCc+y+/EW1hb7le9IwjZdnFl4jB9I+oTiVEwJT5nlQlM6epHosl9HfZ/H/xd+Lf9gXf2J
S/z9ZlnGUVDGeFV43LE//ogkC4POnTx5BX4k6i379mb//b75TvVpmhwdrjuw5E6cwBx9Hpk7M1BY
NXn1vppyQExxakLgndk2Nog9hWKbgajmz0/2H6yCDlMxaGgmX/bfELXaqHc95lF5JRedE/L9NOPV
qN6lCORTvURh/PkBlzfoDzeTjYQfW64HQBbhqvwZipu39OdFOv0Pe+e1JDeSZulX2RdAGZRD3IaO
zMhIySSTN7Ckghbu0Hj6+Rxk17DKtqend2+7L9hVViQjIwJw/OKc77QoAR0STTT7MQon/YuDiLvX
yCa6YxhHURoB7TOHjHnJSBLJc9rnpH041Uy0Rw2LKTM5AUyDmyB1QM2yK69v14+o5anhbaw0CS/t
4IOWwkdwWbmONuOTK935vyKx8w7+/rZ4J3zPpCG4NnOy4G8X7RLkIZLJOX6seQhtw2Ze1C4jsule
OsUM34YZ+qhRWlm3s4VRgFaCPZ8cwgTt+qbg7za3M7GcW3q1YW+WnX8YltjoTggMemvLMGV2UMmK
CJaqs+D3RMdufGgMMB4omOtabUbmImILQweqJaI+7gxgEP2eR4CHvSwr6o1Lf/PYV11yG7RldrHL
oL4OWeTLHfRLRvtQyoxP1uzn91Y9F1/NvCVUgzqAnmpeFkY405B8m3VfDXeOxAuSZzsS9EKBcEc6
WfMgTXQP2wmFK4T9uoWD4ycBChDfN5rXviqykUQT339GkpTAQchiFj9YJuWwKUWsIGrR6hFO3dnB
F8K8QKTgPezyE8nr7KiYvrtsx+ScYpCGPX4BDIVYqRmiG1rE8BmvIzYwH/yFejRGzCObTHSV2EoU
2smWOVXTPPhsL9R2Csml3CGGCV/jpOexm3ONMBDnlvNqyL+yTKjmKQ2IiIE8wE9XC/HekkSbbquA
04YSkIN4aHgK/EwvmCGeoF12CAUL2ohZzwS8FTtujtuKJ7OVWDAVlqo3/eaG/LBsvkM1JS/GRPj0
IZ7rEhtvo+VYbpyy58jD7mtQ5R5qLTsxj2aaqR3RPfFV2WgvVEj0tST7YjTN5RMU7/TG1lqwgDrg
C8FTkGoI9juSVRodbK0cK7WGrNZsG9T36Mq0wixmydHh8kN3ZvZ8PbTGXXVkjSKYAiFO48IqTSZN
+GvQrc1awhagZXMl1q5JpDEq7VXrNlRBi/CNfker4AZCJVl1JsVc+7vSZxuao+dDduEB5xEhJPKc
HdZoi2aLDMgg9hoi+uyVuyC3wuYTEaGew4+bZxWqRzmXwYExH8UP1uunOs/5gvBY1LdmDJmJ096A
2RaMJJm1xQhniAUbDlOiU3DJ68yAcp7B+w5+yLkSkqB4/BmRlQT45A8Mifg7IMaBnFakPG9R5vGl
phmUEtMkv2QMRy4v8EF89fnQvKnUjR9podnhLQjB4Z6yQo5Tk4SCrgg4jcpRvGOeDl9HG+heu4Ds
83qPg8flHPLdEpqYSuieJXco0kpGhjhqpeCHo+OobynrSPnSOQA5sKVbQEz2izSF/k11EV6Ym3M+
c5xF0aZwwzLGUUQK+iZm6AJBPqXwsU0NmFv8HChfIPhwlK2l4SSI8ztUYmXXHgtMuIXSBqNXEiUf
+vX0ZAuPh3pqcKKuZyQ1XHCJBA9RP5PEOMF5+wbEnI+SsbP1okdqPQUHP23Z9zj4HenCxaPsxBgr
0hkZmK5FcoIVGJqWOfS8eLCu/cI3wpCO09ge4eZZS7hfKc99SrvhFJn9soZZJR18492sq8fZ5rO3
ypk3xS3JK+XJAOuu5mLI9D/9JDnHGdWnmQ/ifc1OYQHRfmsKnrYyjOVblgPbx7/fzk9robDksoLH
nhXeuz1R32d4IN6U5IfBZZ19w1rp81mwuGCLYJhXM+GW9uoIdwMyu/rCZcR3Z+uftqolD562Vqc1
scvMTIrwWiO9hZU3bziEeJrPuQ12P2JR+/4zSWIAVkM4bauQqP4iHNcjvitpIB/ZrgUOTn0QyOi/
v/1sfpjP86FlIexjcM1usXWNXKKXaxhc341ihuVYCvc98R3Iwjx2+AEbe8LSHBgIJfdNaUVfCiOB
bl2tt5AVCTDQwwT4ZIdFAo2iGh8Dd2y/ITblO2qigOKOfw1jHQVYudhKd0z5nHOelOnRmi0KAxOK
OUCW8Qq1yz/zdupbZ8CKks79zESXBNtyx4RMncaRJ26nL09RAY40Y00+z91e83gHylUX9ld/B9La
AHLHfI4qDS4YNuSECes+4H8XOxJcwEyV+cw6KwhfpyH1X7I8kMW+kybCBjvkGsH8Kt6TcqQqZSDM
+18PgbwAg0M0Cp9KkafhxZuFc5Yhd1jj6ZcvR2DFmb7ri85q3thS17crN5lyX55k5PCtpjbBJwUP
cj6HkRI0rKBSrmmDE3F17yogOSc3C8L2fkbMxYI7XqmWn2S9El0Crdtbwub0tUGNvrfYHTvUtDJu
H8IJdds5qPUXlEmXo8lmLXwqlRW+wq6ZQuwli9HuF6+jKLKDnhrIBmH2DG5cvDtZZr3YRkAPEGa0
Ie4UWC8jdikArTY4hA3nfFhs5jRs3ry44UaXFjnS6ztckyyJ0uIEUjWhK2vDi1IRbo/lcIvGtKgp
RzdSHFraFx2M90KaHl/LCtZcgpHvaa0Y18fmvJhcUY2G/DtBwntfRBNeyEYzEEHYZPr2PZ2MzmhU
zQBbMButYtmxzqIm93gXeUoiQ9N33K9VEoeXIq+mJ3OZHYg6SFcOPcCMYCPamOMozbm5bDL6mDe3
QAZYB9pwuiD06XCBCCj4OPiSSBxBEJ5A/yGeJjVWCtG1C4vaUKZ4dyd9svC7w9dqAuVZoBA/57I2
8HOEwVjcoO/mT7Ovs+WzZdojlwigt3K76IcLLC999kFDNI51bHHIU4og1NqjPKVfSUquifUD+HkW
6cYdASXngj5YcczzxFmv3SieeKxNXQMnG7P+F3j10eN6fYLjjo7AO/oj3nY3v/P7gEskMHt1ckU+
3CQAp4JfFwRQruBH4w/5sC3VoE6GthUUM5GpMUbXl/Wq8NY8wBwy3dVzwStZsiJyQ+hpA6TItN56
VWVBkBMVJxGB9Qaaf5shhBIZPM9UvyFj1Hl7qYKcotyR/zZTCMESt2zrarm8BS4560XALh93Fu6m
ACUbcQ82OU3OAYD29NBnNae9k1r3wreXRzp1LuqfCRLdyKG9noAuuPdyV0c+H3YXGfrxjawCYow/
ctvoBxAb1BhYyrYZOg6FOlYknkojIDOxIsxk4YLruM0cOfO6DPCnp5Kth7dpaNVew2mm8CPtkSnL
DOdtM7J7wfXlqsnaKGqh5Xmw8Kefun6oknvojGZ9rjhGr8rUATYi0HzTOK252k0rWtRLJ+DF7mMj
D1/NscF71Ez6/frh+ABO2H/ug6m8xx/9lYWlsc3DrD2JggBXnwTq25H0wh+x09ZYeGXEUoOWGiUU
Hn9nIgQhSxueSDP8KtYkcRdSoczea55BbxdpwylXi3GZjkaf4c0BADmgLkcQkzDDPqdNk905bmtZ
W56a5ZnOfjqxsatm7QGt7qKa5WQ4aYjvird3KTKjjWrtLiAxEsPVjdSHPxTZmEEk6FZqKuKg6WCK
qjgbtc0UhikbsXNFNBrPcWbz9aiy4VcZauSsI4ijZwI4soQZAe4qffjLgRqn1CWdTAJMIjHUTIT5
xraXI/eMbpTXsMvRCblVw0QSFGAq6PvRQpRnbtfUB2408pNO68MkSji3Fwx5+feaGpOnS9iE+0w/
wy0ji16jQOe1rY1hjASnuQHqxo5ddZxptTf50S3zNAUBow4vaQiAFkqtdY0nEb5aRtd+sxfCQTz8
Lmd6ML7XyrN5fipNtu/LmNNqzU0deGWAhRyRYZYD50eu6uzXZBl4yRzqTRQGl1IFabmLGsZX4+Q2
bzku4U3dce4pyS3UFVw8LGtyEqnEwYv1ybwsNU8gervkZIsk/e4OHqR80fTccZ2BGl7kMrwYPysM
yYzE4Mlc5lXgwiBa0CTQsE3dqaW/2QR9r4511+KGcm07oFfpxDtsfuslCKz6lnfMqcSch4/Ezwjo
BHRv00mUHg8Wb5i9l4SJ9W6RwJE1dOOqllgfB2vJLMzyhxezfWVKVpqHOC8hk7PWsQ+8cvKSKAyZ
UwJ8MHHn9EPTx/CDuEM4nel2FgR2du9DfylNezu7jfGgDK9mQbqEFWgn5UwnOxbG175xxLcs7Jfv
BVXlj7qYWspt1AloWmcbJzNcc4uiDG1gMH5C9eupXR9FRbKRssrkXtaTvBHOlF5TnwizOPPSj2XT
xc8eNT4BymUx7/JWmMc5EPM1dBq2YYaff63lzN8kKtb9VMowxfFtGnSshRmPyME6E6kuIi/vbR2W
/EcB9a82PAzIGZj98w3Pc913yf/ZvgMxT/+KfNNUCP7ory2PH7CZsUzf8zzGTQyN/1zyBA4EfzKZ
PGdVNen/8ksN5Yg/bFNoqL/joJjCFfHnosexQWNgFtCTb0sgYnL/HTUUQvO/DI0EwxiBapxQIAba
DnFwfxsS9iiNKw6S+jQNvjXuwyR3xm0Fx/CY0KkdvMom05MtevAYpg5trU1Y23UEfb4bCmxzO+X0
ZA9HqfPRa5P5AYVr9Ty0Hqxr15oemgVp7MkfF3FqiNfW1kc0ejR69Q4ZOXfXqHUDO+wlWctqE7bu
JaBRuOZWTd9eMNe86aF0c9eEaYwJaJ651nN0xtMOr3r1oy11LeqHs3vIiVK7p8OcHvIkcrdGPQ14
ayRJXgrUL1hoTwAIM5zETs4DPlLsM7N3R28UAYq24dD1tGk3IyX/OZxSs9rjrx3ezJIfCvlw1H3n
VShmlYutF0w+TQcWdonI0veKGcMONf0UVZ7a5l5X5/sU6eopZfXj752FgwlLhziBupkewEsx27GW
NPq2sI5Gy2GN7ccGdzl/Lz/ZR5e198dqNHOQq8RKg1tPsNVH1UvTBvV912LVv8WaH+MVggyHyZI8
BU2NKCxQF5YGQxHRHDxOuK72jFv4IDMLJxg9Pu70jZtN/uOSLg0xZ6gLmKPDsZwWZVq7KPSxh4aw
Pg5+gDOageyZPqa5zy0ZPsAMSpNL5obi1PL5HQYazUvhpfKIZW+8MMayD1MCeAG4ewUj35LBo0GV
d2UdQGvAcXYqLegJZaSsl6jmYcbkxbkxCsJupt6v73PsCcbz4pYzsROZdeO248hzPe/dHWE1oj0t
Rtnxni2Q41Uqv4xLKd9UX9sfG3N2maTgQfa2AoPDN8so4WJ2CRvLgLnt49TECeIwN3y2VRo/Tqi0
MVlN7Pu2YnA+2+RZt0Q5G8LedYkxvgdLDh0ZccmlaRwc0P2Mj4seqkpPDCu75YwY3p55UPYGvaEm
IY62X+4d4OcVti0EzFinRU4OYDw2/RNySJFD3JjChwYbmrOxFDCPyprdu6Q1oKxvUbsYiMPoAhfB
HEgtzjGeZnQVbFQyPVky+CAI2KTGCN7kUKPL6cIRCloDEpfvx0CpQ+1E/YIpChNXTBFv90xOlIE4
DOWNeS4kg8uPdqOR3qTbCrWpuHw+EVptMLlULZ7o6I56d7hNh679mMjyykA8vhQ92cRfMwxyaBRs
wphc44bJnF/tfLswPwjHTA8p2JeNuXTLPlJzfjA9/rVzzOIsFxz1aWcjQ4PwcddmxAu0TfdEU5EQ
6d7YBAlkNk1VzjX06nnYHU/c3sZLRSD0Ec4jSdbEL0FBZJAPXiGz5c7Lp/hgdHYbf0PbYBenmQCf
HumS3e9mkgVviYbPznWPmW4OKwKigkunQceZRh6HQT3dEAvW7/0pJRdeo5F5JB9BbhjfxMJJU0TE
iEQkJwUWQGWNVp6bzr+28/QMGy3e+fF4xIYhXi2lDRN932/0OP9+DMwnawU3a4Sz0Yb4AFywzhC8
Go4KUM9R1cLeFxXuUzjQaMCuJsLRN6ny8cRivXhGeBfcZ/j6mNrAknY1VdrSfGlawmIzauY0Nr9r
KoP5WLjwqBOkHodZM6p1etPWyjHxpEojrHNg1rQvYjsX/v3SqLtOM68bTb/OHc3B1kTsjIXmndKU
bGAvAcTM+kuoCdqVZmmnK1Vb87UrTdpGVClPoMJT1NhwuDNN5J4Liv2egO6a+cQuJslpm2uCtx32
sLy7Wn0cMzmegB52H5BEdVwYI7BtCOC98pgUJdm879Q6i7Ojzzj74KdNkZ5aZoTbb4zANs89nVx+
ckpXYHNPm0PIlp5Up1ivoXvmvpASIQgbhv/YN2SDpAwjd1nJyLZDX8ZV4S3+dV7B5IjIgZQHmlce
/iSXC25ZTTNHZJFc0ZbKL1XN6HKzQNT8hAm7PFj9oFgD2cGBPQDA/oUxbDNG5sdQ89K7QfNGxmq5
VoHNhEzSYZROGTw6/Ie7VnPWW4DrPpNOc2tpCnuseexgRkCz9yumXWhiO8kuwNtjzXEvVqQ7YDco
ElKT3l3NfBea/j7YcODJY082pKJhv0ZVikitjoKj3/gU7CoudqqJ+400euO1a8z2I1dcJXdpP2Jp
BkPoadg8qwzz6mR5tQs6PR8uuAzA0puT3W4J43JPNjzUzdDCtlIRIHtHI+17ZIs7L3FowoaVe69c
EPiVr2n4mQbjexqRXyf9AFsbbD7UgHjf4K64yMj+bIT9D4g08SfP9ghgx6W6bV3xgbmeccc9hXFB
8/kHTepfNLM/Vu5xcrLPETD/wAbbuWi+/6JJ/046f5oRF+66An+376t3eEsweByT2eCU75VFZgCZ
6cAVMtINiKDOTsMaLkAT5TLCInGgaD1FNAUpBBVxBLS01QWDWL/XErx5gzCM4IIxUYQYtFa5XEGN
Rsww2299lrzM9Y5Sivoi1SEIo0Megs+6dycik3S3UB+u2IV0MUOGQueqFnKAzlUgJfndJmrBsL16
R3CR+TnROQy1TmRQlnrqB+tHRFRDoFK5DQ3/jVGluZM6z2HKSXYIZ6CojU578B35VsfkP2Aquhl1
IgQ4hQYRISkRQTyg1tTJEQ4ufWwr4P4860Oq0yUKrvkNkFUdEoZ1ydYpFI1Juj1RGTd1NwHAJKnC
0pkVBeEVvU6x6Kg/kZ739TMpB8NW4zLzTaSTLwpNgBEk/iEkJxeDdIByo4jKiHBwWTo7w5TCuWdd
WWxLgjUkARs2QRulTtxIF7I3Gp3C0eg8jp5gDr8ccVBZ39o1sqPX6R1WpdH5qPo2rdu4+1Ti3Rl0
3gcVi/9kGXNMPNyYHUydCWLrdBAFMEnxpdeFOoIOuyZz626FT6JIprNFIJPZDPsyontwouMD9J6i
KemPON5Fz+gDzlgP03WbEVoC1Jx3h0Xb5ZF+MSTJJliiXrssPepiU1rVfe13UFwIRLGb+gf7qJO0
y2KTGCaQrfaeRTrj4A7jTYtuuik/q4KUxaWdXsa2f2is7r4zqjuqNfbtHnjwoosAcrIBpAbstY6A
2xw8DoQh4SBtJcXJFZcqYxbtlaRpJZ5iJerjezcIt3ywFcTF/zR+/xtpH1MHD9nPP2/8rt+/KPZt
73/xCf/8Q79avlD8QQ+IQI9aGK0BGW1/9nyW6f5B8wasLfiHg/i/HTCs2G0HJZqPWENoOcc/xH3m
v9Pj2ZpR/pveAYkDqgoEX9xspg4Z196a31VLhdMb5hwlw4XjOxySuwVRs96DOkBz5+oy+Kk7N8zq
MGN8T3qDfXmOmvRFBMo7t0sXPRdlEJHqxo9/x/3j3TOT9S4TmYguqz02tza7Z1pDZv4H4kX7Ty5o
+6sKfJntBmqBQ9gF6ZVlF1hsoeKOMfVi7xvSrreCvomwkFJsMUfIgzkE5UOem9VDN479U6gHXSxo
4/xVETp3A24n6DeT8ir0tSO7SjPRRA4iF59oRssnZXevXpAvZ8wnEx4EP37wpFieTKtQTxMV5YHK
3ANL3k17FvQc1Q3hBJOW8kJsm/buqu9FAF689Fr062v5L1URSmDMHdOD1PJglITJRxT7/UzsDPJh
gm5sRBS+9eyv4uLJy/aDiQhgY5jVdFFahhygRwYliDLZQr+JB2FAsGxq6XKlRcwmauZ8mnhYOFri
bGqxs0yrDGiVlkCnqxpa8h1+KLREOhiHhAIY2bQqdbpnosXUhCb4OuEygPGixda2ll0b6K/HPMug
1U35btHi7BalwskcazTeSdVfKi3iTlY9d6el3bMWeecksG47L7fhk0ztadZicF+a48XVAnG8Rs57
pkXjWWh1z+z8UZIT/pyTp9R0OXteGwyXFp0vWn4uLd/YsU+rHg2WNs8s47s3RwvWWa4iXdcidir6
6h7Is3F1Uv8QC7P7xGeF6h0he/ggtRTewTdyQMMAvkgL5XnuEcusxfMYU6Zvcmzbe0jGJNRqkX24
6u2zVXsfahm+syrypQK1vDFWpf6kRfuulu9Xq5Lf06L+Wcv7QRUPqAgR8AXsTAeEDbeVtgO4jmiu
roJc0muzgKFtA4k2EEyrl2DQtoJGGwyKGKuBqU0HmbYfmA0Hf6otCbnImgZNCEaFYPUsRKt/Qa5e
BmRo/S2PZ5/BFVaHNMf0wMQkI4GlEJ9SqzQ/Km2OQFZu7hNtmGB+iHeibuTwqAhbeZO0U2JjFM0E
ACuNX1CLiPtAuhsVNPFxGPzqITXb7skGlrjPhdNhahgWErMsq/IhC0ttmuomarm28/NNSyoaZqHA
i86s+KIz0BbM8HBlik0gLdqTiCEE7hMVla8cI83DXBXLqYqluccdKpiAQOoD6lyNR/xnDauclJ48
meU9wo74XiWuvfMkaosiLULEGYaaPrbMMjROtJ+fPQ9C/xbjlIH11kpOwotKhkEDCUOlgYN4OxhS
DAe89+Z9FjksGEA65+UVVjcVt8XwislMzXDHlTLiJEmbBb9Y/Y2yygzQ8JfTnbP41NZpLtIcsP1g
vMZD2zK3t5jhbwsjJgEhtbIa0AtKDVhGciGPI2imR/pe6yOhghUmrsZWjYTtVQtzumOkF9BWbpy4
7Cf7oIYmLsNtPM5eEO8ns2/N56hlcuB9iH2Gvk+dQ8V8qrGnp9XN0titwY4lyEpIgu5g5+OzyqY4
+OrGeZTw0PcLAoA+lOS4Sn8fNMLIDwauoezb7DeNlR8DviLFg4uH238GwP9iAIw4WstC/3kdcPte
te/t71XArz/yjyrA/QNdP24kdLpo9m3r9yqAKS4IY6oAF50YY8w/R79ayPzrse9gDwgZawAUctDj
e/+eph9azd/KgBB3gOkHEA+FE9iMo/9aBsioC4osnrzb0m4Ca2t7DHx3njXif9n2rcFmniJ4iUCs
olipo2tdzbjsFCHk4N0XWgHruQAzaZQ3betx6u6NZSLP/RREmFa2vTNQjfqyWJprnrhe4B/YA5fu
eO3MPCVPdrZ9DIAEu8FUO3RtUXqXwZXt1zweH4k+8qOtZRv+1k08n+UQCLxDK+NdQ9v2bATLYl2W
jpZBr/UqU240j3Y52rQy5qWarEJQtpuKwl21aXsqZNDLh8yI8mclo/CtLRYHOGUre2sL5CRrbr1K
EVKN1u4TkAO35iVIht9PYWFrebtvVjCfKsYDNGj3CHa8N+n7I0OsevwMFgxTGeDxQ93PEMDAaOno
EhvyZ+0kRoBawiAZaymLcwYf87PXCvnJbh0yPayaUVodBl+Lab4GrGzAQOSk5vJLdDf0nnOfitQ8
haFv7bvM0cwOs+T3OKF87LMqGbfmPJu7bqRH3eCzDUls71FeFm7kzZsR4/wJUXr5wMq+fZ3Qc5xt
CqfjsvjzY9ja8w0PKR0bktqTwWrNSE/IZNJvXA/iMcuHAWYqbI97EInBcRIewqJ6ssje6KqXZPFx
2QY90uQFd/QA7QvLa9DZd64Y7I9GXbTkc6Fou6/duN+FDY7Y0vd9KDPWcgtRZB4YRLjIQe2q36Oz
g3gHG/rgjGBOCqbSUP8iuXw25rI5BGkBDIJM0bOb2MtXMkX8cwJ78HmhCLr2hqwvtRH35dFdjPl+
6hdvsEAVDpBEqGv/8f+EM7iUu0x1IZltU7Nck9eG0K3UTda08VjdEMAwFiwjukhm4QFUPPR7yCww
CkZiCpe9SaK7+fU/J+r/qrOyhEVr8s9P1DtyZepepb+fqfbPP/TrTA2gvGO/cFd4wG+rNDouuqa/
I+HNPzzLsuC+c+jZmsr0+9Fqmpy/Pr/BJD4ArfS/wRTAgPD3o9X3sUmBWA7IdnI48f96tCqLALxe
xskN0GgAf0URe0PHqiWy503jueyR4tLHECzqp7SZdZJCaNC3lCa66rDP9qQGm89Zly8zJM4pv08Y
MOcgwKpsE/rqCEXXuemq3tqUyCzlTgT0Ups6QkWssbv+YSZg5XZgcUPMBYLSTW0XlwYs7YP2xh5L
M0yOEfbzo4sLvNvGpRHt2j73jkuaqHPuOt5dT+zYbllanBtOP3dqU46BfetPnHc5ibCkn7AowC/a
k7Nr2N1pqOroqZYuiD9WXdO5N7/k+VK/+3kR0GA6EWyPKej2/Ab82mBVDwijvPsxmqiELC8scOIj
1T0DjnJP9KPG17FW8offQCB2sioATFKq7/GE2xMlU2M9pEnTH1FmqSe3dcebLKfZ3cyoUOBxZ/Z3
FDIgRwRqlKZoHMmQMfauMVnIty2rta+VR/LNxmpq+2osIKDnVAKIneRTNtreMU+C4UPSdB268G4q
N4WxqC9u5MeflJHn4bYXLiZ9j9Bg0IghSS1BdS7M3Cco3EzVOUG14G9tHkbvcp7GHlnY+JFRp82H
XBVf6Pu6U7ik3cGC+/N1wepxSU11byyxuMlV17ChXBYQ4gVETuG3B38KwEqR86mXKmC/4Tracf4p
TBGtb/iUev620mgPPFMKnAU8OVVderzRKWRYZkU9AgRhnDJhJsdJRsVLXQE9yrs0ybdj1TjYUieS
70pPZNYORT+Ex4QJLDR4rr2zVHRuvQuaddvXJnl3rD2jQ6L9aEU8m6SVkx2844Gq0ZMErfxgKYPd
GcFRBYyiaMnCwS/xkHo0J66c/UusQCQKdiQE5QblXdMZKP8NB0ZYXo5Qdmt39hlxQwd7JcKRjVBI
SvYXiIA6eagR3tEveLDXjVmelmYhhGoglZAAebRjSynCxziayQsNDEaK5bBNeM54SlxpKoavFXl9
Z5Pn/nbMDCPZDW3PCqVKpttl6bz2kIVd9SGss+iTUXqxcRNJMOT7sPItWkqzBchlMoYYMBBHGANz
660Li6jaxpXsMZ5V8jP59nDJm9F6z5Wjhu0wd/NTS2JKcHKdfET0DIj1lALWgGrhTES6s3BC9RVZ
zqszmMkthgX3S+9JCg7L5aLd+mopTgAygs+Zb/p30Edn80w/Hr4ApagNJoM+u1wXjEWxa+K2PgRJ
Vb6LOAk/oA//wjax2Xks2++s3pu/i0bNAEctq672qJAqQqb61toWKusIpi0q9db5rkLL5mfNGeB8
tysNujckeCK8wNLodk2nHlH4g8Gif+v2yBbRggXKhZnaLFsezN4GCFi7Q0yU7tCZE/Q7dvKGhHQY
8GZLkowD4YTPwc2ONXx2VCrkpG2NsDGPQ+GmtKOGIGjRzCfKK4RIUL2U+YZjIkTIyGE64ADFzgLR
PTv6XVNoDZS85i7yZjT1TveEosnlg/XL7GOeZsAxGDY7I4dZBEM7nipURsbYfB78GXmgawTtSZph
HG2EObf3bquMr7XwQcMRRT08oPlnuZUvSQhWNIOUGrrucDCCRH72qJS/S/Kg3ma3su6A3JIHj0o5
AMchCBDawrqW98kcRgzi7UbvS8bonNjkBmwts3mG9NVgMwjHW6Wd2Kwt2GVizna1S5u+tkCLiHN7
0B7uTLu5cabK44TBm81Qf2y15xubESKEdrWCG9oVHnZMqqV2ii+ONo0PFv5xUHLl3lxN5YX2l6Mt
1dQTt5AeznOXzUb6cVkt6aSHV7n5KZhzpj2b5Kd3neU2RvZoImnE1vMyK4P7C8OJBVJZmE+4SmOG
dCETNj1rA1H2KtyqepJwCZ96q43IWUpRvY16TuesI7sKitxNoud4wTrSY7PfPwVpUz2Y/VQ+MLgk
v0dPATscZ9cwLtk36hlhto4LLT05nMo5vfZ6mijXwaKjZ4xZyKio93LjYK0jyFZPI8d1MEln4F2k
nlYuE0WqEBUjTKWnma6eawJoG1/iddiZ6LmnowvJaq0pO11ezrrQDAn5eiZ7GqwOb/xrowvScVaC
kASmZJMuV/O1cl2ksZxiq5gPmTuTEmF10NQ7AOlA5TiPel0C2x1yCiQUlMVj9iALMvmELpejtXJm
iRs9jUt0rr2MKetUx+Se6UJ71iV3rItv/Xm+gLm1LmG2qBPHhX+kmjfu87Vyt+1RPBbhkkDCdlPQ
8sZoAMydGl7H7OabWTcBREWMbDDC8IxVqX1lY1I+DLpt4H6ig6h0M+GsfQVZvvQYy9purJ1Hr5uQ
ce1HYHKFW3pfa5/odiWThXvf6xYGeeR0JkIFvF0DMLWi0zF1y2Ot3Y/QjVCqWyJCZ/Jzq9ukau2Y
0rV7StZOCiCa2CJU8g/pkOUPkW656MhIu+os783WDZmtW7Mu0YfmuHZsyziKZa8Ya9fPFT1dalfo
oIcEdfatXLs+hKkENQzlGL6lui0UYCnkg7d2i0h8yFdYmDgJeOPMLC+2h8D2iAhTt5qAIeg7efDz
yde6HVX0pRPqSgKydLPaYBcmjq7yIgKNx8fFsuvstsMvX576zkg+CRSDLP88bvEtQQSm2KtxUTHE
Qegxi3dnWdM0dEi489Tsb7hkbQVsbag8o31HiPBG2Tt9zHOj+poNk/0adr3/woqtucF9+iJJHtqX
jkRaK1uGbP1A0DKWGq+AUxj1P9w0ec86783vx/4LLhwqCFeJeNOK/s1fQcF+UDxIq9iPbmlc+HJs
dpBNfq7yTv5wFkESQ9fIHB6ldIIURGBanFQ9d4+OGOHMYYlL5KZRYRy/BB6M9HJBVJ0s1Dv0waMo
jc1/uqf/TfcEb0nPhv6H7uk9rb7/3jr9+hO/WiePaZLe/ngObiq9fGIL9Is24Vtkz+K9DQWQXBhs
/y1EdP0/XBH4duCHJqtymqg/WyjX0Yssplu+iUvctUP/32qh/tpAuYFWChDfBXfOCSHE/W1FNYcO
ILWZQ5RCC/+jmO94bP32afxf/NC8i9+3YLwEMzQ6NIvpCSpD628vEY09I11NYiUHepMvgdYhbAKP
j/TPz/z/4VX0T/EbOgPO0zThvVlOfvW5NT7X0/dObP//XkLP+X57CT+t3aoeeIl+efTNxzndyeXL
//wSEBT+Ni3EH00ugktfS5fsspX628eln6RZPOC+E0alvtYQCcZ9ao723h95aRGRx8uzAOdr0Uc3
DlzOw9Q60x6mlHXEpjse00apV2iSDtL/pc12qvMfbUFCyA5nAMEg9DeHOlLmzukmVjtDFD2npq1x
smWfvcx5MCEN87Pb1hv8bVA3n8mcJMk0aEnitYZTn6ktJCZcvEZoebvc8JM7LAXzJpeIj7xU1bee
6rNzYhb+rRks3ptRwv/aJGJO7kxpeLdFjE16MTE2Jf/F3nksya1kafpV2nqPMWix6E3oiNSa5AaW
SSahHcohn34+5K3uYSKjIoy9nkVfs666lR5wONyP/+cXikXw5YTZ45wr09XYJM1l42XjE1e3dBUW
If79TvnT1jPn4EcZqjClbFe1M4JA6fWlmejyqReDedeBhaKEcNJ1jtRgb2aYRKWNZm7IzgFe7Qvt
ylWTbE14SE9MXN/eG47kjySuvHRG6FCw1cAM2qHWrnxCmHd5TCpUAD/pzo/b7qcniRltR4NQCdvH
3Qs1N+NF43vH8fONK3IVr0jAGZ/sDhSY1E/tvap6GFJWbcrfCjrJcIn0UD6TYUZYVW/ju9K2Kn9o
mmDLxPJssHT8RiWUO4Rq9iorfAnN0zckxnFBtvbh3CHEJhcBFad0lk0aK9dxYL7LWjEJsZDNr3js
n8xRf/fwJ/ze65hqmY0SfZMJPnPqgF0cLcJS2yKEeh8hiXmYepYjVYTakxdV8BLQmEuau/y9rOd3
wFhNDpln1c84XjhLlBrOReY24VWRdT4MrkrbNnU3GXERxREIo115VVFtOsIBtrmuj3j5cXmnPB/8
Nb64Ks7VqRscUDLqu1GzGUAf7WVZxnKLiCnh4hy3D5hWNw8S+slyrDzyqhJyQe+4AGO4hwbrgEkH
kZxK3qxR6Zk3rsd0IkHX/FVWFXhCs3dey46orX2s29mmSEEzFz15pv6yqXztHvlhcDcg3n2IBbYl
i4mEcoNOI96GQaBuNbPy36DvGVgm6op/rXde7i8Tkt5w0tVEQ4/XN2+GkMiTIRgQRBO2cOB+UyLj
dLR7aEvt3vYK+9ZXDGVbF6Fx62hZcNmZFkEP5XgnkQCTG2u16q4JS1vn2o/BLvo4ernA9f6bJN11
wc0Who8Bn2ybD6H720Ty+FsJfEyEST69qCC2voVwutdBU5qkLROOsFYgyi18QG7mw8eFbYUtyq+0
rJnJuu3TNTJ4dafV2rCD9KZfoqIwH1UyONf+4HK3QSSubV1HVFurM7tvru63PyAghndqVqq7Fnsw
Gw5wT74EWU7Ggga4+1NLsEAsyY+5boy+e63I1bsSTeDd9OSWPKaeJKWtrkEI+hL6eacHwy2N9hFd
VuXeoqIRrwBo3R308v62j0N53delfan1znCFKaF1kRSG2Gq0G5dc1eyHYjDclRyHkUhjxW2Xlqoz
QInrZLhIdV/eVaheIPuofsIlG/unVYQH46b1O5V6zJZYrKd5+FDSiIByatc7rWUTIr0OpZuvWaue
fPZNMRT1lgqK+Oa6iLhfW6G5blSzvEg7m0jqMC/Dx1HP4CZgtc7ftPzQXsUeaJDuiPHArw0edS0f
D0MylBdWrEMysnzYZbEtCM2wstjbu1QMmxzfxBWQire3CJ3cSMj960INlG0VJhG2ijahJUt4dOOG
KkGu1aGq9sgXJ6d4iKgbH8nsGrt45LQ68SfL1pfMQ5+PJK9gQ30r0gqudinBHfM2uUsxhiN9iLxG
bB3KH1HkjWQkOc6OwNf2ncbLuNED17rQUQJuuzyCl+oqcQEjJ9fepCPqAefuyP9dI6l8HmpieT1N
TQ4f/7oubAs/UEwahj7IdOSfTnfTjXEPDRO38tbFMHjNGv4ISXdXJnT0avExJHx4XOnt2myXMLs9
iBipnBBNWb8QzVmvWgvnSipnQ1lHuHdeicnKHgayfm+K3v8em2H+3EZZtpUeVumWNfrraNTUKWwX
X0HwBgynm+Rg580rviRyj8OPmyyChvwd10+4QnVThT1U7bUnVaZPhFAb0N9GV3Aj2itUYIEHEJf3
u1zxuGG6hWbsK92AZaK6bXbAwbRPcEK0ZbMy4xGneeSC1ULt7XFHvo/9oPW1+k3W7XgXmfTeFkXm
RqROumLrdDbQ3lg0DMul2D/0I3ICrWpwe3dK5bGIbGwGlJ5X7xq04XLHqPZNaoS/PI1/O0ljPFgr
27rwcQbdBvZkAF0GGDyTVOoijLaqvYEI4bkDv9wKUdoPXmnjr25W3CEllg/BlDdQTYdd7WkQ2iYL
oW7y9jc0zPNzD6VF6MO+MarBRIyP5BoTq/GAZwwG8qzopaOaGDKaqniPOcP30ErqxzqBrsdCggEU
KsGNjBvvQcTgg7YJ+TGqCrF1MXn5JilI5QIZDCmonQiGZU0A1RZOf38rwePvRkVt31vhK0+ZU/jL
UUowU1ex//WeEtn7vweVH9ubBiTaD/cnmlePAZ59twYhSAciEOl3WX30XTQ1Mhp8Y/CUaKwXcHbz
pa0U8yW2iuGak8rehGWorAaC0lZKYYY7rBbyK0xYqnvE2WINzS9bK4nR4yrPrEsLc628drkQTyHd
QuQcfHV8QR6cBqkdpEE0I2mMLMRNb+Vk+JShWGM5JvfZII11QYz8sq9Uk48Ydcuh0Yf0BmOTYI9l
C0zyj7U8uhoiWcVEMMkN5WJElnrt1MJfZ6kTLCerVpKkYV7cqGWc7e2ht795vt9upa+a1gKMR1+p
o8nrH8vxKqnzEdIjwQtBh9KTbmYSsgUS3BAq0VuVDP01m8Kw18nTvAEJHXH7x7V/MdTF8Kz2mKAQ
iIejwAhCtXE0fItw8Y8XTeLENwauU5vG0JODCf3kIu4QfmpOpyBJKPqb0qk5up1Q4E0Lm95A8pI5
yQrM3o8WrgbYyNnU7qF1j0TXm3Vx1UkCt5YgV/ljk/di07DhUAMJp77AgEfelAF05KqxW+K90vEK
ZRI3ct/uNoYOOXVBRpzyWKsq3rPE4lExmwYinZZtQw1qPk1yeGL4oBEGp25bYl9TtGIrNZE+T24o
66wYKau9SHtTA3O4MrOyXpldp74Rgq7DgSMuYqGYRHmENR9mhFTsMPbdeFcljnOwO3NYu3KoMNDV
MU03hrYoF5lnt/1CtkhvFsiXxjvV7vnmSU7ICc/l/3k0CUCUC2+iCoJc4PTKv3obG4hHF1gC+jsQ
UnMb4f6zj12fLFOidqYnunFg1i4JmAqvkTVBI2+i7IFWQrXO3VisxyJUYOPnNJXASfUfgxhcYkVE
+YBv54BYNlIuAr+9bYqBzpVJnBtg/btb0mDXTBDEJtUInh/8Sx4jWaVqzs5pBXW1cd2qW+dpoG99
P2oxSvHlBZlNVYOLswpBpoFHVYzkPEqUaXqBvjyp7eynI5Sf9WjdQHg3NnrfZVPdVu7dkBBzZ4we
uzwcl5WrBDt2qy0T0QLfIowK6EhtILd/UwSmwrTnibKIIFWv3G4yCjcqfJBcqeyFBV05dQDOJ/oe
+QaNTkob1LWrviCvCGeBZYKzwdqOUkj+OVoBGvRx+CNoWmuHuVuKb0RDjheJnPlDYdo6Is9AhVOe
6eFFGNvFrRBJ8U0JErHgVM++w91ofhatYz84WmX2q5SsjH3TDiMZi16yNdOw2SkhnYQV2U7mLfjn
eBsT7flQYHa7brPGIUq3nwj+YGBrTEqxLq+IVgRMjDdtmXAlV9PoEMQaPRxNlm9eNWYXxEwZuzFJ
LQ/5fU7MKm37pk+Si1q8Ud5r33tbuFea10h1Welk0rZlTB9Hz5sOHTUWJDg4eTQTIZ1Lt+FTzEhZ
RTmthCijK97iqvetNyiZZbds8bO+MTUZ3wlL5psmGqrvdkV9BdQa6teD60mUzKFzwNNHvGBdp/qL
Evf1Z3U6IW0tK3CrcsNdL0RzEUYuuqusli9CGtYOLLc74PXeXhDymPyUdG1x4caEA2qF9G9bp8h+
ZTXO4VBEzVcijnOdT6RwDhr0gktEZoSEKVywF0MrTO66NRyHQZHmkyGQhCU+XiyLqG3D61wZ3pPW
cb/puSPWZB+6xOqk48aq03gZt1DRqPFGjsKQCM5Fo/SwcwCbL+I4jXdx0aa0kh2V18tpexi4Vazy
0BhhfaAipsm5qqPsETXdt17A5AnY5RcAN7jXedihJFrxQtCOsUrslIA31XTKZmVRGW9zz84e8yTL
L+WY6nvUQJRS6yAb/AB/kKRwG2Vn1J2S7bgu2cr7QMRIsegwcKbB5D4DlgusLxp3yy2mW+hKBEnV
UCQAupPeUirGr71m5E9xmZTfiqbonW2hWIO2iHwsNLZtjiZykSSUNKYixZ1JBphY1gQD/kgqmwSw
puriAwKOd4JQOqRgrnaJZZW4MKhsf4oCL6gBS36CJZLrMW+xGKsNJd3KBMeCjld1iW8STsJeWchr
U3eDa3B/exGbaVyvXdcqr8Bh/WVdxfo93/8vHA9x8+ZM85A1kcFj+JI0zrxubhMVkMEM0vAZmq7B
wQX4rYnMv6vxkHszlOKHidnZDxOV2NjotbmBJdyusL/RwOhHdvZCMYCfm/QB3LyblFtldW+pgMRL
n0akHTbqZmxbUjxZ8TvFzc1tCLh8qSc22YYk5NE7wJZqF8d68AZruqZ7p+YLvDOCjRv0ziNXHc6T
wMt+TEF+tAa9F7MnC1UtiNnjr+irsi/lgxmZv+hOVjdtLoe3YPTJzk46gN3aGOIrzxu7LXnWzBjW
09tysiUAX2FScE17cdrQfIxa0rTjBsqkXnnhohPUVENoexuLNh58Rv2WO8gzG3Jy0xejDUhNAozs
pL0uUuG/5pOjQlp17k7BsO3axq5KLCzCl2kOU932tAiIjurEvUBrR4Wr3GVZJvfSHbI7P1LsW6dU
g5Ud2/q1FrbGby0AVc+RSK6rJiJrD4/8G2H14WWK/PLBLGKP8OVhJAbheyzgPIUJbgJst+u2IPhz
lL2KPWJjY+4ORSgnqmo7tEQJSXZcFFrkw3teq26rtKFZhKyvd1Qb/7R82OIV8iOkU7yLSaFddhSC
BzZSBf2X115SyjkHAPXgug7KhPo3F7/habbRikiVN6OMi++1K5uSK0AZJm+5Gscq1gGNf4GjTbwC
LcFgIqj1x0ZX+oFmKV6kdLSrQF/moiTT0kDjZ21K0Y9czcLKuxZDlT6KDKpxZg2ItyOUigUQ1qOt
1+99LxvkmZQqVWlUB3XsfjoWtwYr1bMlRRWXpLJFe0XG4B6xpzYFIuwUvLEgyLsWLuz2cxZQG5s+
SQxUhekKuONnrZO9k9MnI9uB8xWC/q7p7VeHKwjeT5dWpd5RQ9kgZ8BESuNqP00v7S7M3DLWdmkA
pCA9vwl8bdd6iv87tA3rFrKhflf33u+yN+Hj8uk96RDmw5VV5yTde1UPc8WF4aIQWr1Vvb7B8KgU
K1sG7cIVIACngdCvKKjuqY5le5iBaqSqzbBWu091ggVdTKRM8Ds43sEyIrsny8ot9/Fse3q0LxA1
yZeqgyc0CVdAUnOhhtNbPXWSg843D6yFWvOPKMNFBkZ5uvr7oTSdzpZr6VhP6zPGklrbBfCjxoOF
bvDYxyR2Bwhkr1TZJv90bP6tEemMHAWSDDVcx2AHFiyheXPTXAJU1YFsx2onKgQHSYqfol3FlJws
3kUZ9NkWe/bhb0FyBkUPieAW9QvOxbMXZ0U+bNIcKuiQMIu6yT9sOAgL7qTmmeeDx/u5sTANpUNo
dRxTtWG2fsbjEzb/sSgUpJ9DSG51il0Qm5sb7xMdRDMF/rgtBgSfSTqGV03a92fGn5D4/2cjbX3M
r24Y9G9s6Ge6OkPqh8AsQjUJ6p2bKQDw+K7Aw+yeTq+X6SHmg6BOgsusTr0iR//8kL3GcSE9vdpJ
CXTrdCFVROAY/nWqq+NuHLBdaRsiFfKKIvn00MfWj6Hblq7iRTm5kn8e2rPMXgsQF00gybCmmYqM
Jp6AYEdR0xKuPRXYEKLRPD3ssU8fX2lqc96sbmu0vv5ssxi1Z+dOxLDImNKDlrVPeIPS5bdZtZ7D
+j093LFv32CPUU2scF1t7nAcVKWqQUJmOCxxHuEhbbn89+sSXdSZXUabJuzLu/QsHcddkoZ5oZ+f
zIP79M+7tMem+1l/rM3Bb34hnUGdi8fZFZCyurXdUX0NoaYRWwgUf/pxjy1aeJeIpUwDl7QvH41j
yLELVByZnMC8s5ocND9giz09yrFJ5RVO7SuVxudHk+uPVpnZ+2ZjZmw9H7sATrO0Iryhh2oVF2fe
37EHMlXsotEBGbQYp5/yx1BJ34h2SBGAdyj5V3qX/7Dd/IxV/rkxZptaZEFv5qCG+6HLq9Gutqab
3Z2esaOLg/VHlABL0UKp+Pk5PC92u0qX1a6gdr0KGlU/6CgBlmPbRd9ChR2mFK06xVy0qwL/Plhj
xrkd7eunB7/DooXC9+cBXcx2NBNvKWMy/IZSgwpK5tJeEqNRXqZKXO7R7InV6Yf+Oq8TnwQTfuoo
XXPm317JtcodYI3uMsy4L0x7uEO35JwpJb6uRYMeOq4+QLvIPCc28p8LBCtLSYx9iqBQBs2yLlD+
5kV7iTLvX6kc//bAPTISD0GYsmlr1mQuNBupjvDjGNx8x9YmKFrqCxh3j0UVP5+etiOvSXNgUWu8
K3auKb/izyeyiywxvMrJd2Okrqv0VXFTgq3FMiJn9PRI+tcz1vg01OyMBaNC/mUzVNN6APfCDCAo
O1Iueq+FatWS0jjg97AlcsGvVqWJa7uK8uM7LFxlLUddrmO6v1u9BkbLSGHPaByNycFy4+IgjV7Z
B104Xvm4qt6bJfm2TUC3iHuVXKe6jCV0nLS/7vIGBHtobLwHQRwXHf4MZx4UTc98b+YEp6+HJZ2l
EVQ3+/yIR1IMDxrWDiq2fPEyoV5rrXtP7Hf0mo0NUS4pEvwq9b9XuDZunGQAM+ntvW0TK4XWfamV
BX4KzVPmczGSdrgUeXZfdJCyfYClLE8wYEk68MaIpDW/imEDBx1+MlVLcJYSK82yN3MTt7axW0np
6kvGiVdAeM5lYsJliBPEccj9w5UXdMvRQSVncvp4zJaucG8ca/XN8Ttx5tA6stYwkIPNT8yJS8k/
W2t+1pZUHwPzEhMc1mqeseet97uAjHj8i3yj251ecl8LHrxaiFJBxA3tBQ/Bz4u7zM227Yos33mT
TQZ4a7Yu4ZBf2kYht74byEvMV9RHwhGCf5T3f/P5Us2pto3vjfP1zlEFSBHDxhY7YK7hW0uC0I+S
fs8jkvH4/a8fEoIHuxFYB/83Lx3pi3LfHBqxy9qKrkg7ue3SCarJRBXVHke6yF3WNNjRFumA9qcH
P7JNUVeRxIgUjknWZ0vdSQI4g7kQuBdj5lJ24jHoA6ge8VD9dRlACALfkwPDyPFwTvv8LsGA6oDk
snSnu+7LMIhupbtIV6vUMP56mVJuQJiCGMXtQ51r7Io6z5ugbVJ4BQ0UZBvg1YhvYCeSuJvYv/52
Ak2VDAPqG5PIXmt+bAX4Jwk4vTwW/vc7BWFJTg+Rnk6dTmz+04N9/QAZjNKG0sCioT0/vkq4IaGN
OyEuXOZjaCgv5ej+invjMejsMzXI9C1/rk8ZimupzaNxvMxTTrAljwahQMQwinRtgJV6uZUunLQd
kV+0B2DKc9Xo8RE9SlFIq5NB1ucFoiClc/NpxFJrD5h3vuaYmxpVUi6a0MbUo9HPJIx8XfuohfB7
+Kg6GHG2Iq2ae4f0nWSHfvcwpO3ONBNiIdUzw3wtbKZhuBqS4EL1MQcUsJbto4g/vSOZU3lUHGHu
i54T8fTS+LpVMopGWBQ7M0EH7uxD7hW9J3tRS3aVAaIF0rNM4+a3I+y7uJQ01N1xaQzn8i5mGS3T
tZdR2ThwQrQ8dsvZqEj1pce1L9l51gAKnmIOuyRbfryCmotmnFSABUkmKZk0uUn8gjN6eOnXqrOV
fRnsU/rIGwIqH8fBKu+9JklWQVFQHExlQZnr1gW0OPvJ0zt7F8j6X8HC/3aPP/piXG+6/GhoJ+Yv
BkpCmNLZQOnR0ZKNBy8+KD045+kXc3SVTaJf8rV06I+zMywzS46RIE93QjrpIs/bnZrgtOrIc1XL
kQ+WMCRqW/YhUnxnr8JyUkMUpWAj6gsDIosf7ntb7Tenn+bYDoQIGhgO9TJgxzSnf9ywxljVexj7
CeShGisgZxKdWA3hz3X61sbm31fR3BktjbQ1B0cnpNqfh8Ni2W4hXCXcHf1f09xVkX2XVf7L6ac6
9vGg8LaRDYLf6PNl3NfE1I45H08aWe5tMmi02HzrF82WfFMFlvuzS4t4D1pYnzmqju15H6pygKMj
lx6gU5UwwTYhHEG/kUJ5HeNgU8TPODo/sF2fGe3Ygufao7PYJ7nlfDZTntEhRixB2lQQYW9bzl2n
x8rq9GTOMo/+2RSYREfnOEI0P7/wew0e7BaQ+85tOvUZE6gc7Q4kOj/GqYvenNM94QWVo2yT7U05
iOTaSh1ji3mMsR6HwqaxjKWLViLdSDsXPkbTxOdut9rRmXe4YfNlGhb1z+eVVfm1anVZxmnTm7QJ
ZPmqSQ/5s+HW+8hxX8jjhcmPC8glwWnRc9K19R4ZxI8QRgcZw/JQdJm5B0XyFvagFAsv5DlOT+SR
b42eNiWo4+DFQn34+SemDr8h6im3Mbf7VYwa1n3otXIfjVI+vJ4e68h04I/Lh21NQC1V9+exdG1A
q0uAwW70tV8qgMMqs9TXeiAx0/HElNlpyzMVxpGPDuEv0mBGI8htfvy2VTr0VZDzeLH1LYwCZalb
UUofA0NlQgvKp7LqyhVsjHb398+KJtmbECkKxPlOaaK/jyq3RhIIP7S0uwpUOr0DjSdOPAmeMUkN
/r5uY8AJBkBKjYHr7E3yrXSyNst8p6gByj0NP0MhDHnX4fC/y2wu0qef8MiZw3jUUAYHG8XirLLB
3dUMo5yp7duAzgVis5Va5uXKgBH7vxnKI9DdtSkYPzLj/zwQCseMZCa4omleLm7xs0fg5Uj7Imo0
7cz2dWyNkuDF8kQMPeHBn9doCyUONVbJXSVrHpswf7es8hGHgGoRBeWdS6TVX1+O2MAQXeho5mmf
zD9ArafXptej2CGngePndPdVU60KcIAzAx3ZmIHUVcsgXs9ExjG9zz9O1WLsYIDhZ4xtkfUS9P3W
HcvHM0vC4G/MCvpPY8zWBDKjJDZNxoDQry0QQReHGjHYvd4Q0+WnyGSjAId+q6sKbPbi4CnvKgey
EL3axq0QLRPyuK5ERKfXROOIdlhbd+6Q7iJDVgc8l8I73SNDXgyt/90vVLHNiGDCRNUd8PcNEGFa
Lk0KFQd/S8OgdoH3qnY/ehlkK6HVySbP6mqrtliFcIHqg5s4VakOc2RsIomqm5CkyS2CwmGfWlA0
WyPMrlqlaneoOR9x/a+XzHCyycCKqkUIUXAHORFrjm4s1n4TWpCFk+4yN41oOVnPbk5P77G1aWqO
o7FODPoUs7VpI3CTg83ahCb8WvbyFdXbjWkoG7x6176CvfPp8Y594dTcFHvA9zSEZuNZ4SBKIxjE
TpbhhDldd3qy76Q4U7x+hfxMsFIaW2CZwHQfzuV/LEyzT0JMZjwS3tXkriiiCs6g+7NMnmhCX0FI
QZWv/wgqcebKZBwfF5SWGeVyPS/IvCIrs6KzwETyYfwWEvOOIM5U7hC6qOkazgx3nHJyjSXQsVyl
JJbQ3BZs5KXe7sk9W1hxp+wNtUGUKk2x9CGGsuCKLf1OOthe/GZpLRd1oiNwyx2DlYeuEezFGXHQ
9R/0xKyX7mhhwidjk/CysSAJjt+D42nxjuZDu43dFHEijsEbFF385yRZ4EQm47WjOPpzaVjnXsWx
N26jLMZiA5jBmJyM/twjcA2zMpG0YqfK14F272Lo1G2iyfbMyjq2F/0xzrwwaos2S3OvEzvXwh9C
gDeQmheuTy/fY6WNbeD8Yen02+x5TKJa4tdZonnf0XRyl4MlFlzGX/IEe9GwHs6Izo4OBl7JnQUv
py9lr12xGQm8UuHf2Rk30XHbmsUGBihcankuT/jYRmAD+3NaINn7UvymhM3ZMSyqXRVXd3rt2EvN
H15wQ32XEZyF0D4zk9qxdTH1vLnAQiFw5n2asS5S5pc6LcZOD5WXrh3cser2Olj8iri/cGcWpVwS
KmncR6of7oYAUQPWzWTLB26y8bB+eHKQBCHP8AMs5U6/6aM/jw0RGAn81ptvjF3v1wo2AtmuK4t3
wwueQ719SA14JP+LcRyXmyLX30ky9/nzqFtlCAv4eDtuogVojnwVg9KtsLo5c5AeK1sBpyBtqNM/
nNl3aCB2tny4lzuJZiSsobh24q7KrUPsajd4cz1mqXcGjD62gP8Ycl6wxqOZwtHDegOTl23Q5O+e
mUJutw9V3p65c8xddCZER+NGSpOM8pG78OxeJDvXLMbeydhm9OGHDIvfXeTZy5bQLezH42CpFAq+
CezIuAFPWgNFm5iZFaQ/r61fUOKHL36Jv0Ojo1hA1YbOKJTVQzB6+coVKVbEfu1ueqdzn12LXXNh
44+NnWBNnEQyQZu5/lvtdOQsubvqC/VHnDfXUHEKxOb5e+S23SIbjGjdZIP+UEC65rDHcvH0ajr2
FXuTUheIg3U7b8CmaVHXAn3CZHayx1JfW0jVfLEK6wLM9EVGQ3dmwGOveFJmQZRxAFvn017EJLsS
P5jtotJT4MU1Fd7S3H5xNvVTH1sMOOmnH/GDOzErCGHMIFwnqBYYbX7GBgqu9LabZjsbR9pl2DX2
gxlq2N8Yg3UR5mn6XJANSyAWzMkPuYAbyvQ5a0a5llD6tgr+EeGZaTgy7xQbkwTaQxj45crr2YOL
AbiR7hISmNZhRTqICCkbhzivX2LyFHbwIt/OTMTXdp8JKwHUZ9q1yYPSP28dRDyNhd/yRdejD5XV
CMwNhFRjU/tEm3lk1i9YKTAnrXTtBVW4HOjJoLwwtdXpH2Ic2SsnXTh0DI1rjjmHClWoEXYmowzd
cmzQGpl0DZGRjndwq4V1wcw4exnDRkZiVS+CFBBZUzL6qNjftbed0ambYfDVb6FJ4Y3VhfqNslhs
Q4yuJsVUsoHUZ22h5L/j77Zgy27Xph2Ha7jC5qpSxBQzjKklftwOLuYXep4YD4kh+hs+W0RoAx/C
S+g23iFVne9qMyRnLubHnp8OGBp0Z+rQz4Ej4LY4raXB86dJ/xBCS9v1dh+9RJoSbk7P9bGhIF7D
NUCNzrExVUF/FLY0ncoym44l3GvCVVG6k5qvLxJSwNPg5fRYH+9t/qVN6K/B7ZVjcH79F4qdNkTm
cTloLR9rQhrGiL1GU9v6Rd6uhJNqF1qu+reyx7BD15XgTpfEohBDWmwLoVb7jx/0/+1Ez9mJsqlw
Lf4fK4HVq3z9j/cP44fr1+z9v/7zMm+iOnr9HCXFi5v+V//tfuf+n+l4RE8M2EFekc1u8S8LBw9b
cUKM2Ubc6Qb4AfX/d5gURg3UnyroMkiXx5HyPx4OOn+QJcGaB2OgG+Vpf+PhYMzKd2Afg91surUB
m9MAnS1sRBldk0eTS7DwHXbvWNHu1RDZl4tr3SYvY1curMJR32rF8R+d0EOnmQmf5IrIP9SV3i6d
1EFgqNpiS/4J+0irscO4bqI8ugQwrJwQY+N1rkpvqYWoOjWhNO9xpaMJCIP02dTxcP4QNgZYX17l
qklOlNCddjXRnpdaoGJ+I7PJZaLM7IdGNP2ZEmZ2lDIDJnqcqRieGANgu58/7RhjLLJ5imLfV6Rf
2T5Sw2BoiFSXcnoufvcfS+T2n+/4P2At31ISy/q//nO2lXyMB4oMs5b+BNfVObiH7qQPkqTYd0qF
pC1IYfR3bNw+4s7TI81Ox2kkeFEaTSTXgs073x/HhnDqml7ovvOh0OhxPCzIvFK2ruFHD62emlOa
i39/etAjj0dzArcOyJ9TD2b67//YKWn41F0m6pQQGPSIdBbJuOOy5lirpp9ICX8/Gm0Dbixwmewv
TeCAxNVIZHG613BZTq5ElY0YJFRad9Ok3uPpseY0u2k+6VxOlTVHznTmfn40uDtpmCVqtC/DPjWW
Ruhj/cW5QKFKqYGle9jfNFWD+SqxgLsxxflsHdVIKU7/jq8zPPF5J+IyoQPOF6pYqtXOkDVGvC/h
YoSrvh7Q0gS+/+jZRa6eGezrGrJUoGhuw5BNwBpn9X1VeqkhKzveF9o43uVuVZP8xhdchEUS7ocP
LaQjUNidGffYQ05On9z2bWqmOcuFdNMuCmy6aAKZA8FvvM3OaLgiiKiJ/26sj8QHaO6YiPN6aaHM
9kAi5TutDb1oH2HRhORmwEm9UKvhIhg64+n0y5vtt/+kS2g6U+kicab3+nkNxZm0lUphDWFF0Gkf
abWHNDLac8XhHBHzphQLYG/PZpNhueqfx4HvVldEYUZ7X7XaeNV3MQ9lDkJf+K1hPYQRybykMkjU
jGNVxP5azYLw6vSzztbO9Kz4GbHRaTT3sHSdrZ0Wf7RoSsPZ++2kbNHaEt4aHnZXvjFkhxzHAJBj
Yzizn39M4Z/lE8NCAuPB4aJyhs7BohYf13z0nWgfQnN9qWI7OwBgDdcFlmjbyigE2iYFdfAHbOws
MRka2n1ni/6XZqdlhSrTyw6JL/xdMBln+1gGHnwobGf6Wcd+p8WLgXdMdQAbYjY9uPn73egoyg4y
iP1GjoxZLdsy9XhFKVYwuELHhbMYYsVx1kreJVdqi9h7YQjf3zdJbl540vNhubnGtafYtbOx2zCP
ERh6Trs9/Sa/rtrpdoWSgDRMF7rA7KeqnpB5jQhxn3nIv5dJ4PbJUtS1XJ8eZ/bVs2Lgs/HKwGMm
uGR+NkaKzqQodbQn4BAFezQZmIokty4wqrYeTo81384/BnMg63E6Wh59r9lDDS79DPIB2c7zCiaJ
67crFSsbiDBOsvH1giSDvhsutKZ38CESwRYtuzwzsTDapi/x83J16eNAc4NAavBzZqdKWhWKzpfh
77B7q4a9k+psptLrjWIfNMV4h9e5+maFeCZEEZFeJNuFwCoRYRPuguBb66IOWv/gYQB5iwYSnXmN
VI04vFQ2hJ2TNHSVhpPmPCr1+zE1/N8tLjHPdGLGqzGt0H96ZYUKuewx5CD26aKtVDbcOuv0ewu/
4Qc7xPtFAgJdhsIcmpVaRBMtCd36EPhcO1MRtjdZBcyc+oP6RuCjf1VDbBsXXi/835mrWMVBANCT
RtMWPiRZzcTF1QlBAwxn6uwoSNbVBXkN5mvo+dpPiivjqTMM9O+932bKskYT8DttpdmtMtkb4bp2
4/AqMPiyTZLdV1rVRm9Y4uAwi/7qdwAtTF8K/JAUcvBUN6CD4wXNRg1tc9uZKsWQcPr6l+s0+pp8
X+e7W3aVew9exXrj6w+STZJ7DF8UlXLnAssmKLsa5/uIVH3VAzZcYeqjr2sLCURAHI65LqOu7hbO
ZCPBFXG44pxJn8tywOpkml48BuRaF+H/Ze88tuvWsiz7L9VHDHjTqA6Aa3lpRSOyg0FRInDg3QEO
8PU1QWWMjBfKrDeyn71nROpe2L3XXnsu/R7Lelacm9Urs1NipK51NvUquy7YAsUUvWZ5u/O+nlbS
WK76EXZuRDCO9kbKHVdkoytDj0qsGThNW47d4viEC/e6nj3aStgvEsgLk3EoyndWAVQGPYbfM8Ow
vHbHNo2HzgPaoCPYYyTul/QQrKCnQuIOnG85sdRPfj31+K+QRs+VZYofJVCWvdE39nvudCQactOU
W7xetd47s6bGaCx6dcccTt2KBXQ7VBpDvJU45U4K/ugzTgEbR+B2HVYgec++zMnOBEw0inhVBgWM
UTXrvp6IPAIjNq7X6bwgYSW0Xkv4RT+pHE3Xo7WizpEZVIko5wuwWg8ugj1gLrCdPmTte8ZuyrFR
PlevU9iKaLFMYT7P6Bhcp9Ee3YyoxfALzZBqJXuSPgLNqoHJZgH/lrTGbj8y6zym89rsYB+Rw6g1
/X0KSvKk+319NaeEIQgygWIWNPVrw4JoIjvdZR/GSR7T0ds1tizeAbYW1wt/W5Qkjndbrd6hgFUT
kUiuDlBWrVcCR+awxfquA2UkDUxasa6pFQiQCXaWmIN9oJoqYuBRkg2JzvEciOlWpDVkEiPYs4ds
7RHTmjPODDjQGsvdYJmDkFi9/FwWfh9lRVHGy8QKKXvNSTg69mvvDdZ1WonbXo1+SG6AiqfFtyNe
ONbe6cSTm+BHh9phXiFdRbqErNmOJMEUAUmIxWqwYb8S5B20iP4iyB6GbPkRtOZ7KyEh5VplxYtr
16G5TuZJ0/3vLBEnrDJgCI0WxQAqka35Vln2ecWwGk4mGUYuO7OF7T5OU3LV1LC7R7IjSMpZ1Dkr
Kx7A9lYjVeZy4wrL2nIHu3tDlMNZmxyykVb3wtL44rch0ZPeEJC91Jnp8AtcWXuEvAP7u06mBBxo
auVno7FhrCRa6l2kU/KBmtK2SA1YzPXJWW1rr+YSD9E4mcHVaBjdLYWSncUzw9oYcnn51LdL+iRN
ff62NA71QzO0fhoSjLVcMxS0dtu2w94uRjy2lehPqnTVKcOywV9KFc3auv7gO/P84M3LsrNWKXfb
+8eBu9ROjGJAu9yR4rNGHndaebI1PGChWcAQ6xdqkQ2uVxe1C0VO9wSPopqkWhu+ReilgXdsc1of
shoK7JBLvQ9W3T7ImclVBNusuoU48uyVaxcbs5hubIzAeZSWsD5iMqPsfA9rqrrSMHvtibByNsQv
C+6eTF9G+KhXllTxKBIQ7rPUx9D05+DNytUAkLk2BxFNPCdPddBnZ6ujbg/NGUV/ZXWe6CRqhzz2
Su2+XHpvVy3997rxnb1ejdOrtGv/c2RsDKq9NsxHs3K8F5AowXrQHQE4W84KLpmkHqtVd2zXNbhR
WufeQ2pdImAebaSNnXekgw6OsF6h4LWG7H+1jNp27Zwv5260CMi19esg6eeSTTLjYjtBTQlTeweY
f8F9mXTAIxLo9zT/eWYjUxB2rAkN9WEsgzMnNfiGaREeepZAk6m1yf5Qqz7ce6OGatDVQ+w3nRn7
LpeAm9dtCIfBOcyeVu5df5ywPQj7qVgGmMAjYKQqMfJTknfmNUdQxBbL+N2UGIfJcbiwg/raRT6I
kiow79KuJIG686wLrFbA5JBRviVOZ8SVP5NWr5MoWa6D/y5HvhIPmi6ahllYMJqaXoRwLMB2TbVZ
huyFoQAzsHuudWXdSJ1Uan1NKPsDq3HDdmB5YLcU2G5DkU/loSxq79UpXEScpkuvlOb4TQy+rjwt
sKx+jbTjl9Ga5f1oa8oHP8wwJ9KKmne6Hcw9CyyTc0PHTqZKRZ5IMhnNuTTgeY3TCKYnr8q71nXG
W39Q6mh1QxZEIvCPlVr70+zXGsGiiX/VdCq5ziXBJnY6VT+KuvPcHbtk3Qu7wd3edfPiM3AqQUiu
1zYnRvpoSXnZP3sDZER+9a5nJ6QEeriaZTSQRfqut3YOLEgbWB9qkaR5uZLJC2OJZO58lVdMX8WW
EbfjjItdUZkfM9hzUlBawCVOYA27mq36a4+03B8kVuFsVzgifZbc7zrIHofFIZPB9ovxDrl8+JHD
RzrDWuatwUOgL9IxmuB4FM4TyDCwRB9EybP7C6pGZZ+ZtnTQtKFic2OPNW3SqH12bgaExmnNGzE7
8gmQ3/TD7oX/msoACHxdB1oZK331HV57C4AnsrzriuG1ay9ncABBSmjA9LKMZMZBsexi6HfAefKO
FRwxF0ZEFZXeLObiYVboUDXMLjk5TaksPtWojnad69f2LMq4ZAUJHI25EN9QSomriYcT1BMj79TR
SObxbPRVK+MRGyyPs2VNv0GgA2GnHFOeiB3YAnVRh7guy4Cnz7BqjxD/dfg8DeeNl8LB0jenJHGE
Hy29ER1GVsa1VnEUel+8QTnhUkZR0q8zrzXr0DN7dcQwmDwDwLTeNbPVPk1XzpfEX9JHp17zyGj4
tcpWwZNRwxsypdO/Ja0tKCcBvHWDeKIwxheSuDpuvu7BtZ7TFLzFsvJ4ZZTGRVU9606tw2zTHrwJ
YlsOqi9iSWBPkI0b9vUIZKHQSUGmOIk9j3Bqo+7T0KfHDmuLEGCy6X8UpUkaGF4Pl/WEseFVmeK8
1sy9dOdf42oFrO4GdtT1ZrAvGDuRs+CezQG8usGKD4AICTIEkgF2fi32Ei5nHWrr1eJUB7ka7+SQ
ueAFQbrghCzCqlrKgz0K9a1zQWib0k+v83r6JN6NLbK1qkN3msyzQNjdgZdWZ9HjzAp05AH4prDx
256M1WzD6Y1GENLj89ahEALT1di7IRDdvsKieNFHlV8KQx0Kl7B2i4IrwovlEnakbmdXh9xqK/fo
9PCh9GryaU3auJRQJtm1Te6UMeiEUeZAiMbh19hrMAw3u4XhiiasuoCkBq3a91h8r8BZgwZkczWf
h3sWTd+Fa0OizchzlIA0quFcad3rXK0wzZPz2LhPbZ9c88hFMCLLA6zs+pl36TOg4QdSYw8t1XRU
5+V7oAuylgpESm8MfhgOWRlwvslC0gznqSlFD5Pf/KECg8IKFHHsZ+apdMFGsYEGUqW9UpkH4yZ1
P6qJZQWzQtUOHY2OIJ2lfFmt9UNNgnBsae47rxRztARL+qKz3YTzsfchn/XtRM49oXaNsA7Gups6
eECTYiQ+ZhenewIWKB87vwt22SC+eezOH+H5FlHfTfK7Zvb+Ts0T6S70MBcpe+1I5uB2my/6mRxa
7zuExPogqs714yGb+5PAw3or53xrJ7wgU4dmNiihRQ9jbDXc9TJOjtbvs0o9OHi8fuquR76C1pYI
OrCeBgit5mTO1tXoV5urv4MNfFeaxFhHjdkV+fuC6DwjXBjJCIR/5Ir25gKkPaqmnY+hnpfkGQ9k
UQFodeajZ8FguRnl6Il40JqcIJgA0dQdZlrOL86gJHHdJ0/vc4ApyNWNZ2NjZ/o0Iix2lRmrYQ1t
UcplD92Exws60zbTWBqZvH6thSZaR4+xrYjkpI3fdLzjnv0uWa4126FLFtDbxqVz9Ztcc8S0Y0tl
vQcNw2MJIpEV1cbWnRhCTb/y1Zxvc3cxLroBlNJIAb9nIBhfSehB5E5tD5Tr4IxYoIkSRO+a9B9N
A9n3esymreUNRtBtmdMOLyxlUzqUGnv7oCH7E7U9v1pza22XNTTosbOkADwN2Ir67I5vblmZsegp
/8gSae+cfo0KY6pPX2DLjcp7Mgs2/sRggaHLHEQBMtSufemhEWyTmq+/b2ptbbc0bn9KXAip9AnT
Aad39f3rjwR+ZT7oLm1/4zGzZ49nPRIzA8qzGunBVA+qj/EX8JmVsuc3UdRfa/dbUHAwmSuDQMnG
bv8lFLelYoyi8GXIAt24rESrh0JAENMCPmKVzdA1V2iSbuUML40Y+QIi59TyHFnvB4SXOxzexvdK
wpql9mWwmeB8PfVOre4KRb27apkOz0yyQNQuC64lne9lV2jhrUPb101Z20TkX3YHSjV6eylLr4+n
Ipnhe62oIoiXPAwkgayJTmIeC6QO2+qJXlVc//qqXYImbdmy0MRBB7ST+f56FfT9YIYGIC4kGRL6
IH+mKwzWYp7tS9mN+o1jzM5Vk0MDhFmHeJWwn/R13WnEwu7Ze4GTuWKOKHuG9dk4uLRJSts+X9Ym
nxoEVkQR2qz7Um7HpATr6ZHeec+5UjeNN3HYECkj22jX6y+IarNJcQQXrdfekswEWeMEaRqx7l2b
K2C0dX53MG2/cGNQpiYD/iCb/LgtG/R8r8U5U3v690rnR4ra7k9evf3fZuRoGbBll8iwAOtO/KLd
svaBE0PRxThgOHZOxkPBHurAdZ+B9b4YHjpr/CU8GZqZfK6GjaiUczVZK780V1rzjpRYWzGv8+lp
hGhz+aKSToRLvSeZru624OM21DJuYduSzCbnMTknrdG8F5A2TkGngEEuw1Tq7ECXkJlpDviGNfYV
GSZpWlABb+vMJIiaF/qW/mUMtsNb6WVxlg2HaRoa8wEAVE6lxQc3B5iW1Vq1750v+KuVHKZzOS7J
CVcTF6T0yXVYSfpJdRS5sePngl4UVzx8f0hnIMHIELQeY/tRYyKIYN36h2HqIa2zj3AYx4SbXXEH
JnIJftNKx34ad2kDltZCAoeKjQu6n4GEsS2yGnDOTeO2ttwE3pPFJx/pfJy45nF4YA0T8YOxqB87
21Uwt0hzTusgKeBPmiKw5PSEM+txZ9db9R+pDomXUaTWRMxiuaeb3knihu50L3Wej4HNkUpJUnok
fSf59JKWL0z6M9dgry9ceU6bnEUKtZg6AJiK5kk/9nyPto9k9+mX79InRzQY6vsXA05NPlOogYK8
R0rFCJtRVvBmbPPuYgxTfZPNo3wES+//bCc7+RSNCs6wesuFpXbeTLbAJLs4Hgi1oOYKmAKYADkp
AZg+e6tPYq9B4I5L2JDLb/n5f40Of2N0YK8lwLLw3xsdbovyPWsqloR+2x9OP//v//mPH/rP5FQ4
fwYOAqzGWLL+JaoCjuI/2MVzGZ2a297zNpD5p8/B2/7PhrtgZsMw4J8pqhYpgJvThrk8yy6MXP8n
Hgds7n+V2A2a2M1EAZaEhRp2XP5NYu+nwq+Va3Rne9QICLbLPe/iEa/96N87WZ01dCepRmgKCdLO
Doih1J6y0cl/4ngzmyFUGp03DXbFjU1SAPHVj3LpyisqcpHfjQh2b1MvaJhXtz5nRlpejXNuUkMW
cC10Rm1nUyXF3i2CKR6nvL7kbac1rzVvp+tpQeQ/VItxQHeES7tmZruvprkPXifBetnR1ze45tgt
7vdpVtK/W0zH4yYQ2SU3m9HeWV8pNUHa+uJ92sJr5FeOTdM3wCbaLTPwMhIrR4KrVla6Hcnf2a7V
zORovmGllQni3v8KgeU9wtfN1NBDaqqXnKRY3k5Y+nfV7xTZekM9lCHjCqxScSG9KrnxfwfQJiXH
syP5vZJzFyXs/86xnCbPQFDZAjnn3+mcRSacWQ+LenBW1pryJimiSvZEOYWurC06WjqcKlJjYCds
cbPZgnGOEG6bYscFwYqelbYmO56hn8tmzX+uybIMDuTjCiWeJK5G2DSG9pRCUFRJf4OmrJ30ue7v
dAi44QoCNUQX68N8yOoTdJzpgFvU/FZorhQhqRgr4kM93xvl7OzdoF3evTYvdnMp0TGLJQNvPHT7
ya+KS69RsTeDXZ2aZpSHop66EYYpggpJb/LkT4pwn4wlkwrMs+Vm6S3bdDVk1FLFbHEVMXAOK8zd
tMFLGCT3fTVXL0mtjei5CRD1VZvaW97YT0VTpfdW2g13czZ592VbTK9Z5as4DYzk3LeZuud6aPbL
1IjnknEJ9XizvBQZs6WIPoQ3j2cm8WwI7yagVHvOWmUdVeZqt5pKCMElUS3YT15vXRI3KQ8wRcQa
Gx7qxTNmNyf0GEk+da5RfxsWVdCPJhm7O07eWQpFvPdUxOLFeqp70yULcByqHbFx42lGzznMJVty
4BStq2DlDUSiozM/IsQh7/t0aaATyU3/NGabrX3LW4kgTCFM7AqzAaprmM5dL0jh4uX4yKgmHnJp
W6FtKe9iLC0QXwqrchtmyOlWshZ7RTJTc8SoK8MxXzjXkkn4fVa69XM/qPowJV77YzazFwOWfzSW
vn/mTCN8t5ZNREYLdGUp1X3iDtm5tlX/mBrW+l1aKyVhMCvzI296/Upba2AyXWexC0qVu4dN9Wt7
UR3pILtdRjQCZ9DLKYt9+V138/JlKVbxYs2jcCKn84uXTquDeCbC6+hqI4tMrArtAvb+9oJ2d25y
N4L2Xh5ykvdua+yc51kNAd0s8ZmURqg+twZc1HB1wBCHmAHEXZ3k6qy0VvURuVQWV3GKSZHc0TIU
owaKWuvIKpklaWsJfFWOyxh6dE9RqulR6wzzuWHQG2PnNZ9tT7NuR61/Emv/LW817ycwctLmdMia
6GAzE4/IbNf80etz+6oCKIkWYLehmw+8oEV6CuzBg6/dd9wacvhGeAftTK83H64kyr1lxHJnJcH6
o5sJxwwNrQTQVs3tVUosyVOa2U7kdhszYq66BaGfiZttGvJ1dLS4Bh8dJQVq0loYxkrUSH9mGJa+
D0AofpWzCalp6i6mTOad486K7BppfTeZoB4tBBg/VPO8XFh7B0pUuCyyjaPJRm5hZ3B7KC33oNg3
Kg4a6X2RDwRRtoggu1Iq42YaRL3hAgWVZ1bNuTqa2agemtkefDTl2fo2jYn/o5grRmVSSJNKtJyD
XYJU8WBriX9pptp5R4VqrgI36V2Sygyec1K31F1q1ElLrZkN6CNI1iACjMfF0IYbFH5JeSSJSARA
RNs7iOzUVHj0wnZBitXIL7sZBOp9MDtNNOqKpSu/fjBmdzmlWsJ2UjZQvebJcHIQUA8jqTIXbTRF
FPit/2FTE342mv2TIYRJBT8NY7R00I0R6nZdn2vc5FpxPavMvw6soriwpO3mYb5+ZLrZhZ0OxNdW
6qnR+2/ko+moqhif64SaUeAD2wssRoy+1uC+Y5S40xClABUP83BMteymBK29t6VI4r7ujRc8I/Yh
Tx30lc77yKFCPHTIhlHWlc1j6hk8QbK+Pc85mTygj53y2mkMlLGhnq6bWk+3tQcMs27ljgc2mJt7
rtwqrpl53oml6X92atB06lGjpOyx/WfM2/aZT7hAgGtZV6SWbsOycKq7KtGcfWnCvTbq0Yz0AZLz
MujiovWpx8Sibg6jVKQ3SDW+mj3I09Jv6OW84m0cjB/5hnVaeT1eprlK5aZoZJC8O/I5hoaxY0VE
0WKp4dMg2WTHvFd+y8Eb7CZ7BsO+LdvYPs2z1WvELE3GcEPnT9xNYHV8ClYcwbhbcF9XAPihzew+
0vpMO83yqhd2Fjn1zKDXLt9IZZX7dPaLnxV+RPo3nfPq+2+ZX/7qCzGcyHv0EDTBaXQO/8TQktwK
iDzHSYz6CbnGjgkEN/fmKEh0b7X8A+AcuY/lFyO+1kKY9uV9PpbMsodc7NsR5JukINlJ7CxHJNAt
H5fKi71G51CY2XQlqoYZb6kIRh4NTYt1zOLsHDUT7Jih/hidGRXeLh+FTI1Iwio+zpPVRcK5Xu25
PdZ2xSS3Dcx9Yzgfnd7eSwk2jW3TPELGP/CI1sLF0r4bghRgoMwClM9KhVHqDBD05sZre3K4sOsP
3WGdK0i7VcHSc1aTJT7SrDdrumehww879n1JpkIYtSHTD2uZ7pmCXFuVpj0EJJkcSlcGR3vJ03i1
qntGIAC0RbYf6aXDtdHqyC2Xe4BnRlyIojwMY9uwWtrWsIIbP3QysqfqyVp5CHvWrYajO+TZ7j0i
ogu4WQnqsWP8IqOA9I0lx7pPYk5oitbhRVZkvA8sCZTBCD5EtXQsE3L5NYN2dNVU37sakmswrlk4
OdKI9KCVJ1X1wTGvUw2FbPXP1bjcA7F4Izj56atB+N9e6u96KbgHGOH++17q+h0t/b3++Zde6vcP
/Ucv5TmbMXyjiensILNRjknwn7F/wT+wijkWQCwmDBQ//9lKBf/wcGn6TAm2fc9/jf2zvH9snlWD
LsuzPaxG1v+knfo3vzR/PWIBUi1cLtiLfwCPa50UtyorSMtLDWfFTmjXFyBgy1NlKPqX1Pm77Lw/
zGdwHjFG4ZzikzMz/LfujRlsNmqruxyVYkdS1yYCYdxZ/I0T6w/DJF9p83+zFsk+zR8bVaMz4GFx
MnVcRiIyZlN190VDhSg8u93p2lyGxgAXwe5y7WGYPfX7dvlv4UIYsv/apHJcYVuYm1/SN/mXPxyb
ckF6Wrzx2JRuqTAjZOu+9NA3J1quizKz/qwodYYD8HwsBS0T620iLFivG9CEvjFUJ927YfTFpjXp
p2FqkGPhr3OxJ8GUP0tkSEXwOkHpU6haEqWQ0AcEJzjtyyfr6MWDlfu4KsiwOFKAbT2D2zH+drrv
RFAth82KRb2RGgtr8h0LMSE+zPWod8p4BOTa3vSMEx+ZHxHDYxEwOLtD++5XldAJB5iWz4zuej/V
5fRcyno5DLmqLwmVHzlCwjeiuTHrS5boMFPE0r7i/OcHZyWCy4B2tsMnnDwEE90cieCt3pw4VHUV
pRjsjSjBb2sdTIxwKGPeQOAhmSaPS7OgVKkmu3XA+bPLH0AmRVkjlMET/X1TTlbKyxqyfz56DKdc
cJKrpQTb69UcY5Lvz4U0u3u07+S8Sk8dXEJXTx1syp1hjdNzzlDructX9xtnx9yt+Nx3tYl5Rrqq
+1gabP3UK1xDc70gKCTNq9RXzkzHks7Rnclk9GZEQmusg4traOLYddnySYW+POk9P7Lo/fDiQvW/
JCq1TwS9GI+Sgf9LPs71hTz44FJVbMDFQd7ZOSYYIh/oolfaa1YSdwPx9ITHT+YOe0Lx0LoEZEss
Z2TnNf2HnfCvKRW0RV0IsOLIIJ+EAlt2H2rgduZFuBxcIctT43NyF6+dYyVzpi2DBRV8p7uY/FuS
jBAnMeN4GAEOmpEUDyncV4wPWXeDg93BX5ROvwp9weFHOhPABV3noWE0b0J10zOMnPU66CZ+lZUt
h7Zi4clQfONg1tqbpNhudq1zbrVUn3Bv8F1cOw/wR2ZVNJFBUYVTVk+/cBovh0WY9m1qcyYSiKOh
XbdLXDGKqxALJce1QMrH8eFECmA/xheFHI9dNkkeXD3pPlAs1ut6zpYnk+2rAy4Vkmv6rtjzUh9/
6rlrPArEyZi1FeY+Gsd2SDmPudwO9XaJljXzoaXn26+EY6QMWjkTtkvwAAHgy2cP0/C1TL3kXA7F
66wNElNmX92m/idDTBoKQaB9xlZ1ZZ6ywXnTGeV+N0k6eE5Nrs3Q1ApxMInSiW2qOt7YEz4Mr8XX
7HBRbvKyyjhRpHCN+6Sz29sWs9VtMM7OrVwS47EWQ/sqHbd5I+mEq9VjfNWbSfNmVc5ylRPi9035
m5lKy9Gw/Xpu3lNkXtiw1qKhdwdF/PXl/IybAJ1Ie1BLW4+xEvl6DdpjeMFGUjwsDWbREIJHiX8G
dUKVeRW5sy6OY2OiBqE3iAPRWhitS5dekFJOEpmd+R3VGulQxMx5hA2YBMaPLmlg5otfBEbhvk5N
PY8fopf2qyDGo0iP1E21DZt31eoddNZZXi/dnNAqp5a0HwjyItLJVsuTQZJc1Lgyq0PDUWhyRDjv
uQ4dxs9sWVEyqZFHk6xvZIPnijiZ4Gxrxd2oD9p9o5cPmiNv7Kqt9gSOOPcrA6jQ8fDR9E6KHye5
YfiMhQ8wxDE11+xUmcXTwNrKTm6GMmkvP4SPu9Oe5M8iM6uTVqcf2L2zU7YCEaoN2V4aJL9d6aAY
YdIZfxpi6HapGK7U2CV7ENXGWa1FEBt4qKLSc1LId6m4sVebEWbQTkvUM21yc/+sFdTUouzqNWyD
pDthtwZtrSm8BTpA/UoUgCyqsvxM2xUfIOAJfFCDvUSBXT8stSd2ZqUFVzmRj9dwXWZiTrhhyQkz
rsQC3FwGfsryAifSNCa6A+xQx8pjQtSOlo+8gOCElYPbst5yMXXotsh5+tXsiOBIMf/NqpKAsZQ3
XIw6sMqdybH/GNp5dtFFAg3c7co5ZFt1nI7kP+FqN2bMrwmz7QHXQ23qEvBvYOBWCVykiMSlG0qG
DwtlAyEv5Z3HC9zfEz9Ei25CA85rt3tg78sIjbEY9qA+M4XXQ2OG46s3n/WIcLYKdVWrLY+iLIpX
oi0aL3KVuxwwXjKz91zEAszrIAkn26JCtAAIseVB1+pY3gk4hanHCw8REvSK1hzClvvq2i6H9gqP
KmGJCOMnFIchtrKMu2rYMaTqwpot/U0AcM6t26undbbyqN8C7yAXHecytiatwVTjru9tqTsncqPW
xzZvGzLchuCoVic4VTJZ7kRhrfGUyO5cVK0duWZJRIhbTGE5pwUmQ8u+9wa4JE2yoerSnvgsvfX3
nTYB5tnsv7NjLbEdWPl3z03JVtOXeW8nC1E+waTtO6IvsThU96WBUjQwujkJYWEQArcbp1oaPBPN
ahxKwRXvWk22CZ/JLpgT+7oBF4ERbdYeqlH5yCsrofYs3JUhLjzCMTu3r37ZaXcDs967BApYemTP
Mw1tCWwUK2NWXLfDapxaED30f5nbX5VrYr3K3FvQeZ0ZGc5EWb7KFhySUW7k+q+W+JkytoFZqljP
9em0dl0QtZXWH6RROq9IuQLzcSHyiz2mw0dl5S523sGewDYZtZE6r8hcOjEbxUDuUlNjctBUXey9
zJl+NLmBwlLOW13QdvfktJQxhPe62flTJa40tcGeibPKPS6/KjsBXe8vQTc0dtQrnAshTbAg1cpH
lclF49wuJsrUmtXtD7Nlzohfcym2c8MQbSuR8tziPbQ5vnMkjktgYkz263b86WPIbAHssHe914uB
Fw7I6OWT5WtGt4uWPLS4UrkHsLJfvERvkzh1ttFdJioMb61zu5JZ+KA1bcvXFVa2l3So5FKBD4oq
irwstl3V/lCtBImUQegjKY63Myzt7vy7+OqEaTySMDb8bEl99mPTyfh+RrUhCNSymDvKUPebKjrK
sq1gJA1xsos4z8zyxM5LfSmJCzza+oCvv2EoMPY5kmXVYkGLM2fg5R5UjfZQo349C9NKb9OKSqN2
3PYmXb8+RdB9t7QtCzPpuu2hjEn8cyRwGoOyR3kSdJ1xx2Ow/mm1LqvTGrtBvLXZl3BTHkRh1fNx
tqDCQ2Zo8jkTDIhDo9P8Gr9SvxzSyl2u9AlPfianOU63EKGGYusV+04VDctW/hI58eqNqiTDkq8A
DQBaZ6WWT+j04qDWpGHFQASYR2YE78VJ0BOa1ipJGgm6v1sp+q96iG3Zin4JmBtPoL9ufWEeK5o0
1UZkNbM7J3A/tnLYq6Mu73piXLfy3ur8eOLEvA1LT9LYXHOw5ej8XUNjbG3ZX/Za6Ge2T4IUjDng
jwgZ2VhNxcx3PNqCyj8it8K59dzR3KUjEaSLTUGYBRzZMWXi76WwuvPBIZ1ubN5SZiAPJPZ158Ga
lqt6brvvUtr2LVHC6mmm4t7/Swf+X+zk/gG32JqvLcCDjTmQnn9Ez7DyX3iTZg1HJjpYwgccLUvL
jaYbeXarSa46XkVcYMbEFU/CLKh63lObK7l5z1vqZg/Z6W/W57724/56BC2HSRVQIJ/G/Y/GNyVr
ygwEITFVZeHMBHS3BSnJ7rLODK36XmYxj+Z1t1gWL55EUkExWBQHL9tuUzChD/lsd2c4/GyLJE7z
sxWld++7CHPBSHp3ovUN4u2mqf//DycAjj9OPpvHPuIFTbW1Ecf+eiE6zEjbEvn/qDreaYsnWnTk
Klj2DasAHEtw3kFmeZ9stE1H5pDMJg3zHbL/C4GuFoQyyiXNmdNYthUz0t60X6eWNEaxWsWVrlfW
mwkgWJE/0tbTFcGHPnYmo4h1GweLwAx0qHiUHJnPOre6kZE0pirq1bIKLhSQWMGUtVwBPZxZMwf6
3WxPGNOW2sOUsq2j4T5gcSnVSSGqbVtjKsgz1mVAdRrmhtVmyQMMtwo1O80yfUla8IdW9uvrsGdf
BgP8Vqureu3ua2DfPFPIZmPaQEEf4HUKbV1AT8FXtWMw3N4UzKwvucSiNrHKRJZaNj1vi5IMIRyz
fOstZrjnsVy96dIlc8pBEpjsNTWMauekRaZHsrWSktA/K5dszZMGrw12zBeqzecmIeV76CzyJT0X
/fJUUNLEybr9h4SCPon1AYRBlAgowRMwVd/8f+ydyXLcSLam36XXjTQ4Zjfr7kUgJkZwpkhJ3MAo
pQjAMQ+O6en7AzOzS6KqlLeu3c01640yaRwQmNzP+c8/nLHF6oics6ea3ZiavjUTVcL/TjjjuJTV
bmIRJjh7opT3USRtDLDJkHbaPNJ9s8QGTvfRJK8yhJ7khp2LkCYsJHSlqaVxCxKn/jIrne3btE8P
eqC6MrORJxI2WL9NSk8/9Wn+7Lf0j4iE6s/BmNvptp1X7cJ67eSaf3daltVwwE2M+1ZZ9oVg47jL
7CE9AI2y6AVun1/0MNdfJpQ8L84sqA2t3AJinbifdh+0t3SiweXMAGOD5QbhjXnZfSxRGn2cJtKa
zYnVqF97uzKReZigWRhDZ8knGJs5qLpY4uKC+F66ltK3N9RO/l1ht/rJFMjD4DdVL27Xwh1z6LBq
QffMiGNhB+gr0X20FIBS0+T1NdRHnzfYYTXpoxLIP+jpjCLHIYWtchfekQ66uNhMgm/25tJ8rcqJ
q1IsCLLoDjdu6ixHzNeaU1M3oHIWirfNJNctNClYLt3ZBwAqrOYT/tnBpRiBWUiYl5exqNtTOvvl
pRdz4Vo20ENpWm5YBeXwhH8W7f04p4dgRYCwt6qviwx8yE9pk3GyWl5hcMbLLg2W+nPmFbfDxHgV
LifttunGuD04CLXGBFszhz9aGmvhvH7qyVl1MQGuo0wrMYu6nO0RFf/6qk7r+m5m4PEwwetnt5n0
nqRTRQakOVo7DS3iEYn2+p6bNPDJ5DR3ZtlyZypFKfK2F9dlvM7pYms+Z1iRQqhvR3AdG14pwCpn
l/vzeYmhX00D6NrbYwgRjUIiLhvzOGmD/N4YxMPu5ubuDfEpbR4fAkzy0CN6GK0VXTBpw+kxdyio
csyxLnXk4eq3wgNGbHAZ8PL2QwBHLv0K5C0p0esZOuhwTJLXNkA3tPC6leE0xxQj4wQWFsSgV2Y9
ZfdN7UwFU4dM0qdQkukKHmijiSUmEJlbHI9mjsSOM8LsjTljvPAK4sQHBBd5jNnjzETApSFVS8Uj
CElUjLuyWDkmU+ESP03uOgWPyTDRGzp0Pi2IIKnPzafFdgDK3H5svpIvh8zR7OfHEt+KTWS1+YWx
gitIo1jW6Ohhma5IzUo33gSUGmg/lpS/VFiAPc3CEmcLDv+G37xtklMGdltWiYNIzPhmmstaLvsG
ty8vKJaaDlfOPx5N5An72gEaKisR3ZsiLy/rylqnVE5wCWW8+VQJMDSoxGBqeD6XlyM5BDeDQ6cF
U69ncTes7neCTqrnKabYac1GXo4+62w1JlzCxEXubZY2NyTLtCBkpQDK8SjPe/iKl+vz3LTrMkza
RYcGOQeRlKlPzZu1/Dqb6HxObQq+ZEW9qUvWXYAG7VkEPBLOorvfdQOpMRFRfOPD80FIuT4/JN4S
YQsOmXucTrSiX2/lbSBBSIkIzu6LcQBFQuK19SAGfHjbG0QPBAyTP7nxWfLBnQBRB8N1bvzYcNkq
RhlcNpIypJkz6wNa4iGUBYRAD+n2hUM7HCaeEh9qz8a7FY7QBblt6Hlys7xcbF1euhZFbLHeg4Ty
8HOHU269b5eK4nyEnEAe3/A0j5TJdQY+Z1a59QFZNIst69inqgvqz3iNQHnFlSp8gwSHHtAyIBf8
FJfJCPOT8rNjNalD2pxsv4rI9001UZz0NDsFLzZhpDYoaJXzUszmUD3nlgFAPYIZ22lEq9BTONte
QxgI4PKOzZ6H522ZnaArHUCO0MxWTvyRrn5Gh2UVaz8BH+Y0tQzYW0Cbx9qnajeWEchi6AYupsny
lgy8Rxnyno+mN9T0eDbPmmFG99MIXmblU5FelI7bnMY6B0Rcl0pSPqxdm9nZDSPejFuZuqBeSCHt
RrI/JEAmvJMt6DRO/qtiiGG+3fj6m7/qQHs+OmrFjBc3lTQhMHHrL2SMU3I0TBkvVMlLltZpcoOI
93kYXK4aZgH2hRUkvCpDxjXoc5NuaBibT1QlytnoCeLshohZSd2i3fQaji6L7AhB/6mqIirIeZi3
g+aGzwGhC5kFpP725duLOReKLcZAP/fVHdlT8e1xLsqln24ny5j3RaJSpAIVL3RKVRn7LosMBlXx
jVPD2oGJki5XtbfQkY3+vMck/1U7S+WhWqCBfQOKV1mWY9GZjmsVME8NLRmCT30ASOCMR8TvikDS
wPmMBiPZLuskpgdQ2Wl3JQ5l6FtOfdT/aY77/0eVfzeqFAy6vqvsf/K3ukrL8ltX9S8/zCr/+K2/
/K0YSAZrj+cCDwk8vf8xq5T+b5YdML0MkGBhPexxrD95n478jUke3Y0DXxSmIATPv7ifjs2EU0Ig
JYqHXoy//O8MKwWTux9bEcLomB2SpOHDcV1zd97ZPNhsoAWevua5NI0qaTSViGdsqaQikGMx1bvM
sXmkZnuo2z3EcgH4DJZJAG9OzVQsablhetBd8XI5sgLHUMvHackdBzERmT3bEaYHNXP8WEzs9pjW
uB8HCrcr4Nb+Fl2qEe3TSuERX5HHhbidb4aDN8kall1C/kqvyrOvWAWLyb3L297+Yoxgb2eTmQLo
uGf1l4MCnH20s0j7l92y8ms0DiEQAZzC1r+rhfAlZLgTqdQwr+mp98sMpLJk3Qx5xLTDBInNZ2zz
R4BPzRTvKrNT9q+mxfZ6n3FvH0DrCw/tHy4Duxp606NIZtJlEyq8sE3V4F0wdaa2omF88BxtXXR+
nxysCYpsI+dd6qfrFLJJyfgYLOugrPTDzNJ46yk/Ukd+xL4CEYsKhi4s8D1m9u2mdQgVhv3xMqHW
B3NUxUgt7RvhAjC8IzpMTuHAarddEr9xd4tjdPfCzN2rQbrTTvTaF7BMZFOde8iTTwvslod6VeK3
/WwFF23U28ZWdbWbr/Yh0Lh8yIZwaNtkZxAjBp3U97kG9bBp9FSePFnB2619rqWGG7thh4kYpM3z
eKaejWHXxHWy81NvuW/K2EnNQxQX7TEToNB9i8On1Y8YTyKMgR0/I+h2okbtgzmKjg4S9k/1guvN
ZumM5YPM/dzZ9PHop0cHqXz+lLb40T8yboEWsNMlFYyxI4hZdt3B0mo2uwtKjJIEPJW7qXhBO9nG
3DmEnC7u1ruic0KLgvF6cSG9TWZU7jzI8xfpsJCRHnmoPZDBZlk1Kjg0oKsObmqUA7LftBo0Y7NG
2JEn7loMIcgXB6lkDlTCQ8kmUFjXwoqkvXLngLjyccHmolol5E0IMHKgSo1OflbuSy/rHg0juZug
ImxaDrOPF7ilxTB/xp4LJZOfRvtomB9MotwvGrr2HSieumwKw7yoXSfb91FjnSTOkpusE92uMzB4
LvC1QHeYV/sxqMBX83m5MBteTcvLrUc5W89lj41BI6BkqaQ3QofQ7j1uAn2P/g2brC6FCFW1+Qla
VHxuULVDKCxIPwQlqAz0GE6t0XLWXB+D0UkBZyduDGlsasCfME6Sby6bGm0uA4OoguPYQBGWTgvc
DK0DIEPP8WXpYgjQMbg+0L089KnRbQS+etgcuBFGDkrc8unVWbmzgXvG1NcXwrax0cqZUQYIh/c+
L9uxqQesBmp7VRRBBGga7K/ch8bO77MgvVxEdJCtNpnfLh9S2G2V2cmTH4/3KDLZqVGHgdzvYpDn
NiZFMBicx65pDsE8XSlGQKAJetq3dd7vhmhBDx45T56NwTmB8N1WFPm33KEdsMrR2zLn1Q+pgelz
I0Qoe8ojgCIWwTS4cmoEJqqYJjSxUiDBs5w7k+HarpjaMvQlbLcwqfGg5X54B0SsSMMTqY9Bm39d
fKh5TEvkyWO5POmW9GWSANV1InvF1o+7Jm+FuIuT5m5Q3Q4nl22wVOX1hHbwJV9Xs0xD4YX93Rnn
urac+9RqvFNV90nIDWv39VTLz36TfDKNjgmINb0mfYGrh9/BC02bfAPMQcSAEcmTnlN717Gs3/X2
uGr1PHmRKf8+8to7JJXmnmUCFboyRj/sMq//yLqit9bgR8Omtnt1rSyNrK7P+oPJjdqbVaOv3dhN
7u1pklftZN4vrdGjLC8+06ZboZL6Zp6KPXnwyYbEGJ9wtO4e/RerC7rhSJtqD9xv8/EwXEmcFGgo
YXdoiG/MBCor1X/Iy8zbW8USPYzZeFUbTRtOolePvqEeXQCvTW4ML9DJP3kxMyfmvTzHGklBDsU2
scY9Zf0F5M2DtBSKHogD15aIm8MYtF9L9Ec7ZIXd0eytDzVZZzzAGchVkeTD2W1G8zoR9r2W9WXe
JU9eZoE0AECaFSw7VtqdZ8hn9P9daEPgzda1tDaC26CzD12qpvuJW1dgmBEzyfGW4DmLYvEpRway
bW1/5SFjVYL1IyK2YTc02ckPrH7vDo11xoEOLt5QpygLJOrybM6DQz7p5SKp+mNfq9OQRtmBijgN
YwmbN2VuxWaWh0sk/U0wAjdscGdxvsKC7tfG1QiuYUI6d0mxNm1+21wxFcJxYhxQISs3+ULomhOO
lr6c0oY9YcwfhTMcS+Z6EsePra2k3Flt/zDM3XWT+sXXYSqPMpg/KT/LdwPng1a1ykIcnNPzMANP
tYXYO2CzVki7uFxPtNDgbRGaaL0k4uymbryHsT5vOh3bn7G9qO9pMrJyY7R9We+CjJVpKOzyNjaG
jmleC6xCFxzW8EuIn3fVVghR70td60sL/CNMLas+Sg0TMbJRtBjjuj0Dqlae3BiBez2avvVklHl5
Y8b1MG2dOXcY/82L0velMoIL2WXLaRrsR2cy6y+kZxjxMSpKgDvXH2kj7VwQp+I4FQgV+6y1G3r5
tTCGW5H4aYhfU3/fueXtWBpG2GTGHWnr+ibDondVcu315FUnRvEfgw6q55QiLTVEvxOcHtrAvHlm
eXWOo5ijF7WIdjdipH5B8Ku1U9WQHDxaLoxG4dgW0OiRvQ6fV5eMHRI84yoexuyphvyA7rELXj3N
yFwj84BxaecvVeDPD/6IfD/TwWc7c2vY9oX/RGuYbg28ALDiSdQHQCQTtvjKE/URxdn2VG0nZ32J
uGFqwwiUBjYAFFCSjxe3yB4K9XvdZl9m0/DvpSyHj3Y3YLKhYTmbmYslD1u2r2oBCJq2sHSXunVW
s8H83C1LRVOvEWF3ZXwlrPzYZ4hjAKNpgLSs7tHmNkDLQaLv4BsEx8X3mo/GIo/kvE8f8Nhz9kKm
Ek43s81L2Da/QwL/yuqc7xuGHlvdRvoxVeLslfgN1LKdt1g4pbuo9tggsG3f9hZYSEKqO1YFlbKu
S9pxRN1uc6lEt2zyvpsvCwevlbESE5PE5iv2UBB0pzxlzlYP4oEFspt2traRr3j9mGBDUMbd3imc
jM2rM8rPjS/tM8gbzGpqwSdzROEA2pgH5Jg7s/1QJLb4Uuau98VJS+bpSx+TBZagChc5BYPmmlvk
BtJvMuZziuHk68UA0DC3pW3dRDQqCDmQ+8BAA7PdFlQeYQK1Lk6wkhdgkedWj/4+K4b4AS1Q34or
Cq2wAO5s5XLhWePvVeR5h4audlv0NZQHEI2LCPX4ZplcuWGTPHDXTq5y+g38ACwNqkqBaOpnLMr6
0CKNdVPCz9u6eRVtWsxXsUap4NS9WcPUCEUDkR/tHnlD0qrhVJrjLmrta5Uo+zF1yAjPay84p0lR
nVVPp5zhQDMvyT4fmvYe727nYIovOkdZ1MMQJiY5ekSHXmxyXGgiw7G34H+k8rjtJiA//dR6c7nz
G7zyS567gin0BqdrEcJOrsPUGdCgTw3LCQCGg5qTYQE8iCVLnkdJdi4F/t4MuMTg949TxZwbLzu8
RtLiPHrpvFUiKLa0KorHw2DgGPs1e2JeIfxw7iWpZwdmrV/zUj9W9QyRy0NAW9CnWL0LSjCWjMXr
fls7M9r42m2vjHYagJ0M6wnaC+KMvCgeJxRFIWYmbHUzsfZKtMxkKpKrE9cAAFJVdYnB2GPR1NMe
YhIa+CpKf89asRWTv9wtkCR3U47YwiTix5uC6NEX+WWTaOe6dWQf6qZ8pfgFAkq6nVBLFSYGapfJ
GW4mhpdY6+visXVUus0dHe8bp5Q7B3suim7EUbOhcgzcWFzmMUMlZLrNtRdEX8yuJSmGpOdDMmbT
XTP7xl52ngjn3KfqEbW8MWt1XU6zvobXFaKxI525azNsM8z5Gu+Wk0FwI4rgyoZ4MgwbH4XQZWD7
v1f0G7AxPlvB8hLX3sEXnb6kzZ25GNl+zJeLKMiG3WIYhzx5NYIG9wKvMxHgqvrYZO0tUdIQXiCQ
y6QJQqA3c1/XtLeD1doHuI0Hq3LFxlbqzNiUDVSZJzMLHsFhsLdPl5fJ118jHWNtkPH8VPad7q/8
KnqshqUHiCrjZwNbw1CDMAJ1QW+3/ctFBp8C6O+tlNUhY3PcQO+C5AeAiKLJxJnJqe8UHIbQ6JQZ
9nqBfpExhrvOIow8mIjdwj2A057hE8SWoCJOl52g2ZhGnexJuekuWp7g57lNvtmQTnAkGaH/21aH
INqBUQTiW3zOK0XIUpqKgiBBCzOzqbJzCryq9bfwOMu7sbew0zCmBo8VLzuo1IjbsLYYgoVV1tef
LXR0cAgHlyanbh5HHeQXAzO7C6rq7EL6SXlwZOns8UCMz6OpvX1b6g9zC7uECIwbiQXebZka4tVN
O31ektQ7QZlqj1Y+r/L0aN67o9N+cMp5dRa2Xujh1RWyfBr82LxZlngAuaziSzRwdoh3gXslTA8u
zTJNBxsDvC3uFtV+gJG57yWm3i3Dwsgu0b5hR7ONJ5hPRQMwmnY9tqwacl9pmxAnCYH1amXvrCSP
bjzRexjrz19grknQfB/UM+eKUdRelZr8mFbNF1hc4GIyDtd4+K3mi4nPXiyfoZCn2ybw7a0qkgEr
A7ekDGoX9G78eWRsoebdib2Jco+uf4+RP5FIkxVWULz3CYy7C+rGC79AzpHnxbBfjfl3rOYzt94t
dznDVZXUNzRTwb1WhnOgFQZxsSf1ecikXEdpZnbFVs0uNNItXM+dPJMbgvKMVLOtFfnuRmdFaAy0
H5WwmrOProf5XZ4eu8wRYYsn7oY5v3nus6Y/dZX92izQCyXaq7W3sJb0WrC67yYmgLeq5TZWGQMq
mUENzvMxNEZDbDw8LbZZExjn0VG3qVVYYJjFVez5T1UguwP1dYPqhccfr6p9KUw0wOAdee/Sy5DZ
tTJy+FOBtrDN6L8tVX3nVf3VXM9q0+IztTAqB2Wgz7Js5Mmg8Zuxx3shAu8H5Q/NZGJVds3omJAo
tGMY41K0zKeRNzXUK0vH1D1rpCta+ITDl8FXX6A5EFPZ3DL5nC6wYLS2tJBnlugnQi9KCG/TjlaL
J1nMftgP2DnxNpjXi9DWAVtDYJSFTReg/qKtxf2sjItA6d0yeFkIGaeUNDpL+bFxDGCTcRyDvZWL
D6yd99Yco/SLsUVAlEfnFYxh3NIO9oi1loUBD4jAVkTpeEogvuB1UH7BlVbeqRi5MNXsoQHo3nqT
vTwGwrklOxhqai0sRnjmvu9cTFNazIBDCmWDOa8/Q6H31QeUrN8C0Vx3i3XOAu/FRuhU5y+9wFip
D17bdY5gBum8I/JV4d0gt40qQ6FqtV2a4bXuybrLjew5aYxk1zir+LA2QsSrFaBKAFayKBlvyxIs
IBFIcVi1iKhRt23CAh12uvWmsEYOcsP8w8JWP/Gwn4hxsBkHmvKhmVt+iJ28HjLoUGbd7EpkrO02
6X2Qfe9cQ8xkahB6aiooxLJc70FxYhK3tbvBtdFv2KHnRl/irNQeHDiUcuN7WHykeRPdBqxqPYoh
0bo46iRNgjqSirz/YDhe0e2LoAP5b40MSzdbJEBtuIrxFhaNpdO9QsTbMEznGrkIF7FNMmbzUhOf
8aXLJj/roffLDsRi8wZC/1fj9Ydv1RrT0P2v9Q9/pbhgnUv6//Pjl90fX8ffqhX9/uGL3VvSw53+
1s733zqd86t/yDnWn/yPfvNPw4S/Q+JNqtJfIvEvXffyNdHYYPXdD2j8H7/5Jxrvyd+kFXirDwO8
U3wP0NL8pRyyf3OxWnBdnNwR7bg2lJ2/0HjrTR/kBPwaLVWwWhD/6cTgiDcMnzxlWEjMA4H3/7oK
f9KquID/WuTyIxTPnxbUhv46DOBgP0lcpD170JON+oiy+TWBdHMwAirkNDD/Lh8JHVT9PXVqPZJl
mvh3+h4RCO8zevLSKZ2VOHJEfUkAlFk/12U1sRckOvzuPvx5jr+Ic3g7J46BJSNprY4TrJ/k68t9
Slfzv/+H+J9xb0RLW+M32o+ZxuDFvOmGQgESLk//9oGg9FkEqHM4GvNVJvXdgQbAXlm1C8amTNay
PHuNjPRV8d//zGFcAhV87vhP96hHBNMl7lTDDkO3LANkPmuGREjX/p+4dDyrhJn40kXM9maQ/t0Z
xbVZOFXCGQ24mF5OOM7i9WnBxijV35wUQ6j3jwNeIhY0iLch1XtLeH/AJLiXY31MRpyfPD3fz/H0
JAzcDQY8iX59Bd8TH3n2sPrEJR14Cirh+0ARjOMq3s0K5KWBJ+gz1D0qvMY2lZG+mAG80dQh+ANU
49/Pn+XATNXIMfEJ6JLrJOy76+m1Fbw0eMRHSIDVg24bG8dKI3syFP/363NcH7Z371fguYjlV3Kf
yVv946EWrcBO4XceDd20R3xe552yzOjh10f5J2/xD0dZWYbfndCqdRwM5DVHQ04uZkvT01CM5alk
tPPvv8U/HOndpaNtSxDmc6Qk1zNFhHpBu0t/+fev11sAyo+Xjiz1IODJ8KVjWe9zrKuocIOiqgvS
naxqW5sDHexcM2VfnGLeSQRwWyFbAWTjukezBXJSuS1hFTjlCYUitpsjTKBdMMU6bJHEfH0jdDNc
s2k9TLHXfvaKr7N9ES9iuKp9THpxr+m8jSWrBuoxPzInUbGDcGchVLPdoz81xd3cSutj5lt44USU
KANTm+3ISPIY+QtY41zKw6h4njN/8mKozxqpGfRXuMQNLI++B/7XWV7uCB0rH3pDOSdTLuPXJmKV
p5Xgs3uCoyinOo9BNyiGkkFS7WYnN7+oLMFhoOPzGMRhvRQRJ51hFLuvEJHfIKlBMo3xDLGCdhSp
jSDbZWIQ22OaGcFRaUx0KaqB245PjxEWJme3FCxcmEL3ITJBCykji0sSp8zFPLYA7N8FHkAYnIUD
g+gTMBIdBVyXszAx5wwKiAeBxD7ez03rY5wM7nmKhXqOgyp/8kbaj6az68+NV1gfI8693vgjLMW6
cPTCZxpW5xof9DG07Zl3HSQZZpkBq+qpG7HYh/6CVNxI++eIS3NOVFPfeFq9moJ7qpVnfcT743Xq
xuih95bqgh6ST483z3nG1wXWJFgiLpNS5smtSr3pXk1QNVjR+xCRZnoY4tzeUAaksEEsXeLeRbjD
BuQivY6x6r3BcaZ8BasX13hkcxF1TlStZYwAam+PfQ6UeFpM3CpQzuPEknIRyERW4eLguAnKEn8I
Fmsly/lp9iyXiS0WI49t5CYKsV1P/kZItenlB4TzZn0lYHhKQKlo+JREtQFuLgBlMQnGF33jwd2j
OE2Xj4FRuh/QWRSvoK8VeENM1Y3+aYN0tzk6SsinykKFZ+MurELcRLBuZIg8ZIAYyVCBJ0PvbSfG
ZwiXuQV9NGW4a5PkUG2MODPWdl4+dU3La+dg7ocVL1vcMssA3lE96I2bj3Xy1JdGPBzwE1AvcrSA
bEreI8/HYwJVwYCEf4gmGCxy+LS0S3Zwa90TPG20FhVxbbvLbkFG22zaDgdQwKZMfFlk3f1uLbxb
WIDMYouzUPc4EA/0OVaY4/lzzhoKJRVAAeL0yYPFjBxnZBwhMu6Em8TZcxNb5WmK4hIqc2eFOJa+
ggRLSmwiBPggWGrGxbw15g5mUIKQ8DrOJNhlnMuDMrhDmIdk/MOqlgRw4VyiFh7U0OpsixlQ8q2s
pXtktASz1UswAXWE/lR383AgkZpxn9Q8CMsYlKcR89wOQfCmMXrUQCJnJhl/6zXoSdJNDziwH/tq
+KKTOT0VpQdhE3z5zFbo3yWal5IecNpB5huuhr6VuxhEBZ+LHiig9rOPAZ6GZ1NOe9ysc/hTU92H
xZgx7kCugz1Tn/NQsypOt8k6Oi21kjc2RSWCGd76TOcQnEiZgLGt5t3SsrphVDscxLrv1g7nbRXq
Je2M4CaAEPGST11wZw+9IDJ0hNfnRPZp0jxRGQvqs5aIGM0cGGbAWmLndguvURE08qYv9fi1M1rg
gHjt9xInC+6Eh5WNY+YvrstC2basHx6cD+BHvPSwB5m3kd9AS3VtHdxFVdbCw9WsZG+VFm7ODY7e
hd4qmuawsHS19UYO3UKRPaZdALAsxPg1ISm6ZmSziWVn8gQjOW7T/Mau+2qfjHbATSjqm65Z6+rK
qs65qHmYaI0xtyqEA5bM1UkjCavPg/L4tuoiF//cZ4H4toLxm2F9RlxzEcBufXqt3CneDySFscZR
SWwMo3evsWfZd0gewqFqrdBliHxoAAzCAazyEWGvvFn8qNxOpt+G8DYAfLjDYBFm2x5jdoMPQx1H
+AeWJdE6urjrNGuPEbN6jNBJyK0mVGuQld7bilTtuBzSazuyzC9S6P4M6ZF6tNI3Qdblx84zB9Ag
smULTNyu+ja9sQlU+mQo1TFsTfqrCMZOatojQlIE4cFcpQdnEe5xIWAGYndT3NRGi2VWxti4LbZI
oV6rOIohEqSPvM9P7YCpDBaz2LLGBQ7dpk1W+0wnzbZIKoznfDHciqQFn01vDSK9MNKE8I+Slbct
WXHMIkA6bAq8SBduaf3HIus5HUQd7sGe3gtTbG9CBRsQPj7gP6WPhNQ67QHa+caCFD1u+k4qbKnz
nMVM0eQ1PCJKFmtCXgZLoDGxaUbWjk1qW7TMmRrc1fLaThlbxXiSMmccMZ6pC+uxK6ziNDY2EUx+
b9bMXhAO2nmnt1oQkptDSJ0q3zvPo4XHKptP3rL+Ff4Y3TfwyrFJyRTOL046FAkuPNIeJnyPoyE4
IXDFfyTytA0wSS1OIukGdxr/tZsVyEIAhPGtdpG8ijT2LybY5Mj+Z9munEnXhPo7sa7PwZp3GfZt
39+Wno/3nXK0BFYJYkWSbNI6aJi0GNBfie45yMwMbe+UP4zKxumqFh7IJsU1ssOaOfKpzFW2xXj2
ixNoQhIUUPNsw5xyyQi1PN4vFo7hznWVcUWgh4Es3C/WSZQ1H3hPLXtTKXRbOg/6o9XoHnZ69JIl
brbzRyvbAdvjtOo34lPRW9O1Zo+GpR+3DKOAgowQhthyzesaf42JSdSbTHQGZHB8cVVuGBfp5JrB
3o8L1jcAFxb9mOqEbskBVnNIjt7WnPAxQ5vAwHB2/y7X6eeoUaBYvEFMU7qIn2D2/VhhM3ME9u3M
/AhHlPXGGoerPtYYDActdUJPaXmNjQ7TNmuhrsgktlW88O65twsGxUL+XaOGU8qPfcX6eUAIBMzA
tdl91+T6sRXzDvB5mJU/aRM2b8aaCiPkpcz1fTSzzf26xfipM5Qm4LjFkcSaw/VeqITm0y1iSL3Y
Z1OElZGO2KDYjktcIc/MI6s/slT/JQTyc/76ekCfwCkMVGzbDt51TmVLgeN4Wc6CgofuhlWi2qZY
V9Vb1RYvBJPJXUaazY3nBuPt27ZDFJZghMTUYY/y3sD6LHdfKsDHw9Sxr//6evwcKszncwmLdL3V
geanpryeUqgRxIgck6JwTnroitfKXqcFYz92uNwTOTLtcnyE8ZZTor8ePGpNgdPgTS0otDE0eKGU
KU8Bo7HtbNF5dmmNUUc+a/eMqZG8LFvVwq3vJGEQTVpverRpxzhiVbYnGtedg6nkg+2YzovtOQhY
Jf8cAkP4d7gYsAFH85Q/4aqpnt92xRJnryAcF3yl/uZaiPVe/NCqrdeCinJ1L3WRd79TscUanwh2
r+zYe2p1de+qDYb3xEnZzicoH8YRlRujUvSsexdTZPDq/vTr2/FTny1tMmAtrCfW/E7rfThYP3uj
R2h5CosDlrprxNW5dsa/WwZ+Qiw4CkCF5dm+Y/n+eyAGn7oh8soqPXoOxbMHjhuWtdeHDXrSeONl
FW7LiuYBKu3w6dcnaP18jSlRYAIHRD2SRfu+HSYj0BnafEyO2MHFEWIa1MpGFMnnQlMaY+DvzjfS
cOUT4WNPmZwbQgzcEbf2wY3DviqTdF1vW3w3CRawEZfWlJNO1h6pv5FlId7+vYlWJ3pc8Ghc3z79
fzUSfZV+bauueu1/xJ7fkNN/ANP/jfBq0K0VQ/vXJlcf0w4JGmaI32PVf/7WX8xx77eAlRcs2Foj
tb93uZIrIC08HHsdaOI+5sD/wKr938zAtoCP+Q7P6hpo/BdWbcEctwGYwbctdhE+4Tts+ldY9Y8b
gxPwPvgk8lkOi4xFD7V+/zvsCR55kmk38c4ypv5mO5puXXI9jsuMkyfVSefCmv9/F+j2j2XleyD5
nx2Q+I81WZZN3xPvtr6Ms66tunDPNtXdVgyopBaJBb6X0/zGcyf+JifzR3DtjxMEJuR6QbcH9H+3
EUnlLZ20fOfsV4n3oiQHYNwvPnQuWMivT+3H9eXtUNxq7rWLESmxp+9OrU3GJNaZcM6klLkvqa/a
o9uvRkj4u4jr1dv8yc+UuMbMcbr/9aH/yVnyJLk8DYHJDv9+aRubbICL1TrnzlKoWQIGghvDRUUJ
/Ydd6dcHE2u59I8N4+1EeQJJAMdNBMHfe5x5qvKu8MFiMHD1OBAugwhmR2XmRGT1PntIaas6OUGd
Bf6ApTB0nxxRYakEgQp4wsIH6tef6OfT9yioMJJjHuKxuL/bwf4ve2e2HDdydetX+ePcowOJTEwX
56ZmVrGKgyiK0g2CTYqY5ymBpz8f2G7bovpvhc+1Oxxhh9UiWCggc+fea30rAb3cZ+h8Tygg+bj+
0tgyF2/y/+e1lskTAHB8Ja768EABozSzaJrUSZLccenZOPFiEiLSJ1b19e8/1vLA/HifCY9B/Gfb
rklk6Hum5r+9nHFXNYZT9uo0BNFba1FK9FBrfvFt/tW9YxEiEoaLsUp9eGrBPigXk546YaRAiOUN
tPk8h8O+mFN6X3//iT7UGsujg0sG/hGb8DKc+1hrEFUrhtkQ8oR3AlypROFxEuRUwZJu4DZ5ZEY9
K2JHLjL29f0UMWCHYyF/VZ7+/ATTXWLZM5dXlfb0hwcmsATEKQyKJ+111lGmhaBGDXwPN1zLE0qa
HV2W1GrQUs09raz3l9euWtqnftsc/v6m/NU3ALjNV/7yTXNK+XENTiH86DyteHmXlpsJ4Qmpel+e
VEXj6D+/lONIGHlUItL6+EQBA27Q/9TyFBNUhXITJcgaKDFLvefwTfz9xX5c6lm+lYKeSPufneUd
bPjj5yJYqcw4bhhHAlOTmY5KU30tZFZ9pcGmKfonVoe/v+JHGgeXpIvgmmzBPGfMiD5sZ1U6Kwpd
1z+aAW5c5RVLlGfT6nuHEM/7GOhYvqXXQVvNS6wHoBOYSpCAnFw0guPGi536MNdsf+8rSKfSquUB
sGjfBpExi00syl/dJNKqf3jLbTZ+pKBMshlDSorfj6nDxKAkmEsIjGzpi+3MGXNsGTvGLhRt2q9K
M590iD4oaVCzlEk1OVvBD7trGjj32ynJ+B0hEPNFBjZILfCs3au2Uh5dbLbLPIQ402hj4s1AhS2g
w61EyPQBDYS+zxzGWgAMuteGofqVC0GxAT0OZGC0wL90g1tC/1fyiKKEUxxQ7uk2JPy1AYBk+Y8w
Vw0mHPC3BPZkmx/duhFm/9yP0MFkTRxIaM6xdPZZUXMNjzsNcHy6rWugGnCVFIcZmNbi0kbkyKwq
ol6+TrRr5j3jZt/BhirLE/KtpdXTiCI6plnUvaZJVn91K+I2jrmIp3tCe/WtAQxiWM1VGsbfxETL
C0mKdFLUN94YPCLU5NnrUuc5jS2edpVY9vOEbOO1pXHIDo319DnHUPxSzYHFKdmt7xuny/eQl3BU
xaEiVK310cKNPgaltZiwueLy5yVdKH4qoO0uteKOkqP9SJQpfmEp29em7RjXlJZ4gKbI/YEW5d63
bTg/WgNGswp/jbPKYSQ+CpiXr2mOfWLlMPLZEtsDstBjXvXI2JF/i5Y6o6+g4KfkySQe5o77pnr8
c3/sqAU79a5ql3MqUKMmOYQKZtNqcheioYpQtKzyYprdY7QUJkaCzT6EVXJtJpa+T8vJ4bxrGoaz
sYtMIPWveWpSadrPrrPML6YkoUc9lN5E684MXMR8y3ppDG7d7ukv1Bk+OYtfhkPQQqzu2BcdvIB0
D81wIp1v9sQlMvKMr9ImkWIdlHQGNuCt2G9QgDPIEIXkWR4Sg+kFkLF273UMu/Aq6ttKeOxFXeem
eod6n6KjK2xMxZUMgVmS+AkrLM7t56Gs7WdGX+Dt2qJBF21PovkUytk6zPMYonwMHfWtGIaC0U48
nTNM6RsacrSzEgM+ww6RF6CIrByuwgwq/6oF/oHMei5JhCaW6yHL5ngEReAVKViuZLoQ8G2eAHjh
mEITiCTXbiVRgAaU/WKeHlJkstu+RKh8THFgUxk5Keoosy3uOszCaNqCPv9e2k335mEjvrItt7/4
jt3jDNdJoNd9ysq0npEHb0ezIu6yM6bqycnSpt219uSQ0ekK/OYF5M/WxIwGXJaoNr+v4o3gXLgf
yr68+MkgRpAFbfQthIC4csuuWsJ70X8XU3AistLFQNWOztcqzrvdVFTzNyccyyNYyXDCHKDmb1gV
0i3Cm5mO5MDX6AU2MTzpWHxDJeZ2WLQJBiS9ihxgilFYQbpurff5wBYT3LAaKF6QWhFeysIUQIXD
d96nJFQWaV1dJU3U7ia7n74HYTluI5JJ7ya/zJ8g+ZHeO2GWqwqSAJIataybNs9up3g/4tnYBPDH
0PYyTM6Jx0waz7goHZks/zJAn5YirxMbB84Lc9C0XoQ7qwZVQ0hTtNXVeE2l6x1oG5KrUcTDuFJB
wIVU5hNx2Ydw3sqqXWMKwKpdTgbgwLL/XKVOXa2Hot1hDpzWRF6/4KMtn/wsRsXoC71rDaTxqNfN
vR90+R27EgPmmeX92lE1ucihyTdKJzC5Jp6uuDW7vrolq4CH2nCoyJ4RToiLYSW8Em3LiWGL98tK
TqhJKbAtCTFxzWrbvdKFZUEqZx+IPtMMwgu6wX9s3F6HW6+n88pgM8K115W1OaxyIi5IYMZ49TUQ
ikA7XTP+XSZzdN7Zj73eDvBWWcyv8RIuPw3vcEuyc8cSxGpMYVaVrLaac1TbwqbfOMMsmHMoXv0e
0sRBaUVegC1SBsVkLPGruUOJ5Dwrsq8WKavUc1E/roRkbMM7T9J1/s2mb169TQQlrVoGhsE2czsc
LokavxMBW0O9Tw37C0kC/lUT+e0Bxi+4ikKHMcHs2Bd/b4cOQBVGW1vFIbEJE8vHE27P3vhEJnUp
EUhF3mVoknjtZHG6RSBTH8igm5FTF9Xn2Q9zd+XTj/482E1+DzvqDcfXk7aUuEkXnTTrKoM6i17/
VvWV9RoiDn2FLDd+CnuXb443HvTTQL75SoWkxsNrjYn7rbPWPULaaHHUjFlFM99hHcfbx9T00Pna
PKm6nM5128l7Z9axsWrghCKp5VuA8U4/AeMSjqst3rcMqlCjwNnN2U0tVH+fx4xHGhA7L+hHsm3Z
zfL30neGU+dUM9LRwIqdVevhbUmjJlqN/Twica4zlgufgPck99QRI9jvzKrHT2MXpnei780z+kL7
Wzo6abhusoj8NXgJmBknGV58NcX4/WxJgO/oO6toCNtnKybQIncRbxSxTbSsYxrBSmFlaPaCJW9n
UMwOONEti4kcPFe9i7JCPjhphSSqkPMn8A/kakw9jgkCF3AyheNXdIp1vzXbVsVHHWsNDLA0MTIR
eOalF0ebY7X3ERIeOOUa14k7l5+JdrTQ3aY9+mDLcM300PPwXDCuV29iqNtzj3VnmWOBWkta0ImV
H0HsA7oiryIWtz32KhTvFZWFAZzKHe5CaxgxqSYBSQnEsDVfU91JJMmZjVsOZMdKmhPqB+ysEEys
HC/OOsM/cwaEASli8mvhbb3MRbfN6vudoX4f7PwlohGqKUIGVVvbd2pZ27vxfZuL+nMPZfDRyya1
HQChrmcUD8xoHcW8NYoYucyJu5EVg4K1CObolXRp9qHOhIESGAPhtYpbdTtgKNgXcLRAZGEQubFM
eCBmMxpnO+5gQcdg1naeIRsX/05h7+rWtaEK0bRu9z3P7luQRfpL5cnuBS+a+zo6HckCZuX07brN
BFPJBLAQ/l5Plm9zN9cgq6J56g+M+t9gi4e3bQKhZjWjvD9K0jTKVVkWNQijuJ5Wym2adcrufGNk
Y8JoyQkgO4fU7OE8LWbbqAQSZfeq804psxGGVC6CCmZY/dqF/nNjuoELo4dx003hZ0tUNTbyu8iQ
fGsZDSR1yCvSavpHHRGsrP44wf63F/or7a7rOLQG/tnq+4micR+Vr9//56r9Cfr/x1/8RzvUFb8J
CzwFnUbfsX5oh/JHKN04MnI+I4uLU/K/hLv8DRohDj0utLkWf/RnM5Qfp2xaXvQS+L//g0YooOQP
5zCPf5C3cg6nTWFK1/rxuFoj7G5yPDsHAxr0KpmiEv4aYSDbEI3UNrbspzEfhnNmVPGKSNynLLSX
xC33YpV9hjtzjhb+i8qJwciL26w3H6FgMj6sMgAJpSLIcEb2ctUINhI1Ge4umZhrAZO6kDmLckKL
20SPzbMv87MzEr5hjPugg2faNba/ZjZqk7fVw5xu4jciDeNLzn1c1yxXq75A82Ya6PAJoR5XsTmf
St+8dQQ57H4zPpeagHk7bdChTeQddkhblnlxLpEeuaV3caXejzEQ4wrFlJ8W51EM94EGt6RioAFW
eu6n+VYl4DrwvQHvNVY6ip/R85Wbsp5fbMJEskG8ME9/qqd2R+oJvHssjl8gdB+gPjgr7KX+tiSc
HN6CdxGdfEqH7NmlYtmZWPvNJj0vd6DLKflVmr0lyyrchl2yk4syRaKOAc7LyjCMw0Mox/sl626N
NDW8ajL/ZQxSBHiROhBbzrKBBmnOlt7G2HJjiHQl//ZoRb2FwVw/OKQUjZV6imR6DHX23NQJk0b7
guuLKgfFwlbxgRYFEJbTW5XxXU2yQ6pYoQtR6XFWzE81lkWWHkaGeMiYHEdNsAqo41e+ZUZbEN/4
7YwBagfClO07ukpF+TMLPMeHiVKwW9BMy7UqZFBbdoVbBo+3nTXu+2g+vSt5jME8VW6JgiuN3mTG
v2aL+JwCcbb4cg4emz25YHxCjOmPc4C4KOucbBP7EEGgooyrIfaSTcRk8bqxkyPZZY+NQmgW2foh
N+2NngoOBRExz4wln0EsEf9k6RevnE+DFcb4Dpv4ktbuEwi6371a3vhjLICcI62kJJrtvjnUeniY
a/sQx7gbu0YeKKSi1QL7WKfdgEeun0+g4aPtiDt6jWxZHn2XJ0HPHbMsK5erqjUfi1C8+HIEogFa
AWJIdhTu8FA3/YPS2VtuJgRgO2W36XP9IAMRoZJCToVIkHOyY0RrIQCzvN93UThEv6mnsi4SUJb2
paIBQ0wNf4/PSeafy6MonafYbSbiY3gcDaEvFclY35IAR6WbRBM8NbQSclFNZBr9zlRj82ejHw71
IrWoS3u4anPHu9KDYdyk0ZRhSqvym8Kopp0JQ4DMX8ywlpHJlw7xxjQ0zrXwUrRAmPDiWm0aBsnJ
hiaT3ED4G58Dt8TqiT0oc/aJqovHtAgec01U32ZWUC8wpmHFi4KLKlI4mWz3qc62mk1xPQOMrLqp
wZSjOeY0CLaxvOkmPHol+a2OW18yI7otSlVuR0M9lgYhUlhtyF/q7WddTPAQCgsnL5ieLf2gFZ7x
ZFXRfdnlMTItYqGCW9HZHfIkHv85sV5KVN+4Z/OK+s/E/m+JnXRRxPBbBKt+5jFkFGluKJ69G7IR
+r2GdEzzyH1yDefSW/V4FQzNmzE2JyQCvxglf+ymoZa2XN9ziBdxiNT8OAmJE7g9yYgPmZo4Xcm+
Rizq6Uts1+cZEeEv+tk/tm6xd3A1nw0NDqCpmIV8aN0SKtsXDljJA2b+clMIvP0ZlY8jWdD/bTP9
i7nZj8Ol9yuRN+rROTeJT/mpSTy6gPiToCoPAAef/SXZeVmOEzFOa8kJkeyucTJ3f3/Nj2ExfDqk
G2i3YSz7y3//uCOGsvAjrw2gLmDVQxc4PGC7zNaGBFewiNOWz0tD5MSU8FeiBCn52f+affzj89Lo
MBnU061WHzr09PHGOeFwduAcgcGSFDjykiFcslycMJalEKn1y4iUapeOw3BMBihQjV9QnkfTS+SA
1i/mUx9ie5hRR/qLyjnpmy1+O/zcLN8YKUDhQOKoy+RcOM0ut4d7nYePph1xqNXqgt/VWC/pI3vb
pnsY0nRdK4/l4e9v8l88QrATYY0KFBi2ZX14hKwshv5tqeIQWQAESvMWQfltPqMH+sV1/uqOKgFl
2cX2wqP04Y6CzPQ0f8iz6mfqCivm7URu2NbMWITR7yWb1kuRRSFfz4bpFs1cfgfkMwbwGL7VA+vy
UqokKQWEsPQJBGBAO7N/IMX+IpthH3ks9zbtI8KRlr6StvRTaKMvo6cJ7TSe4lNvNu19kepHvQh5
eytWx47IiC0HDBqpRfwWxHBcipQWJmSmco+F9y0o50cv7HdzhxwY0fMhmuxDFBUAUIDD4KXXp9RF
yWn18607ocOxLH627xnfmqUx44pfaof+YoVBwIF8S5jQ1pjL/fhWgCcs8XXK4jCPxHxQTmhWNpgb
tGhH+YvR0I8TwD/eAvxsRB/BxEK68mE411hTDENrKg52OtyrFqlx+asF8/1N+vCmuYxpFYMIgXfo
4zQ3juq0IyWkOJT+UO3aGIOyCuaXZaWHQz3tO7J7UksdfMO6jIEPHKzIjuSpfmmT5HdACpy28wEG
Q5bIw5CwiUc+q1M15WchwjekoHLr0lA7ZNKZ0XQiAiUeqL3OYmc7eNVnD+3/ykH2eEVzYVpnNnUL
EhqO1X5d7ayGEYH0a2vfo5FemVb8ZhMOuqrj9Dzo9Jja4cTsKqFAFSPVr6jWaNqYQ5vdfVlY0VbJ
+RdjLfUXbyzfBYYuTH5M+T8O0Zg7dGTF58VBZBwUhiiP13GHdQEaNp854g7ElFubbPIuue1U66Bt
8PaK/KZLeJaDtCAZsuh3YzCjd3VEuekj82lEVA/XyiVRdXAuIPAcrMs2vCgrIVGUlagCSrlxk+nR
tMaXGRs3NLpPWlId+jUfuCGXCF7q40QhhuU3qvYyG/d+Nd6HttOvkobnU1UsfGBwaQ8bJNozNPL3
lj0/+hXS179fbf7iJWHPWP4RJLsxTv3xJRnDGqv6OJDv4RUbShyNrJpfR5kk11fhL74R+D4/7xZI
OyTLGmhE76d3slZyQk3TY9e32oIQLfptXpAcA3YqX/D9zCWP5DxxQBoslqkkoQIMs7OTUgCCInBW
ZeEDCcmHeus7M/mDS2psMXk4fAUzDu8m88F7RT7Vvi5KSQ+GPI1kvtfZROtr2Yx5zEKZPgfjUqVi
8Ulm81z3BTjYEhtDDIuMwAbIb/bl/Xg5Ky03RERba78hwd4gdzOpxmFXBX2Ho7qL0A3r2/dDUADG
ezN2aXlEjf8QdxwkvRQHzYxMmSiI8aEhW2A1KQDKcniwUnFbG/FRSqo1AQQuLtJps/wPgxwPIqmW
B7Lqh51QCJKX16jV9qV0xwcnXA4QdFp5nxj/ZzXVkhkkZw1eZ+NW/NuNYT/VCRShAoLdtW/rF9TL
GwiNHBWy+BxL3Ae+phRXmXpKouEeBSG4xdKmz5cfjSE5vvuVmpAXuOuyI4fifR6ws8TM+IkBmTEd
dWc6TN+iFgNcKmySaIeNtJppvRyM9MxQd8TYckIzcck69WQ1qP5/8eT+xetNrWMjRrQRKYDn/PHR
zSaZ1Jay80PrTi9FO9y3JvvewDEL6k6yWeqv96N22fm4q3wqvfd3voiYm4yAAuqEv1bncpN2RbL1
U3/jDYC/MAwBBEOKUGx93U+HbNFID4ggEP6reFsv6mlGtf6ZqT+ThpB9kfkqOlLWcpi48mIZrDFJ
Nz0OknLLbGS1dkzcqjqE9AWY+9KHHAzZDyNZ8oWElNlu0j90AytoY3X3jceR1O+z89D398ruwdxm
DP1i4L6bepxPeTQ+wK5EMyTIJ7LL6cVpZ9DIVXfvcjo4pLFzGdhEOGT2D9IhzYJqvnP/3F//22H7
VYcNkQQV+P/eYSPWt3su0Nt9f7fsX73+3/+zCCv4O/9orglT/YbK1FmOQNhVaYr90xePwpm0TWTn
EpWPiUSKBfnP9pr/Gx0Q/sgigMMmf4MH/s/2mvoNXaDNSOxdKeMgnP8PWmxqMd//e1HPC4XWWvIf
yk8KjY+lRgU9BN3NBI0aCo8AKJEDaRkjkPl27aTTwS1TWYADCYEw06auzqQYshIBPHhtA/iIKzwE
lO2eSWf3KpprOv1l6zovM53/LZBuj0Z5Xk3XJeyf7Es8q5qh6Gy+JjLUZNP0qSYCl9PGEpg3DHIf
I6/67DJWhvRa+xwjQHU147mpnGIbdSlTM4wi0Fgmh3wm9GBr0QcUuZNxbfbk3qyaymPwnBSztamn
5hsTTk4YcGWu1KDNaT0lmI044vQMAyTYMt8LIlL7xgLwiXKi+JwN5XjVZ717MJq+uRrKnNTzJi70
3VAbeyvprU1p+V9Gcjz2jNI7sFZhufxWsOu+aLut1iDI4OpN+jryRYwDG4CcEABokAJv+jJLgGC5
suH0jmqdsSF8lHY9GwHEjBXfPHfZnHsBsyW2j/ic2tu2GhPnNKJ/e+GO0ErDjxM0DzMTpauuUa2B
kLIJdbpNGsI51Uh00r7xqoiEM22NZ/jc5GNlC1FHCLPYgT/MB9wvpAp38pDEzAJqst/Saujd0wxA
CRbZWrRs6npLDlXPprHyw0Zbw5XIQUEOJ2LF8X52cKQc30uvQs9A0LCpsA19HUAiIKaYmGISqaZf
/cKtkjcfhtvbRP7QyJJZtHYuPqG0Fzuni13mkBXTgyfmAwDoUD8M10SHsf8CE+RGNWkQQa3qk6sY
spHcNhkjMVE2WzPGGxhE6XjTTsAMF1U+jyVop83EQRU7rxBHL0lL8s7MecdYMN2n5HGKuNL3ndMr
gkiMzKIx10QFG2tHc8brXLVWkru9thIvOJiFCRMmk5N9lWuz2c3+3D6XVpW9WF0t5M5PIfavmhq2
SucFHgAyogw4uLW+OLYSAKCStM2SHPDdQRX9tyhRQ0fdo+xbgzto0yOswm9ho0zC5xWDeCaW+0Eq
ML5c7pw5stqLWei7gmDDheTlJTdKBC4DQw+DZ2qZ6WkhaKJNs9iTvdQprobRtC8xjjcYYl2mrh0v
mY9FMFPtEm+4Sfvomd8ROrAJEhKB5sWJWoyYvXKuOfa3T5FOg2+MJv1dSWDDHiiT2qZ1Whx74Vaf
k3a+ENtn3y1P9k0gWnOD8gtrcy3OzMEgXlHqrj1oajsvriwAjbIy30oxmTclWqSnsIppTdRqJIwe
I0qbgZyZYifcJ8mQ7gPEYMRpLY5VfJd7kun8T6FipkczxLomJ+lxtswbhKzIf0AlXqfzYF8D5jQO
GO7GL3ZNtsIqSfXIKFBaX8mWZHZFl7wMV2NmMs2lHN2KopVvBg7wfN1xN3bpnHRX+Ghf0J37EKcD
DJRGP9X+UvSrT9UyLIPJOJQvypvCB9B7VHY4KO3fYckx0wOUzM+ojKvMy6w1JR6qxZ5YhZHu6DHF
3772sH6RC5ronSxC76BtOiEj4UHeqsfuv+tsVGUrt+/ik2B8+kDWAkIt7s9Dq+s7Hmvwi9ZEKilO
dTsNfGYhEfHgnqzdo9cYpK0QtuW9aqeIbv3Mi2FalMWrG5v+JjNRj+G8w2WynUpFRWoK0oqS+y5v
vKtJAt5Mebo/CaLY8hXdKgu3hwzWYwfJyEzEZtI2bGPXrTFjZpwqy96U38osxHUd9aDMR8GZRZuO
/RXPkL+RWGjvSw0Hkoni+AWkHcFoMinPVlalyIhc/UKaHYRVS3ZvIZi0dWrXZBRmUbvXypJPFijh
m1nE/s1AvNHtVNjlTmRhd2s1TXXCrWp+cgXW5zVW6rTelWUbbltEFM9e1TcbpfvyHtsMmpJpjICP
Jz0J8aIL32BlmYdiKNyv0uqQp8w8WtuZJWcdYedghB2SElGUrPzeSNfX9QbnbNUomHgj5U6Fwvoc
MmpAy2xHx9JvqttagMvqkG9wZ/1o+h5PTffJhi+b4F0JSKo1p6yGuwQ9MNC1w/F5sK7mZpr6tbLq
72QTy63Qpb9Cc1+eAfIm9PDq5nouyvEuc41tP6X+uR4sG2nNxDSe8AkjPUemqDdQw5JvWTuQztFm
1dmtPMDWo2gxDxK0e68IMzwMXqevSh3EiuxFRWwDgSs3zVClX3JgDF9Cr2hugakFRGoEdIF0DaJ3
9ObPolHTlpF/sp+AK22DqauRVhUIbRSftlzrzjK7KybZA9Rit//M8JB5cKzaYmPEwNYcm6Z2bUbm
LSNsIGGuF3BIosuNmTodpxP6rDzFq0WChVcqyX3sxieloaLZAy0qEMXwy6EOz0cRC+eFFolprMug
iG+Rd4ywpkz/C5N8OMFqZqP3CrNfgojaeOfEqXNN3Ff1QD4toHHDbpwU0rQXq4036uu+LptdW3Ei
/UPh+t/i+FfFsaTH/nfF8eX78Pz6Y238x1/5szYW1MbEntONAEryjnj6kxlFS/1fxbBFMbzkCrI+
00tA+vXPYlja/JHtoEzFkkOTgdHCf1AMY2z7UAyj+FouQ14D5jcOnB+661Gn9FA0lTy7QesSOaNs
VklhNJzpM2JWI9AekN3KI2yhWiBTqSHszoB/R8fL9j1Sy2vmy731ZEdzygE+a6IT0ziosFZVg7Pv
ebke5aCGpy5FP9uFE0lA1WTptT94AymaXQI5zokKIBDjJO572ZZfiyEYbubGR3gIpmLZ9+eGllQd
NOMuBm57cBvyXnoynntsH1O3d3x+xVUVJTql71uyQuM71rdqmlxnF2lvDA/YKOZ+o9MEAkqf4TKG
/5i+1q5R36A0GnL4eLm+CcgeArdHQoO5IYKYDgHal9S9KqdGUVIJ2n97MH38qWxpth5JCEJHjOBs
ugoBatDNQidtHD1+QXrJwQy3Bfh/Lu8sWJx3vkrC+zlJh5s6Q3uX0JzajBHZdzTnSnz1Y+Mech+V
8jpRJfnGse7I0fEQX27gmWjEkjK1PmO669y52ozQa7r6EAg77mlgWFA/956NMnfnNszeGX0leVOY
6xRt90W6c16INUu/caVaUXKIr8IapjWTKq8oUkLFMiT4X9oqU628H8hFWjWcoXBh2HEwaAawg/KD
bZ7Fjb8iFbfJd5XHwQPKBa4utHHEBwTUR5OxYzcWUAhs5GRU+5QGbnfdmsYQbcLahO1xMPGsBCCG
QF9uatUOy4NDTtCsE5s0L83gDPQk4oPh2HV9X5kXAlKTTpJi0bbDSGMMmg6CqqeQg4w1f9Uxwszm
tRvrLgesl85zFty9v8X/XfB+veD52Mb/927A5fv4P4fnvGqjuPn+Q09A0pf+Z0/ANX/D3vwv4cyf
nDzrNxuwFeGViF7oIUC8+2c/wP5NckyHq4NBnfb2cor/sx9g/eYsEDOWLKZyS8f1P1kCfxpuMNLA
8UAfgCUV59yHRhtsTB2CT50P6XIgljOlKnKOx3+7KX8xN/2pm7dchHkwGCk+50+0MBgtRuX7ZPn1
qVWvtNvOm8gd3HWVqm7795f6aVzKpXA1Ml9jqm1CGvixcVgCdKoTtOYHPcTMANCZniwL8irjcqDV
YdwdcojOdDFtRdbdVP7i8j/dTg8JFNIll/Y4X9rH/QS9KiGFjoWutRgfrNz94sXtr3qjP25ZjLu5
hL0M2OkjMWD/MPrCcjL1ZiDqA0aSB2Sgj5w+y3VPl4o+Qs1T+s/H+S++OXTpP19usbjSk2LeRvNq
aSf9m/8NoodyNGeegxoJyQ3TnOlO6Rs5U58gR3CkPqt33If6A/0hIR6juPVBguTveJAW9ePKxXzp
Y+KnedCPLiiRoRx8eLTviJH2HTdi1aJaThk+EA6fNAnUi79bybgPh7Z7K9RiPWg603oEr1utjcnv
8w0hBfIS1T3nkIj+KTpF/TjRKbnmgDmGKyxwDVUsPrIHx87CL0RPImxlkn2Hut2+sZFt3jtIhleD
Amjeh1146YmSX4U5ovOFVEJ+o13vhn6er1IvPPeJMexknr8pN7svY/VCY+Wua8qc1oqXHytTfwvB
PHGJxCFRlp9J2ve8SasZWWu9AKQKsbHbZPzOabumLxzdYCQy6EjQ3VAWMbRjOToXDep/7RtOcGRP
e3QNERyTKGYU1xJFEg/Dd84FPuyqNt5MIkkus1+HD51D6E7vpWsT5e7GhSmDXyAYyIHMgm1i6uhM
FwZtOICrwCNmyA5NJ91y9OkmYr2n0L/qYOdq4qNc/6F2mdhHFF9ry4vd68pMEiKtKkEDp0D+7HxW
hWt8idKhuSEukZ/jaW09lCKlU9TE/YEqkti/pulyjE92dAryujmXGSYMixi6XT4SkFHndXJbl8iv
krEQ22HqrR3iWfNRlUw6YMpo6L2x1X/tY7NGLWNOzIBmN3xgVApJJ8YsEji52kS1A9AESZR/NUPW
uSY4trmrZg47edNeB6RBfa1nr3tQwPwPcHPFWWjpHPKCZwH6bLzru0Lvi1x+jTji02aMga4naPGA
BMT+nQniZQ96oTnPoVHeLswnq+2nc6jLql77VWbumhGXVunYIaJep8LZpe143/iqPxGaDmZyjpzb
2G13QSDLfBV0rlj5IvxGJG1EOIr9RQ/hUeXBUmeOd9WUfqZ3xmEGC85ekRRw6lpONXE0cJzuw/HO
CEaxt2RsHoQJS2SCxH6FKbI+TXg5yOAO7fImn9g3eKJpNmNZCs07GdTTc2uU5jrjpbkewsQ4daFj
gcFgzuFkCLiRohM7nwa1u6nNmquFqcS44RuGRJasSVOqoumoDS/46jFUQdADbS8MgvGkaXes3bLn
sOYbEcwyk7TzNDdWAEZDjBy9XpOlzsHXycbjbEXiWuMS3wULIa0kzoBzItmqjhs9y0B+8cWMVK/r
zPtYT+bBGuQ3wrSuDS8LP6WlqZincadlPB87hRp5CNKGKFGSbwJyLCGBiyX/OzkbbQ3gvQ6yTVHP
r3HokTwVmbgBvCAcrgIjpDFkmHfw8HcMkkN8CH2yKhnV7mdwT+swcOrPjTDcHOPHaGwqBl6IJUr5
jAYdRmFUOdtW78DTyQfbrvxFhtMUV4U7tLe9Ucln1m3vKs5HSX5ClK31QNM5igBhQ5Ou5kuQ4WiA
GV9Nn0vhZdcsSPOV0D51sWV/bcqRzCn0ExjngnKdVQFobDO65hC/j9gAyLmiUbkKQ6Jcs1wUlzb3
rrLB+pzmEWkHgYB47jVHGGR0Pug0b7DGeecwSL8H2getV7dbt7fUc28Sjpz0crjBOpL7QOl491gS
nJt4SvS175A7C3ewOUgvTjflOI9PqFglTb+GK5t+MqEVcHiBYOrrpetrZF8EfCgO5LO6k3PibGTG
jEFkeYLI387k3sU8uHUKni+hHf3KgQH1HnM3bnMBac5NHm2wYwfMg2Qu1E22ZOhpxYmA1QM6AYeu
2VXXJDSPNbqTebjJW884EF2ACrd2X1whw241AFPb1IGdAAT33Ies1WJfkCKxbSyFHGWY4sP/Y+88
evNG0jz+VRZ7Z4OpiuRhD/sm5WAlhwvhyFzMqT79/kpyz1ivZy3MfYDBNLoti2TFJ/yDW/jIp8so
PR0xBr6ol1EgFCDEjcwcBGmsJPkUij3KQ+tJuaYM/5Qujw4n187FqPjAIJUPXpg4qJc5TbmxhsK9
91u5l8gnvR/Wwv+0TAjjyU7q973ydugPzkCWm667Hp1mwBMkZ+WtQX4K0Bb5LKidOwGUXxW9S0m0
wwM8ifszJLjmsyn3ODNelLIQCze6Wa7R0Hq+6v8T5L8R5BNfGwrzP6Ki30D19/U4pP+1+1wcuVP+
/Is/axuR/AvM+rP+A8rX/nMH72ec/9wSJJGEbR+h3PxKY0T8hfAIW5n6A4AwA7j/Z5iPwjP4SelF
0HVMKPlvVDpcz4SFvyCM6C2iK0BDEoQbIFz6a6/juAi24xDHrXWBPNX0jngP4VK/o9FRagTGmrHf
2Xpy7+DCoIBU+3rvTGt0hv4weStmfg8rFsUXXu/Cu22HkEa0DRE3zhGoJwbg/KcavS+G5C4BHuYX
+F/EaJDiSK2e5rG4nV0MbIrZWBsWtMIdJOTJ+g1cojJ73y+4KVq/dO8HhV1Z0+CZqEEyXPvz1D8o
D5sFXCD93YqX8DfbGjdr6D2CQPyBFmG7CeIRmuI63OXcpyftjF4/diJjdZflesSuLeRyDFIOTIrz
Bf0WjJfyUi2X6yyDswqL6n2e64HjMo5Q7x+9LV0kLXcJw3ndSctFzNvHAmFaFnIIGJWAS1dbrafa
7uy93WAI1YhWXNpdeFqW7l1jE4pDH3au6J5d4MBbAUCJxk0SDu6+SA0jrQ3jw2BDRWPB1PtQOR1V
lwLSwNxuuXfR4VdDdaEhvx8CYQXnVU6LKkbPdzP6+GguboIB2IJNOE3bHo5hUer7VkDvmdf0KYIz
+whTQZ4tsHY+Kgc3oZRG4s5evTq+brrVtfdlzSEebU1EZF9MKoYCpjqvKMZ9Nteh9bUoF8iSm7oc
LX0YZZ93huDQ660tanjYlHfbYTNQ3L1rPRVeR0lkYyMJPn2BmzW1YEpcNBqouC0neGso4CUOxgNL
pYY7C1jjQBfIqtIB85/em0CbZ+ISQin2Vg4Vp71VaIDDcCircpOPfnFtYZ/XWMBnliXRJ3XT6Y6Q
EsCLlZYYXYDcExt+UR9E2waqnlbnaEIOsvuIa7i4Q8p8zpBu7evMyg33ou7y+V1MTe5EtRh0JTcU
iKZpPkRxaiOr6+umG+4iSl2rfEQRt7fvrWmVYbKnjVdW0dZNqnFxDwiGhJRfEFSshb1czZlamxYq
V6y4tkrbeV+HzfJuxuaggruNXOnBzeADbwsrWdAxEFG8tdDxi/YZhamntBDcsq4OqhVIWrVcFaiF
hRsVtd+ETloNy8ON71SZWrScA9E2tL7QkI0pelXXVr66zpa+O64t0yynA4SJGeeNNgUU7sBMPl9R
aDmtVWntM5AsKIuF43rfxSmyhx5GSO+LrIyKDRgA71Ob+u4Ou63kpsWb9Ua2WYiAWgPWJXXUTBe8
sa+gT5v7sbX3C82B0wy68q3sO/UU0VqgMAk7Um/8lYYF2n1OR0KXx2dpKOMztCMtQFM9RHIaqFRJ
HcsZNCRXFTDlGu8JAIrDunGeYya7H+6ooanbNmySk6DFyMqZxA1k6uQhLkHa4Gvp4mRtJfrjfy7E
Z9DKGxciLGtTNvn/L0RT9br6vmRf69clr+e/9nep3/ao1PtSIIOPHpNxc/hHqd8G7IIEB2B91OZe
SW55SG4hwAF3gHKFUdyivvLzPvScv7gnHRmi+RMAZgRC+2/ch+KoUIMSFY8XXHOCHkJEsej1ddiC
kdBzovLLDnuR9bNPj77fKDjfgLFTbGFJV2Yyu/U08+q+ss5qN21EZ/QywejOOPJKq1+/dV4y4ghj
N2K75OukLxZkRL8Ttga7jJu90+2pIs8CNgD3el79e6tPdTgmpHKuS9u7DFRHzrbixiv2VG7zNLqx
M2sI3qEYMGEPjTQe3rH33rMOvZynwf5YejMsJJPzYADTpTXM8/MstObtEgbkXBNdcJhNiRbFAs19
Um0T3qcu5FwMedE7Q8TXqfyB+kyumqp/gJssnX2Y+15pv89adD/GE9VMIRc9GozKvkASkFtB2+3X
1Oq7Q9A2661wS8UNvc45f1Wulv7UKDvIXvCr/4lI39iAxIssx/9///1v+bkvXrXZXv7G31vPxZoF
vwSwOAFcyl8iUSdAt84He4ZqGCjzSFI9/QlAg/jpEaHiLELUCYLXVC5/7jzBHwm04ohREW0E2/Zv
id0d4c/M6ziuI3zi0JDvZHW93nkh6VdVkXl+T20NVKiEQeDZu3l2cUvdDUPurk+5KdQe+tUrWYT9
KsTXhaNeXTq14A48NBb1ko0xu6oLrsfYjlOQ7wUJWmcDZlu3nd9ILZGeXpIJ4p43tf609bBb0OB9
87F3bzh9GtjTiQ3t/jFFFrTblzklwBBj0iijSK1HLvcTr0+yFl33LBdRty1nU/44KMyCm2y79mkM
ne6XifwX9dZjbS5jgwJiiroumQSJwfHo1D1Y9KHX4nvTz1NUbirolhQcOt/ziqsoERGPXJxMVT9a
Ce72gXwj4tWgVXZ8j3LmZHn88ys9k1/+mTn4EouPyEEHmNMS3A1H8OsJC9CmqWr8Bb8R0ggweKg7
PNMvEQEhFJAZRa4qyFI8q2HUhbQr86UpMMi2m7qA9dqvKLEHI4XW89KeKGPsdZzQjNTlwlTsBwC2
+intZGwte6mLVl5rTeST7qvI71HkthOo+dHmzx/1+vj3wSiZNUjPgUyIxu+xfwkwMnQekMNAhtxa
5b3AI6++q0qILrd/ftDrfoR5EDhL34dEhV4s0oBH98xaVm2k4Th+o0+IeZBxvC/A5bg2O3zxkPG+
mftamIyCGrU14CudBNNdAbLiLb1jUslfEsDnN6Hqh4uvoNkE8dsMyS+FfAojK3StXH6b+rCT1wJn
N+ifKMejoH2e9FJD+/nztx8/EZQpihOsGhYNPMPj3pJo88xVlmw+w2DzQFvHa5jPT44ODI1Ixgnw
kzeeeDza+EMiPujSHwFG69JZe/2NXdtTk2E0Pzd+OvLbhyXr9S2is3K6S1zkNdHFj8DYw4ld+ffv
JRje7sawiMXZn7/9eIFxwBJZgGLgRAXDcAxgn9WwQOVNvE+pPTjrxZqm2fo1VPTJ3mLpHY+yKwiw
OLNpdwUstuPtWfiiJWbKnU/kZwHksaY085pxofunRNDA2d84o153hDhQhFENIADzhInH7KOFBIVC
1+EM1LZTLKl033mxZos72DAwr3HXkjpSIkxWdEuCQqTw298Y298GV3rEgrQRgiAM+HSi1V+X8op0
OV4DgSJRIXZSe5Y9RYy+RcI+P9FZ2unbqUs7zifp+zmTrlf0r6YTSwyaPVhRsszSMzDPZnCqHPUS
zLuFtUKUqNF9hVuiSyRp0JMuSIb7HSocVkh27hTDGO2DWUyGxLKONXzTNLYHH3oUGBNpFN3HZP3q
zN1CtQ8NesgH4YLc2XCWcQuF5HCFNfGYfkK3Z93i5BHEw7NXPHOG/LI/PQS91/Hrm6ZreK2gN3gY
qh9YrYMLwAYdIYM8HGwYGxwoA82wOK8MZsBGzobxR7q+86Zzd1oQwrlIFQWHN9i9vy04kOvE86YF
Tarw29IeFZ0Ay9brxzpF2b87TZohhhYVwQ6EvGJj5MDb/HnGzb795QoKkPhENpoPJapxiIWPriCg
IsDS+nDGdZtGu7cfcZAurugCu4V1bfc2b2C0okbIagtSMkwEunzmbf78GsfrzmQttL1oYpud/VvS
AGvbClBdwWJ4pB+wgjdvzKywGmIIc39+lvmkXz8Z8Quw+U4EzRHrK+K512vczVRZNJlwvy0OYDf/
u4uTb5qeQRviIk2QWOMgKVc5siD//ODfP5JLUZr/ga9ivI/OUK8r+y7Ki/7rgpc4C5HBDxGiwIOH
JfrnRznHS8mmtgmtAT8squbEPke3I2bKDsxht/rWl5B9gtMMbb3HEr2PVmyHAGOM5maJdGxXl3WG
v4W9BzNY6KecVii7EzROjK+rDWEGb86cy8jfppNyy8tiSrpwPR1n32eB/vmlf5sYEVKZoRnO7NhG
Q+X1xDhREQKzt9VXtZKbwZK1oiL/MQH9ER/qupKcHnE11W8uPuf3iXneAZy43KYuhdzXD44tx16a
TlhfOKocFOCiAOhTvw1A/lM4c7zSxaKEe78IPq9pSYdy13ZdxwFRWYs7PWSVnjk0kJzUw5dEOXkE
PFm6IDSr1QcD/cYoPbsR/rqAecFAPG8TsvmQUtXr1xVYHXTV2NVf0jBDxHiTh+ugb3u5mNPt54Ec
9U0vry0vzthNvaJajBy8XM2tEhU+JykLsMp/yJdDMIt9WIybyfGp/L5ElH7cEC6JZUzkB0TYUXnb
ThV2oPSAEItjdlQ3SPIKSqUTM5JWsYk5ycJTHuii7o87TgqV9KNeTU60aRdt8OAUqzyuNFsjRpof
XL81hNg2nbPltoGxUX2X8whclSpvTHzB9o/EB2x7WJoYe+W8o9PkkcIIW43OByR9mxzLMrmU+kkP
XjA9TF1LRNLn/Jd5k6rc3CdpKmvmzE2XmUej3YR22Tan6slGj0N+B/4gdOLTBE81JRX1zjl3+Unp
IPGZ0nvG/k+eiGlJh3fDHFTcfmu75MSUPXbiXMJ5EvFoK5tNDKK92TzNStYG6nhUZO3HNszEdBoj
IwkpxlfhemIgxuoibUGcnI/LuLCWMDQ3J182ZUQ14dRDUvj7yKeojf7WKeV2E9/VvmqK4vTnB4h8
SPlUhUQ4h7NtxxYDKmzF8qN+bQ6xsgpsq9pTPJX8Ax0cQG/42xboZP78HW3TInrqZbHIUkRnwhpC
q5dqwRiMXrby6IWLKT+nys03Udsxo+ojjsjICfDi/MA8D1yHmG6MXK1OSs0aKVrLMFbWJpYMS7MG
aMHtOOjNcqkj2IM/vKJWLJocHH11pwYBWu+QE4ixXBqRu+ypSUXo9tEwgKyCFMSC1foPkDYwNw4D
xMAQqTYf8v3XtlomxrDGe4bn064Jnfg+LKmf4fAboHWAKAe90QJevVYmGaUabi6zVZL+8hF51MgF
72nckZN9DdyBNw7ciVNg32lv4mMod5v123mw4ytEk7yWWCDqCTnyXQ0jgK0w5h5cbWZ+CLi7OhcK
ZbNF1sE8aMYRjn/4UWpIo9h2sAVX9KBZKUDDJAEl9TleD4oLsr7bJZ7sIrvuAUSJD9mIETYKMN4a
8FoY9poxbpFhyn+MyzwynDoMzJoryWn903xY0KE7gEMxS9TUCqaHJlT8P4ptJRs4yEE+XJMLm5AN
hzL2+dqtxucYkScyS5wmO7Ol/cj80o5yHzMhehJhVFAaxyOSygqXUUDLrOnXU9hgSKJdTSiX8gvb
rke7dwuWdzSr2ssyFHiaIjJmTehriKXb5fZDlAp82HYOksfmZErLNNcHtPUO4BlodB2GYk18e8fa
Rqg1mexG34p1NaZpYQ90y99H1Qw6k0ABlfZrKcQEWoGMoGzRbIlzL7upnRQGyobig5lhpC9hbBzo
CvYgVTPccqj0LR1+Vz1gqb635osCoDLviFw3c9P6YVaLz6p3TAir4nxNEMyq2thX17hERAs263bm
z+Weg5jjZo/0XL7SY2rGOoo2I+H9QqfOlUN6GtMyMyCWsOCYhc43o5+K0pNDDV8fIrDFBNYIeyxp
mlxCrIIedD0ADDOLJ8OZiZU4zCsBWLGCdIEbOy49ayj2spY4tNa4yOCc5k5j51xr4XFUEq8zSjua
ZLghbRbbcka8sQ16jghXtSOzpBywaekeov/M74rgIzBIiH0awq+dNfEwHeyhmflJajItf4ZOgjmX
CnuqlnfRkJtUKEVAlFOq8RfJ+A10L+DQMorsBccdehbU1KLnU58x++0qLmD9sNLDstcmgF4sqFJb
30GkszlwXHIdTSuCUB7UfUHbdB/6pblkweq2LMcFoUnkAIKwWzkf1jC1/BtoiB3AII4o4Z827aD4
pLBGBHyj8V7j+bY1F+vXKmwpr6BrZQornPpmcOa69RA/KSA5thjYpfnsWWdjrnUHNDn0ElAOs4r3
UPrj9j5uFz4+q7n8VxBVM6XaQ5DPFqNUV2nAxs5HTX3gNMzGZ8r0y7Kustn82erXtHe3OMiZSoCs
LXPc417HpeVgts0Ye0GHkNmGSDShgRdYCZXqrY8ELZCmOYUudu1mHLu7Piq6AVKNdlb5CQR72d3b
1VI+RORIOWuoQ9gYuh824wdZT2PztUGrybroksryr2LeFMSRgub1KePM1YcigH79zc9L3d1Vtay6
z7N2yvlGR1Zpb2YomTjVeAKGFf44KoIa35L79og7zCKcrrs2jZd6IysIcJdeybW6j8MBQmTLHCGW
hJxOq3EYUlPnL1tolZMJ6XU3ryU6ibhgAvgGczl8jFxn9O9lOZB/wljxi8XaRKW7xmDvIWs5Mes0
ToazIeUmI3PT5az1LspK+sSHGHPo+mJhc2DUOBRXM6365jBFUGZ2ggBNPyS5i0lpFsghOO+hDYUb
zx/o6a0OJ9y6oWrRR0bGOqCMHwRut00ANZ4Grjfs2tqGOx5HyrZPnNnBIyhuFge13gFV5mybxp6w
bpuirvzHsW8B55/YGJbh7x7V9oJ2yrB4A4gp3CjvfMvv9dOgWNUb+DSye9QB9hU4zA8y6JqTEIKY
RiByChq5ixZdGhbfANUNliNes5sIBx833Qad7tvwi1PlofqWuk1tmGdyWNvvEc29EevRoKmDjQuP
YLBPhli1ItyNhS0Q34orq5DXKBRaBd162RDWpt/TUJmWOg5yBTCsnSOGVYO28QbPSq47l4/Jb39G
3xCxYunczUkFXWwz15m5UJvKqxrxOK+iafxdE89dPBFP2TBPT9cpQHeoj+2ZDdOBOmP9K6vL2Yad
txjVHRFxkLC5W0CS3LVc4GyH1JfmhKvQjuEoySwso2L0BMs5Kc2HNXN4odvEIiTF7X7i6kHUKOeW
QTUbn9kTRMH5nYdR1CZOAcVoMocgx/GB2rI/VeiCjG2VyQ9C9YA9T5zGCtDXSyw6NLtmbCmvHUTf
E9mHBUU298R3BVEwHnomio7WueEsy8Efc+hBpDMpulf1SBFP6LNpD0qIWxIS4ZrqcaZUY2VKCsQl
IQV0IarOHIhV6XJHzyBbCE2wzxsYoEYF5uYM25nCxrZL0oBnj4EOan0/UYziz+o4Mhpydl7H7KVe
1KYUA8rXnJMF6Fl+xM2diDeiltA7yC12SHtkiDRPnDYuBp/yyzy3qj5INw8U6Lh84lqE+mFiKdUE
JmRJo8GMEb5McnB+jLTjUHmYS2cy/DBkzG0HdkwMq3AT2UjBVFec4asJkZ7r17KvzC318wbDGYVx
BF5oSrAyms3bO15sMZCoxOZRfbJmFUkHaAgGlmMmN28w9lbK8vl7JHTLFtqMjWeqYYFK+Y11RSPf
3xUOMiblhoDILMUMQwxylmqJxYeycyimv0wjF6bjPJH+jcMDJt4LX+wh+8scjQgyO921SoppTm81
Li9x9HEq0D4HqtbIpJrPaHZKVABBH/FVjm5MNb3rxok6VwNWhd9lD3lGCD4jZ8SlGMqWxVLRgHCW
bTajGD4g+egSpSRubAo4EyCLDlfoJumn8BYxFLfOLiWqr7zPqn2zDzyvs/nUqSDIBGTnmy0CrtdU
8BUeyT0cWNC8n3Oc5AgPW+e5ZhWPGUJCrRugH71LXm7XdJoSLs2xnk1tDEotUaD0OhNvDvCZ122M
BxyRtc0IoEalA+RUYNmu5qdfyn1zGQZclw4MUO6wNA1MaFjI0VR8Ha8xb/uyPYpBMC/lONdMKqYU
3lBdeos3JZ8meFKw90FOIfa7rVrWQrnNVmKC/OB3vlm7pXIjdVXNTjINu6TsQ2c85xdUHkHtXK/M
LWqTFc9SuuMT7GbKTLGCOjlCg1NtitBBlHWfscLNMIbEWqIZOFygnXmX/uwMBY6WsENz1BZdkwSi
pk3Ghvq3mRDQUoSXJJ7M87AKvV54s0v+hLPFuqCp7Hpt8XlKnYVBiV8inz6xJ2KNvg47vjZbsFjD
8fQlIw61Qk3xsMCWJ/tSSevxbwk5CwKllmUtX71pRA8T4hLKnV6KkQj+22mX9NYp0jTe+CB16eHe
Zs3wc2+tNDJJdyBDE4V1i2OS/CDqTCCfoP09PcR9nDBrQ0WHCiHu0NLo9HeTUMQokUBgjFE3J652
WnLeMyOpOvcmf2A5ScHj6VXE2hyVDWeyPG2AFg3pHnttlj4AUAfJubUIiaNetp6aMGnTG+QtIgX6
psUvqd0NE2wCFoaaTf0IcfiVjY6XSTirG9tfFtUyINpk3LjZDwwkIgxmi5MtJ82VxKyG4JWud3IS
p2oZ32GkqvszFN6d8jTsXXIKLjbLJz5AG37i6MQjoObXRP6AQOpJ3ioTibrIQHDOzC9Z41IkiMOf
tbgDcEgR8I+Uh6lcueU+SiaTBb4kFmWszUvXWGCvCWBXicoUMgSajNefQlPlJkmyWf1zqhRTmlGQ
59VHtXATolOJasawh43tFxCIKY7wg3plRcEYNwfWwDSi4rkUfZapjbRonNDqTD1VfPZAx/ILQUOZ
kyNaehPoVg6I1rfqvMf1QGpGITVBICPwWwQE0dc1o3ChsRBH5fxliQeTZ04IbqRihzkmlJJNP3Z8
7xs1yOOqmnkk6Sm0GuAoCLwd1VnXRqnQHuTwRcjZtKNflkYZWqay++ea2O+PCpyQGBclR9eh135U
WXXTpNET1YkvKLCb86mWvoc47cJhzdn152c9VwNfl9+MPZiHVwUExN/b7L3t9OVcFt6XxasQc7kY
08plJQqaFWzDtENgCASoRKXl86gAv1BEmcoWZclmcMm7qUKYVm1EymvOnpeT+WczV3WgSwiRAgGg
7jKQIC7fah3+NlQ0eLDdihzowgiPHPeYli6uhmQOxOchcxbegwvKpIVcrqRQfx6p4zUH+83oXdsQ
kvm/8Ln9/UtfVMlWzTRo0o9FTbXgPKvgrTy6cCy7S7cf3nDCO/4uoE0CRl/oSzwFEcg6Wm3SQYw6
bfr+09Q2SG2JPDAHJbYu5iD683e5R306fnuIKj3I94BCtefZR5spmRe7LBWsANUPdriLyfaH5IB3
WkZgmOUzg7mh4V3xj4D8httuAc31RGwjunDTUAUhYyFCMP37ZvZKjm1H++Zey5BS/pAGdPa+4hmU
mixwsUzUjI5gzVk2hdJUVYqKYuLDhNMYH2cVgqlLEkQP6BVOlWnCcn8imHFmwfRZywNmJIn/hgTe
0XgzBhERj82m8wPUzo/HQODGFGE+vjyOVW4WclxT2SsQiawJNP883p7Zvr/sODOndCQlgAsZUgY7
blLNNSycxvHjh9Cvn581CioNxYS0I2Eh/Vvi+5feewlIh1FQizJFhZ//1k2jCaiRvGBwhR+Y9J/Q
qeFgd6s+JgC3CvQt9GVP/w0R1qxBX+Fk9Ubiiz1axUSTGabx3OI/6+QUV03N1Spzl/hDh7bmz5A3
MhOuRc5TrOdmUvASyWOPYEoilkjNTOYOm3zeBBPd3HqH07mpw/ysONNmY+0iFGNizTgmKcDuyKlw
kH+jiR6+nj4QgD6NL8B+GG0KbI6Op6/lC6bQbuKv5eQFH/IOvyEgtK44lUXY+JTE0HtL/CW6WEOI
bjug2Ao386J8mhLw6RsVjuok6hME2K017DcyHdrHmHCvx3MFRscWvVT3NIvyd/DB7K8TLBhsqDor
hSQSJPJmEnF9kdpZf0WbOYWCX6VwjKw+995r2i7TOZT8XCAuD9hwR5JdPFnaApA+lAvSFX3U3fq0
mosD6uXeVYC+xm5o1nZPC6l8Sml5IdzrUlTLm4Hsty5mKt6DU36iySgu1iWB8jjq1nZ28M+CB5e7
8XOT1g6w+06mRPxJ36NPpdTDHHjjU+Z5mGeHtoWckEWa+7EYsdZCKb+7R+G8B+sQj6f5MuYHqmqr
0Q+kF7Nd5gjDk9GvpnNsM/bDHKFMGaZ5/n7E65EiU4xY0DB39YPOsY/mtLYwfbEsf2tL+50/rPYX
dx36T4DF/cd0FOM2XSAKFEGf7dFUz95QmXx9WLMg6MJwmAmuB2PJegynqcmWglYk6hvztdxGLlZc
e1k+i2x3tnz8845+vaFfHhYAlDO9e8OSPjqsYw3PkcxUfcNptAIjtNgPjqIcsakqhE99byRcSurq
HRX1oHgDZPHbyn/+TLA6VDgNdeSo2TeKPqoLeKnfWqWI83Dsw3Wr8hyAb3/+yOff9M9j6/krkdKg
nY1MKF3245hrcavCnWgtf3Pmmj3jodc1bGrig2y3pGVwp9wqNq59VrOxSxE1O29qsvJkyoTcLeUA
7AuwnrzpUNg5V1YbPHLfYg9FGj48VRVhpjsoZMrdwfHfYXSpflSjF14qqhnvJnd130dIQiONVkNn
hPsAFB/nOtTrg0qS7BSUrmFdkYd20fotr5OBytvYHZxE2J/tZfC2mvl7A+BwBMJjSEwYALaBcYGz
85scNLS/fkH8SX9DO4bBTzMvPYHYXJ4uevmsnKj86FnRshtxkC83Lf6gqH2tUCj/PDPCXNCvZiYw
YE3oZC7K31zjR2vAKWIEwqivfEtG6mxkn12xWUIRRLueouKwm/xqOQ2qAbh9ZjUVxdG6Oq1J866m
RkJ3KYPEutFO4p96eiXPhN/yqcooP227wroCsR9crt56orzKe6BkUN7UFpO2kdSRUbscFqqUOW4R
26CJgjuwIFN9MH4Mq8wzFDWa7KSgsHKaJXVzU4kBNY867scva5mOj4hsF+8sFXJByMWZD547zOPG
w9boYS6jFMPC1uYD0gVa+DQkVMyCvM2pG3In3vvCCi+zdPUNmVChIl4UYnlj2ZuxOx5b5OmJjiUQ
teBY1BkGPdVoXGy+tZkvrq3Wy5+azFsRTGsVihszAKE3nnikj8uqCoBygLqlfe8BwTtWU0d+vOwq
rs7vaD/552SZyKPE42pdkNfnB+p2Aye9SLpvDe62T1myDJdZFtnvrCnyDn9eWs8iAa8/n1CT49MN
3QAk7jEYsIMehNqzUt8TOEIlvag6/lR3GomrFvLwprXdgoSgquGrDoLUepenEslv4LA70ooo2tIf
qNJdV0uMKYZyMpUSKk7K6tOrQmb9aet5y7UcU6zGRJCgSRVEKOX2UJNSCgJ2NW46J6y3YaVFc2Ix
LIe8GKwrKKcTPzAH1uWzSSXuLFxnuciaQzJze29r0OiXFV0RIkoPY+VN2Zawiyag+vuJHsETklzr
nlikvx/cRZ2lVWmUUwK6y6xEqqtbSZJ860WZokMBAGWhAUAZFs+OEk8GWoVXc4PcwabOkKODAO/W
zplx8+tO4IK77+H7Zx9GNQ8/fAQbyYymPH4rT/z9/GGlvIhbYwoc/JYGey6NA1Ttiu+hBPSHwnuU
f6EpulJkZ8oASgXfdD/GZ1JZX1bkvhGjlBPctD8vkn+1YHECJ2zGgCDyDePiFcwOYEFf9Toov8eV
XMfd84RIPablZQbrF5fUKXpoO1S0MTGM9w2CRR/TEMkx1gl2dG+8zL/YsIYgiZMjpEj7N8SursZ5
qhEw+p4EtrxvpdPfoUtq7QLqIBfci+P1iKjjeeOr6qxcPOdqUAEXGSJDC/T7NASQrObpMrNG7wfI
+VZsQoSX7994y99ChkACD4PzizwHtKbjFH+q4rWKWn/8TpGoTR6JLES/JfFeN2NvT9eunGD5zb2W
6Ed3ov6RajtAFDt2IZ7j39E/iahMEGaci0e380cKitwChy7vSoY7yYOt39IdeZno//AsHtbm+//8
9+dvFfoB+Jx12dfhFWMJPKH3ywT/xvy9/a6UERP9rLJXdAvgSuYv/uRbBD6CPCCciBogLhms0z+o
TqH9F/hyB8atdGEZ4Y/1D8KF7/7Ff6LcZQINdpgAy/w31Sn6ixY+TX6qlsiSUSf4d6hO7I5Xdx2l
LeIIqBtcMH5gyl0m1vylwoG3RE+Wb6+nkJfQIR+dOkOIpDTarHRGoz3y9tjcolCIqtUMXCrauH3X
nfkhMdlBt+Q42xRbWtii/VAKvIyEtCheJyNmH18bgDI3s5RosK8YzuBVBfpXV8AoN5XVA5txVn+n
Zek2HNi9Y+0Dqo4DVk0xioBdnmIz7Lj1U9evHRTFNr2meGLvA0vrRzCHXgauMwBjHIGpAclRtfdJ
0UF+tXEmoN6/2MFnnXsS7QCnTlFwAMaCt1MTYaw1LvFuTNVpFujsu4UPwtdZW9nVwt/5INY6H3eR
FfmX3BBxjqpEjyw+cHb4isAgXOA1s7iNwqS8mLwov6GrPlxNc2+dOHGut3BOaJDWw7TsqVgWKIYk
+QQXFyHaBbDLxuokoI6qipZN1MQ2aDThPYYdw0xwWfAIN7XPlUSFQlHDOXXdNtm7ESPvZ75zPuuo
uh0sT3It6eqdrcv6Nh/D7iaNkcXbALpR5whLNVug2PG2mNPgwIFpD9surK5U4CT2Huk3tFE7xGfy
rRL2ewgvw+VY+x96SiL3Tt+r8CQkIERKwMoTfHMRjzlR3eg9LWXhHnJi9JOqSaBpTzqOr+jjIDfj
2Vis1Upf0cDq7wJZh/leylice1QtfvQ4Kuz9yrkLpluj47brZ789QT311h8RWeBydb1rx+rHj87a
JI9d5S03wKDFlgrNngoofdKq4FJOsXz21FKeRyXCHxHYuXfCHvwrFBveZ+BAdvTpCjBR43pQaNXd
r6No99JCLH62q61dOzjMFnl+F4+tfUNfMNjFiz+fJbI+KXIv3Ff+PG/T0a53sa6rDK/LOj7NceOE
51wVP6J5/urEkYVdnE9rPx1K545Fjq/2Qq2Km63a6DJCzBOlJ9RUXX8HGO9dzWrbOkF0gQpLugHK
IXdW2n/QFaq/egmsQ+pKh1ZPyFv2qdgmIxI9DiBCJJRS64NPveGsKdP2TpQNrsDUtc6pALW7nGLE
vnOWaVv6XXoNiJx1w7LFZ0Ou7kmzIukzYrYBWgkD7G0jR7EHv7rcrfMgNpRB/Do5kX61Js5jGJdL
dkAuavYabMi1j7VVPqdJGt7NgBMxJVitKBzvXbcQ873oAQn7G9EWqfPkIFyc722RZxeys4N3Q5jG
6fvF1xWlLScvvYOKauoVpcQgLXSm7BpxLXI7jGptwE1ON20NWg2dI6em8IQAjMrPZkOq3JS1zvma
3CbdPulAtU33UwZm6X5Ai0cgOppYuXeNC/aUfyyKodNqpxHog5yeCrLLtZGRpq7mLpxsI8azH8lc
E+wxUydjfqy6YnnSnIOnvJIL0RzNFj4fAsP/sXcmS24jadZ9lbZ/DxkGB+Bos96A4BhBBmNQSKEN
LJRKYR4d89P/Bxq6JWVVZuU+l1kliREk4f4N957rRkGellJuyQnosoiAJSle+ora7jcW7UbmvPAe
ef3g531XneibLLqQMsw6PO6lE2bHVK9sDUUtC9vwqcx6ksD0xjKBSXetGfJgGdP2y/Xzz039Vzc1
thZu1X9viVwtyS9Vm/10vX/9S99vaeMNdw4bHvY837Mtv3P4uG8pKQW1NvJ+G8fb/93S8EYZwjB5
5DZGF7muh77d0kJ/g4Fs9cCwybFZtvyt6MufB1vc0XjrcApRB+g2pLxfqW7G4DQsWqOK2bnGFDgr
I/vOasf6goror3ZDP5fSX18LSxbJSWtZb/waQoUHT1saaZRH1xrZZw6zceG8955n3oHbpln+ylHw
c1H85fVIZqPXXjMP2H79sohoNUhstdR5PZaGoLkBX4SQRRcDAaGwjnBJHMRlkzSeRicx/6Jx+HkL
8uXFUaE7TFH49Jim/dLENJpOsjxcAljMXfepwBZCeIYxyNvZWKYHwge959DU/+pX/hdvsc27tY7A
qfH+sFXsFGD4UbrFkTnadM2YU38ifiVBi5K00zUisvjryfDb9N/R79X1a+v+X2VfXKuEwez//L8/
vCB9x+q35xVXY9Svy4dU1yYmk60HuoiZNcNpIGpxRyCDtLQPCIadlx8er3/xesYf3lfE/St/kLEh
b+4fEqvI+KUhCafh0FeE0/i9E2KrXRhXD5ytNGGbuU+Mi8xLcXTnzHhoWPU/l3Xtcvc62VICk1bu
Qzeb5B4iA+CYretY3cLAmt7PpvyLbwHOsD8UwdjwiArnKwgLx1zJAj8WwWVBLZcWXU8RTAzEk1aY
dnijolxvdlFFKVk0kTGeKCJRN/qKoccTz+D8oFGEHNh9OM4pUdI6FnNtv0aWagnednK+Syo02ZIt
0rhMSVzEp4ExT4HIYjAuBS6RYtNk9mIwK1TkFmnsUXyo64vc1fZkXLTWRdLeuzoKRm2eHozOma4h
LpjcX9qhsj/KwarnAJDANGxl1pA933ILXR1OCSdI5JB5h1QftHcpIeHhQ9OaLV+5EGl06btq1qLK
N5fYMH7nWzolsOmgy0/nTniDuCd2crxFikq6nGNzAw9k8prQVjgIWpDdkT8NarpqI/2zlzWtRO3d
1C99atYvS6tbR1pZ5jHTMNQvsrCGq64UKESvWfVrk556VP6t/SpbfXr4mmJfDGH9YsXd9KA1mvFk
d6TMJktiv9qErsFOm73pxak6qAZkoKDcUyFlTC8YryLMpuApyIOCuVcm4bOZZlkb9NDZX3P6jYtc
Bt63VhhPvceHtiCWfR6bxX514Js+JBGIlcYabWs3V0knyUfSKDzUEE4PX7+rMchQNhdQxfpzkk2s
TdK1mmE2XL+Y81CrPW7sfMGvN2cx4alhUhyzRmuofhzgTv22E2b8Lsbx+cxaaDYCkgbcaYuxhu/J
UDritVKyfkEAwMNP5MWtN7fecw0WDUBemayJVhlxTwJpzE2rz3z8FE7TtSfgZAwGx+Qt5emuX6Yp
Lcj2q1BswKVs+ZC82LCOPVEtNRED6+86ClzjMqqwTazvv5g6m4ASKbZx5roBTLkYVU3p6ZcvfwYk
VLkpZj3l3Fjig8bveh+73RCMmGl2KJH5AhMXIgM0q2N9UCoNwxsDxF+9GdTYMy2dpPfAbtMgB6ND
89Cz/JJ6eukaR9XMWFguTI9EuegA2kPw9IBpiKXwQ0vjL5R5YuhHhE/uMIHd1Mr4pFSXaPtZJz80
QDw5hw818ei5H1c2tWAZU2rdmos3v9CSj5+GWWuGzUhKRXIdZ80c3ynefhiEJURtZcbl6C96Vvma
hANA15AAiR9s3mf1VFthvCYissEsvXnnWZgVYhJtRqsRu1pSctpy5QsO4wGK5HTTEfry5BR9tYlr
iKaOqc0XYWdoddzYeK90swkAJDp+N0/GHVj+7mGMG0COXTjYHzqREVwTW2q0NpGXTDeDqw0HGuwI
opNOIoyvV8tFtn30CfG3cXGKxD0xgnYuiPe8NdBVzLegdwo+8ElTFdkeEVEU9dJ98gBijoHSekaz
fLm9kwi7qQw8MSjSdlw3fLZY6JRAdsTbLo40RFcNOww3JeCB+v7QjFTW/EGLL12r4xn158xWn2KD
//A5l6eHdZg9bVm1xcnB0UJu6TUCbFZdTYHcec/FHMNOdAnLWpn+w/SwkJJL8Du1RS2M+mVWBOWi
EhxfkfdEz6ntcGBWZvaUanr6Lm0XHixvtq1jqKP/SlzLAhHk6bGPnasMuEYr+K1oVZKUlpJfI9oZ
FvOFk42w2nu3qNr4ULSathwXlP7yiCUVudbGqOEzWq2xJruZlvVxiQbb2bYlaal05LejVkfXVqXx
MZLeE+uv5jnv2te5mNbTPzGe4SHSHfW8TyATOeftml7Nq2rzQ6+FsC7RxehndN/uI5TNDN7LMB5R
NmtEpY2NseG5dEGgV63ceaVZ3k29ORGgKcznIpZ1gJIGPNJA3FcgZrNx2dILe8D1FZYX4KriY25Y
/PmaG6t9a8csOj96ckzAhDV1WO0WWSWIjKOsF5tMZdotVsiet64Ia38hX+T97MrqkGDiuiNPWw9S
fqW9a9QEjcxmqF7QvFOLrGvnW2tMSOUwBj7WBpLEltQ9wWEh8qi9tFLN8PBTedGmmWsBCWyBs9ZR
n/Q89UDfoxBHZYlPwm96vinoDVGrTdr6VeqjEksM6+oLVm7O0sYxOdNTj39nwOC5x3Li3aqRj2aT
5x7nYNGjTyWJA31tUmNY8+OMOB5/siLv1snJNMVflXHetwMC1HjgHBzsdQPONEoyJSCjKpXrviLl
Mik2lkt0X23x8o49go1EyN8eqpYXxq0uXpc55cD/cgS6KONaBk7sHv2ZLUx87cZSkudej+J27Hsd
ZqW9DFDDNPWptGBc+Aha+EZgxbZfv8yXVWJzThd2krfBqjSMyZlDKXJKyBIgTPrLj2WUJEjumzil
kgg1jevLbTntm7xtD1jJp2s3UPsWpKpsjSUv55M5msRwACooxHQ22D1YG5ag1ctoNnV8Z9oDP3VS
1Pyu47Daj0pwIO6DaOpccVs40FEBXsdRw7RplPrgungbhHPqM0WcDgbb+THUKvsFpBcH69xq6S2G
zSkBVNSniivDYFUHNWjm3MydW7FYUnEuusZjXmn6qe5j7XPXNt4+7kemXPzMVDmJ5nrP5jTytZA5
ZKVN43XGk4Xhgz6esV22a108nPwkyfqONhWfOGGjXOt9LW0uzJaj6jFcP1EcmHxMyHaKIFd8jJrR
0DV05grdg6Jcawk8UMIXVnOKYE7BVemOj47FgP9x+DrNSL7ONoCaekw6stpb1sY/auZkh1ZXYyKS
SqrlaD+tsxJGstNDTku/Tb6MUsK8SFA+5GT3rJOW4svQxV3nduzlmcQU3bABP0dsPIy0YFonNnm6
1ICOmeIwGYuP2TrZmTQvOWkd0x7Mklw96wQoWmdB8zoVQoj8hWvqBOU6N9IZIImZlSsjiftIcqRb
Lbm7qMZIFV8nT+06g6rWaVS0zqVwzDKiogyB5jS0iW9kVCRIzrPPWiKIZFonW96XIVfXwCrgCRw3
nAqfy7b5rOXznbcOxvheUxiswzKvq/U7u5iHYGCS5qi5OEzrcI3aOHyc1oFbuo7emNKO20kIgsUZ
y01mX97zaXMvr0M7br4CcPE6yNMIkJXM9sg6PveZUHDm4vlOX4d/NbHqYG4ZCFZDARHPYkpIo9bs
83Vw6AxXizkilV+5NdfRIglKTHGsQSRrDLuX6iXqw1GE8qCly+8w6/hARM8jvENHNMbMfvW8otDW
Bljh3MDKn5HCc4LEKyOZ+4rTsCOjom9M7eigcKvPKsv5khYxp03itHwjlyHksw/RGKnrnI0palTK
7uDP26i16/i/PSzdqYRmgPaCwQKQz6+j+x9G8xA3U48brz7UwAAp+jEpmuic+Sb++ev8ofvhhbDR
Mcug7Rc0bj93P3ANuz6tuvqQl0h7/d51jadmdUD6YjKqG0esrcuX4/DPX/cPrf/6C66ECofOFIv/
L10XLXlOHNRUH6Y0d147DfNAoaZ82o1uzPlVFeX84DgxZzHJR1S5f/7qzG1+fXdhVNAV84DzQ/zq
mJ9JM81Hw6kOo822Af9paz7J9dRNXSb1UCcJjmNZ0NKWrJU3DBsO9y8/wj8Tu7+Y2KE3NZlx/fuJ
3RO7td+Rnf3+48ju29/6NrKTxhsoI+y/v5Fxv43rPP0N5moYRuvOjSC4dd/2jWJmOW8cuap4afIR
veJ5+d9xnSXeQNl1CNSASARQ4+8t1VCP/vrdgqsFSheBDvJqQFK/zJVQ83GajXZ5RE+qjHo/uCEr
oC1Oq9H0uwJrtw8gwRxvOxNKdqEajCjYTfZQLdxDU4gEq0eoiq1pu8ZFEbJAhLmOmC3RyyCKHGj9
YwuqJnKm90BPiSGaUcW9eoAbjmatA/v37JGOJRIEe7uf+rLujgO4sr2dlFFARdpsjDCLN8vS9fuZ
0SJuDEvQOCDf3+FHK5ATSUqDdK7ei7qRr2WrimOP+2GnJ86uVzSLejfomyFNojuj5agt5yR/MmNr
QNylBFcQo+7qfWz0zd4ctOUEGR2YPHeb8zGUbh37U1ETiVa0UXSu2rl7m6WdvJ0IZX7ox9YMyhwF
WG94Zx3YQiALkNuctZT9VkZwgdsPAVQCTuBUb/ctONfDmFDt4tS9r/AOHlvK6h0RaaAQ+8G4Q6p3
isossBEJXMG0cf+EZOEZ8yi3eUTL1JPB8MjgotyOjdA3rBvELbZmdezVouGnXoyTyGLtRJ54vSWn
ZNkAE1gCxZT/3DionbcA59ao1LF/IlRSbCGMubdRWNh7URvFzmwsm39VLff1YKqzm2gYTXrzyZmK
CWdK76zyWbpNN1P3S8bKcZydfOcwPgu0epofRJK6H3tCn+py/qAXidobtZUe+iEC02964fOA13sH
RdX5JBOCWs/9bKbniJ0ZwcM1mYXT1BVbWeRDkMRSHpTTtjuqbvZ2yBW2DL7NFUFMac7s4aNsy/Ez
yQ/ebtFLbOJNWJRbnhtxLwhQzm/ntEbOaaRvJTHrrxpqItr1xdbPMPeGG6lxTVWFzoeceHG9raNV
XWuGxEYsmTyFBMjdQdyozhy/b+NJY+GrWaI5yL7K7qeqISOqhDoPLoJ6p0mcCQ2tSNtNginBPfQa
SM5dq4h79D3ov9lmgSBwcpIFX7g5eCzUWmsXi1puTKNhpdNUZnHAMcuqc/FsIlZFr5PxaZIRYo3c
sVQskUvvWCT+ZC7FVdPsg8diy4/7sjm3jvla5Y0b3jaI3OOb2sjfOUnroqez96EmDe2ogBuE5j7v
rDRzmZRh3fmNlrxJtlE4LxB3J3VVvSmL37yS/uKW8E/Ex13/1q4n60qGVdz22zxzn0SoiKNue2Mb
5aV3GivXLHwvVORKIOquH+pJA+aEmGqIDrWAiPzWzEecxoHNzrejyCdAismAsqXSaDhS4jE5KHnf
i6FedhAqSodbNQr1l4WxQLeBbxhdmhn50zt4hmbTbpU9G/clPOrwUxo2amMni+dzwoHVxfu71fvq
kW+unfnSQ3LjewzVMqZ8a3Gkd+iQCOKcsYCVg14d7SofNZ+oFDTCX8dRIT4jccZwtI4FmJRmhsvF
W5HeER2NuKOfK1GbX8vOFZ9mwdptjwQBxZA7N24ZDIRbgn02whBHmp3xkgttqOMTxkoXEVHI0u3m
TMv0EfUhZ996iWchhZPpKeRo4PpTizxvr6zuaCTNymEK3cRWd5Plo60HFUFEzJ0nNwLyWjp3+Mim
nS1G/lPPh9Rvbd7jjWOE8xNbF/MG+LdqwUu34BqWwhv3QNWcc+mJ5pglHs/9ZIeBneVkHZo9+WM9
6rY9GRByX5HpeV1JREuEkRmtm13dTvGahcIEfFeNKzIsR7jBQzUkdRP0gGL8LnXMk3TbPVtFVLWy
g1VtRE6ybaPK0nYAVvVHN0cH4ZisoTcMNDWMWmV5oYUlM3RwwWWwRnqx09CcsSAji2d2g0KuNYJs
EtG+a7tF+cvS45tH2QU/Ym4+cke1l3WvQE0WMh4aEqDTpt7oj9GCoZlRrnxrMzG7F0ILuRzKnFQC
V91VnaR/gQxwGuhdfltMx75igQ6U60RHjs7wUPBPvc9chMQMU+TLYBBhwDzMrA+p3Uw37uIuZ0as
0o+aKQvqcU4/xIhlTuS6DhdmobtOKwWptjoahs6KSWNLB9Jp0znEB+mRsRrjh1Z5WeNRr7ojGrh+
DwRk2RNoZ+OeNNjzL0pjQAjt/A6vAQl17WTKm8TiiEfQagd1y6R85PUfJ0/Yvmkg+8QAG1/rOSJD
E9LIFvsvG3R+gV2tsgGaNUHKHI2LeG9ZDT3XgCb6dZBmd0YDb/w+9Ga1gzOHJ4PAnIOjGusdrrsa
eUcVBTXZLjuGtTWTqC6/ZFjOn3uewzMa6PYKUdC7pcUuNwtQoFuIpske2vxwyYgHgReTOwdyOD80
UiS3M3HO78Kq1y9haHj8I8qhEigWtCWSnJeqsPSLmuKiW/3G8orTaNojU2pfpVsi5HGywAIEdd8q
eyp8UUjnWADzuM+ceLkxAOB/HFWE72cq9G1GtMwx1qN3IQyujVEWxMiULjMrYga3iZnhFtINOt0y
1LeijeqznST6jaWhUl5vf5pjEnQCYcSCObfRvQVcjKuxJ8RTQViYth52HKbxk4PCiF3eZkE7kPhl
ZBJ6VCBgdXw9c4yIf00HGWlJHuoWAy7BUvarOUlqCgGXxXcBgXG7tRnxQuXgzLH7aLWppFFmtkx8
+ZNyyAu//6e+/88g4c6qmf739f2FYdq/Ss1AT7r+xW8lPqkZNnkYa2+GdwqqGS3ctzLf0MWbL60b
jcS6qf4xHQ+AOBt5XDX0zNiCXIrv71t5+41nUYyQjgY2z9TBD/8NTDiy25/K/DXJDdGpw4Kaag7l
wK8eENbKNTYZ17xdGJYTPZCA3emIBzM5QWd1xiTsbeuCKaA/SDttfFqZ5UXjSSU8KzEOaqi1W+It
++3caMUuYjpIVNKizlVUHuLW6k+yGd0AdqFzU/Wl9tiUBMpXZUQ+U0ILUYvCeRwo7xhVAaPy+4pY
KKNuKs5vxngOdGSffw9kUNNg2/WG0MJlTK4APzcBv3Z0wFt8dpiJn7DIYWVowvtxae4mVQX4FHWe
/No4NAoHF562bOPmzgkLG2ZBYAoMDz/1tjGCjKpRsQ5tuuG4nM8hFf127IjYHPTfVgIwgW9K2xIG
YuxmfeH8rZpofX73hIKW7zwkyltIXglUTbHNp/auzWaxZVrTvbZmZ+1yt5BEaNTkDBVMR42CeGze
KQEpQ3qHWfXJg8skOSgMYznUmelt0POskdr1cCCB/a6dPZ0jLVsYVAFl6zHo+UKvIXTothVAqbH9
segnkAa5OmWJe44NdiosER48vRi3XejuqXWot1aDYG6ipiaRbUOWux6Yob7XiHMH4TE/290wbwZC
1re4ceB4kJwd5HMfbYDyOUwj+48FiBZrmgiDK43kpmYiu7HMaVst7k5L8npnL00J5gT5ZELj6ze2
c/BC79RxwG5khkQyWULtebaSymeVZuPcJ/jb6qdpZ4rIIxSsmI8mOscnN62XozLkELju2OzUZNg7
U2lA9CasaEBwWFhIBpu9I/wGQ87WM9IP9VSLm0YjCLwMiw1cWeoOBdDHyqM9IxiE5g2lSE5CRJY2
T6Con2EF3qbm6PrR4IidVib6lrV/vHfr4hUL4Ye06cQeykfLDm4styRCaacGrq7AlY7Z3rMDvhOg
ISbfGflKyDa696qUJK0VBWCSM7vJcPQMElm+UBQlRmcfWXIbH2ZBgZO16mbSso/LLCYM7LLepglE
fruMCvrakmwz4DybBNZE4Ea1OMQLce8inqcN64kG6kb7HiIHOYEuSlBm6QMSxLnZo6QX2won1M4h
InYH9+ptS+blmV14sbPkx8hT+mmK3GZj1472BC+sUJveiUXg5knyUAyZ3JSI44jfiOd9nXjt09pC
BciOsgd8gSJQajkjR853Ms1GNmexs1symhGIb+62BOjJHFvTr8wZF+KEs2JrKBlv4FqZQUyLgVki
dY6G2YabJJID6tDo2NmDeaM0vQ80RHNve7Kidr0MrcAUqMKdyBsDeywan3iWZKPsVH87h3CmO82A
ZTE0y66La3fj9YvhE6dePmaaNV+Bieono1Oj7XtM4ZLNqGXx1qnlGNBLOps+x15nsb/b8aP2ty55
i/xB7bZk+7SvgPRoIvuYDA4B3qXMj0NDlkjPqjVwF97PelH2AXp56ieW/nkKY0l+fGWf6mFBZ+B0
j7pMjj039UkuLsv21n6Aidbg9baqbUyMiL+MuRMIVti+2Xi/9V3+kMzs+Y3+mvfQjfQ0MQCzaL8X
Ypl3ebvctJ17m4z8eeWWe8b2s1+Kstzhg2o37BbqYF5nwTFTJd8QyWtTEWwfyeURaSpOqnX5SZO2
pq71IOl0OW/NpDKDtiSNUI+c9jyb7q4vzFcPRoUvaTagTSr7McTavylcb4ubx8drnu4n0fw+4JQB
gjWHF7tNyYHLDeMUwqnfpbk5UFTVTKW7jCRjr5AHtnR3VW5+cBx1m4KcOVKXPctRub6bON0mny3n
2FN8P3ne8C7HdxrQSPzuxJS4AwCmDdChJ/hUNy6kiUstzVOChc+3qyo/5xRQ7N+vObx6XKqx3IRN
8xk4jE70pAiJuu6rvcBsEIT2nG5pG2n/cwwvAlSnb1uhd0An6Ssr/uDNLEtnMR+qvDRuFocMMzx8
za6TTB0mySuWy/LUMKe/wjO6TQ0uIdaBE9FPsJsyI8p3bW/bvl7YjzVhdcgKmuRmbtQxasmzGQaL
/qzrTRZXXC+kbzsveTa9H8O+p0V0P1W9OfhxlMe7HkPZHv+0tovK0N64xeDd4UO66vDy/UaI9Qcf
zzU4yU2HimODhxEwZ7VFYbabmgS5C4mZtKTaux6Fsd9o0ycrqYnky/v+KMF/cdYkoFDC0Dlw/ian
mGjPfaRxyo1SI0oTqTU7LtPaJ4tlA04ZrZ0Jwm8zMQzaR276bsQhSSalfMIee6NQ0Pj04p8trXZx
2ubhToPN5RNUYOwgSsqtIQr9JOt1riK4yRdO1R2eyioYMSJa5Ue2rmX3ViQQR0n3kFrjkQA1suaB
Xtg1wDCf2XMULo8iyosUWyLfvkLesaL1xhpRNZQPHjIWuLayDo0JFcvA2MfM5q3Vj6XlZP48t3jC
tkAdOL0z0jG/hCaVa4CSJQrXIUzpa7QSfGlF0FL6NXap/JbCVH4NZfqnvP5PymvabZPZ9b8vr992
r/FPk/Ovf+FbWY1hnogdneWLji4QEysV9/ey2qCspmz22ARRveqCVdG36TmWFPLhcJ24TO6/e1Hc
tdTWMd8bLKoAl/wtlesXq8kP+y52T1hdYHroDBQow37dQ1VsfCHvyvnslYu2ZBs51vO8KxyEU0WB
FjSb4Exuhiiqb5Qt1CdjnpP9xIDwOjdle2ibkTXNKo1KVyJNkRjTQzzP9pUqVjGhrBC4hzLzrVHv
h+VQFA7hxASOzZB9mJgP0sOkTgZmUR84xlOgeuNA3pyeh9qdVwBdO5EM1ioCvgyjkp+t2p3Jsx0d
W5+GY+Qi1w+PoTuB3PFc2QyP9cCb/KgB3je3RA6YYhulI/cQ76Ww7iBpcm/wsswUat2hCzVpqSMu
q+6hLUSx6UnyuYRFEe8b11wsiEAOQvLCjJ+WrrIO/FKApZZe+zjGRfJERk/bALKLU0aoNtrZtjku
dhLt4irsX9H7kpAM1YzrNmvR9DFV33jVADYcvRtgsPKURhxJXNFLNk7mdhz1obkhGKgojfX+ni4x
fDHtyB09YoMlo2x+1GYDYmQAJS+NdqGooc3szYQZ334I9aprDmymQ2Nt8zMwF9ODk+tJe67pLlgu
+AXW6mI4/nMi/CcnginsP5fA37W/R1X545nw7a98PxMMEirZfxmYkGGhWGs4xvczwRS04RbHBZko
HAk/CuAdbGo8qezNdJduel3qfW+1jTeeB1eFaolscFpx7++02iyHfmq10b2LdQ9umzaOOBtr8i8y
8Uz1fDF7L7mmmWel3ob2lBqwjTLnzgtrwWbCaVq1J0i6pGoP8V/S1w2Js8nCARb0hT6HEaGbMddH
7oRN4yGWMNymd1BAtQzgbkZ9Ug9ldoCurI/XlcL7iR3GqFOmqTKRm9aIJdksGORYKlRcmXLYV56I
tvBJ01MBjO+zhawJyuUKt9TWhfVEKuDJzUTjV1W0cBWTDW5jCdszrV4Cy8v1uyxLqmHDFdv3foNA
F79nXrfYgiyhvXV17aOcHGbXaxI5SZfuxYmH5JgQBnY7ZSI5uojwPoxpb27paelsmcHFD60rszhQ
1TRfyScPvaA2xwI4ds1v7Mt+6eRWNXkdIKOLbxoMajz60QakkvMxIUXsraJoTy+2OWmwBGr3Lml1
FLYzj3ZCou+80vdjKAxwHL3BV3qXzI+u3SEj5JOY34czoYIaUeMEcU5h9MgMJQTPRVOOvowf/5g4
YXyzjNP0HsWGYWNAmvRjxMpnS24DQb86qDNj53ZOHFHfWvW7uZ0AmkYNyiPpcgxrqtSRba7Ybkq3
RXKWji4AgVzwlUiXhLPbnbAZYw1XqiXB2p1fun5unCu/ialvzAwAcODlMTmLem9tlb6uEbQ0/uy2
dH9xlGQHUhVgxEaWE9hN0gd9Fbv3zSIQAJZxFkGH7yrGoUxO4GaTMlA0xr1me+O2HAokXMKl1oeQ
6HzCL24EHHn9hSHSwoxlhrZLjTZ70tg1pVbf4oFL57Ne9rpbn0geHmVNklyp8B7xRlDBFUNMfKLI
SGs8LmViCF+H0hSttH46L4z4CilamDFUgFOLoQOasSEsERTUdNY9k1Q+q8UY3Ef0YLie3JXd+4xS
ziXDvlI6VgDPCZF3YqDcMJ9wVeCY7ERPa+uOuq6O4k9F4wKFSXPoh+wT50K7HbhbFDnfU3UBA5zc
DixHbpywHF/Ngl2VnyEA3sJPYyYxEfZirwa/sqUpd/T4MNPkVAcmeDl7DWPujM1IgnoHx6Nwd2WU
JNdkwoEBB2JYbZvwvniyWRuHKJ/BzAVAahFZ1mE9DLfLkvQNdioBFxizlRXUQ0H1qsNohZ2llV50
dUooPRvyBgr3PC3FeMmVre/bzO2ZYpF8xDdOsAhIXXwRJGMmF43OCBoSuyNYfygK2qDI5fjeTFS1
7+g9yWTXFUrWLl3uIZn/Bq6w5JnSYPRvGPTN3L/gkmmrG0bsu6hnjT6FFfHkcu65vhe4AXvCCdpy
z/+ImJFIwa47cBLNj6LxpuqIx7hDhwcByNnnemyORzcNrSPs+vbziFbX7hHBWYmtoKoCaKkPIz68
CnH/PAWy1gyyeBUpnGFq3oty5HkMhZeSZBtxmtmsP/1sbgjDmSx5SjU5Z4EctWm6BcaBPcRSJVE0
yEH3UoZqmxvRuvnhs6p2MOrSwFyEda/Vsz7soNzkAdsW86ZySm9ryVTzthrwqTgQ4Due6kUkgU74
BJ8zkQ3px7Zx09dU77S3RIkML4rSqQWZKwTPmpiGgKU6ugbD0bojc0SxgSKZqq0DW6K94Q8IUhO0
GmESBmmWML4jF6RJQmk2iYQzFqqawcucC/pNZjIbk0FM5NtOC+SpHBgIarC8q224cibB2NgF60hg
0tCUZRnmT8YcWc/DuLwTfIVJSVLQF324yebBkaN7D7zbCKIunIPOjJuj64EZAuZJbi8I0zDaVNM4
PZQEF19yyN3odQFLGGfoSNV56WiH97KprPdNN72PJlD/fsfO2gioGnOJklzvkHMOIJjORV2sIEkY
Bojf2HtX3F/RPS7PsGU0IvJ5mQ+F5XYQXjds3aLw1ChOjYuQmbH7p576T+opAhrEXwiUplf1Yzn1
7W9831xYb2wolQTYeA5ol59aLB0ZkrX63eiXvhAB/rfFQqCECo7/C6jT6onz6L6+lVOm/UauyeHI
874489h3/I3NBcc91sQf1W+4nWxhssDA9PS13eL//0FbyBOoDU3F6m6k6ng3aML10Rn8JiczvyyG
1mxjjUE72X7ZgzvKs8I68d4Z0uaxrthD6K069VzmfiPXNW3Va8eZZKVwP0D8u6Kb0F5REVIKOZXe
HKDAM3dBYhKpK1zI2WJbnGRoG7QyN9zjYrTSvHhi0au3Km9M/AJEPFfWnjk6dmdZt/qKNefBnJgV
eUNXCMByWSp2yxLpLt6wsW2bt4RydXhw3bLIjRMTQsekoAq9buvGulC7OBdmfeoEm0KeojKDvYDe
Y8ZrlxQp8h63ms1nMUeKCnGpCJPcdAJA9J4V42wfsajbOpKdOXHTJzQOGs83LOChCfCeVK9pGcpP
kZMiJFlMBQN1u2avDg5JD+teflratCYIIhdqT1yGeQPndFnHxh47f7AzLKF5mtVuIMJl2BISM0MA
qdJDAT3pZSqTDrE2hPNDqk2SCai0X+YBVTOI//iQqOQxynPmhdDbzo1ZVgeG8s9plbDs6UbgBYXH
omf8iqiL4nfJlKBpmCkjUcGfK9HexAjZ36moKJnpqqtVTBRe5eAxcouc37opHBHsjy8L1dSGUesm
m6wjJPznaWDnNDPQPIFP/RgxU9xaYdY/LrJXjPq0Yo8I6Vmz4MPbLggTvDDuTprlHvHcw7Akz3Af
Pld50t0sIESBw0eX/8/emW3JiaRb+lX6BcjFPNy6Oz7HPCnihiUpJGYwDAMDnr4/Iqt65ck6Xd11
f+4kZcbg7mD8w97fRpcSbOtBvbd1fyYnqTmWKhc76pgdD25702PovggBsFqCH86AuG9Ku3wVppHv
Bmm0cVmPv/y88W9qf0nuddTiwTNXFP8wJAwpk105D+XBHV1rMy1ojAoKvBFbyja12DcQKJ9dk6GS
N6HSdkyfbp6CNs/3DbEHGyTESObW4j5n0nioKYF+hLiCzpOc51h0nvGYitndNEX6K3GS9s4z1JOn
8umJKqiCqo/CCGJYfmxK398MOU2/087INBpvYEjquSfOhWwvpR3tU9IgWCsZ0WH09a/WK2uSAxRQ
As6ODXCNvNkmU/6jRbWH06EhzSXFQ8XGqkfHstKjGwWofTHY9JgjlDTW7RuSqZ4trzE3BNG8GlVy
Yk2Cca4X1IHKePNmUBROORXnrPOirUGU529n8OTHsAQkrys2GoiNWMV3rI2G2YS0NJbDxcergRdN
hh38v8X43SqfRcCI4thjVRGaKdXauMxbzDPG0S7N4XG2Rh08VW4p7hlF1c2mS2S+jqX9vdMSJp6g
WeyJSB8KlvJIFJRpLekhL1r73Ayp5EHvKH4aF1a5bBIM+bB9sD8k43hP1J3Fs5TLIo1GistwmubP
TnCoxmngzudB5c2R4fCsYcNzaU1bAj7NaYvhGVETAnj12+o60vlSnYi9Pw1D9nsu+oh7TWNeZHHY
CX1LNFr/zgRKjzb5Idmyt8baJE0vqg86p3onr8I+YNzilZVUbnPhH4Ks5ZSYNNFHZmrEnkN35Ihl
FRh3TpxEC+6PFOeYHS7fJqhvr0EuptuqML5zS73ZS27ihytbdpjqrIzOvS2AcO1kheezMfLPhNTO
XW6L/LWWBeJ2X3j5jS3nEc7KQK7twtr0HovES1fRt+KdcqKrcKv2bEVq7wTOeB2HXDy6TmQ8ocUP
KOK9fJeWEUr3OpLFZkgzbmMmQ3actM20n6vZvPFp9ViQqp6qSCmqaiIq+D7NHg/IjCqTu7Z0E/+h
XkZnn3RYOIyuYj/IJL7K3DzO5/6oCXO1Nwk5rzxLlnBD1lDzoJ35vRla78jQLfop7f4hQMWhwco4
49EJ1Td/LupNbppGDHjuRGka7srBcnAZWkL9Tqgn48JQxmUevAyjw2DhoMC5zmww38xYJxhXWZwH
4Xyb67C8WwxzvJlBfW6aecCt1Uz2ZupxHoyB/WXfZAUauQRbaBt/aFEMG2HJAw5ayRmsbrBHoEuB
D7cB8MaViMXuRLnrsdekk8c5/Ahs3N6UYVvGLe6HDa8tOnbTdDDmLjrhpUu2LbSaDcms9c+ZPIzY
XO0RgwXCCl0RoI+6xW4AC7B/jsjT2TkhqJ4OYcAO1+sJUk1K0pz4PXXBC+bANl4iPezNNYgYESfO
VNdladZMbEaGejobZfc5lstNpZLhYk0V1gLtdUgig+YOb7R5BZfRxo05A57LlckckVW0AVpw04kG
+D/QSdxR6INpHWBXlSwU4ERy3nX+x7Jg4GyQKaG/Uh92W5YXTyQs1Oemwtip542YC+vKNYBtNnez
rS7L34NfRftJLB9o7qtNuUScZXRRyU3SWglIm4Kjn0ylH8w8NetbxFBJaSfE+Vn9rXbDkYc763Fq
/XcAqL9F1P1yVV7tCWpirz+5b7WExlmXPTa+kG+1SJd9yzCp33Jw7W1B2ubO5RBl0EOCQutVxUNk
t+JkhvZyxcjM2xCUH0OdMOwcubs4pca3cG55YCjnKc8BDI0pnMViCjnX/bz6YTfKhuwF83ZAo7Ev
xmDeNnR5e0wH9dW2bIQF5CSQPj3/ICl63oy2H2z0CqPXcNnZlXfhK7bR5b50mJzwNF2X9lkwTA1v
mODXH1VZvHPbl+pmdaQ9d4HH1zrm/CRX9ls16a1RRSntf6XvPZUU76yNn7Bi6G1bpbcubp8jzt+U
nVRWCPY6CW90lmfuS+SVxMXTNLGADGN3SXwb/QRhX7QnzH6Xrp7JkxtZ2aWt/enBZPR2M5/zxmYi
fTdaC308UJtjMHnhhy57830wp58FeUx3i+kYRTyO2XgshHJwE/kjhrZiajhZhRo3CCm2ESJehkue
xxVh1o9dGHmPejZ7c8upaVBi2MLeMv6vfvcSjvZ6o6Z8phhN2s0cSP8ghOVxy5D80R4Z1y/kyaA7
2tHcPQkA+ttAmVd2I8W3HhHRD8INzpXOEqZFLYvaLnU+2aZ5Tw20iZ9WWhjICZiJgoXOh+kkNHpP
ZugZgKjJm6efZhVWO9EO/dOiGbknHJ43OLuqQ9T494vfXJKWTg3LlN1OR8tYCi5nfww+kzTAPG33
Ab4qL39D3+LeWEPu7SShYLHH2GsrWrFUOzpmYkmU0z5Kx2V0T/5hfzuVdshmImlxpikxpLtFhmgZ
UBrPdw2040NqyWKfBFrtV41tLPi9EHj6xqFA/1mzUajyN06z8o1H3PCN7HLzCQF+cjSLID+Znqbi
TTr/3DUjg8fc6MEYzr6uXlMbkcVlNGaEyUsmzxFqJjBIpi5juK/RGRHxuM3qyQJGSsYfZi1wU4vZ
ywfFuOTNDJfhEzvkSCBCCw4JnPgdeb3ypXU8+KVB3xZq54BHKmsPtw3V1fIaSYW1lPah188pMLWI
ABp3iHZLJBykPJWYxzgvuB8u2DpqRO5J5b/oJFz8b2lp5OB/woknazi4ETeiZP8/S39KY7d0faSt
ZfY+BhrRTRsMT9XS4M/vs8a4qZopf0e/3+yxNxDTUi9TdRqGBr9sWKThxnVLI9z0ta7fTIJGH1CV
snOtOV5lHT3pmtq4J6fsR1M3JClmQbH31ZJeZENJCni9w4pXj/WzlWnygc3APmjs8FeQqt1+rhFz
t2kHbt9Yqn7jSeHtNQ7vB3zAUu68JalRu5JVNRbWcK2bZdi4sJ6PYAXSexvz+vwYBoVs76Y0m7xd
lE5m57NPwzVDsVCLLJr7cDMMti36T8rNPBzSDexk7T61KmUIyzE2t4iNe9BXWR1tAGiOy6WaXANV
WWHF1SIauXP6jHMUFDyYzN53jgoM6Jsd5jX57ToVwRHCmLB+wEBJdiaa3/Saj2PesUs2ZRHbYaqZ
NA648EojwBeTgc+8jspg/QaG6nHqFL2A1RkH8gSy3ahm5ENaipPkmtwNysmvAvbnNrGH4HfNDOmn
2ZT4piVhfWgsavHcl1GSv1uWy5jYjfQNQxhSwMgM9MBVhuGvNhTp0R8YrqMtyoxth67/Fd6UGec+
p3MM7q3c98ipv5sU1heNZn1T0R/DATUPLd/2vNidehAiF9+yya0ftba88yJyvbUZ3O488Av4gbPa
idMS3CT0L6qDruwPU8mIUjLGvHXdDh8Cv+NLTxUZq2mKtgv5q3HKs47ivJvjyZYqHqrgZIhm3LU0
7o8qzaO9LE37u8dQ7FiXUmySkpOpWjVhATy6Q546IwjW1cSd1z4fL2mcP6rIGA+V7d45UxZ9siq5
G/lNcC+b9lbY9nzsrApt1DCQ4kdLi3MXmFjMddPtRTR5cTeX9DdclKixijyLNYFscVTxGE/QYn30
1PTkYgb10SB2dEdwnd422keMRWhjvzVMY966pGPu28RFDRIFxp2CPvwodIaOoqxupnJothC8HUkF
blRxRTT6L0Gq6k2S5DkHbZcek9bg3u05+AdRbAEKE9QooarIUo08dPT8gDwkuh2ntIyLJvePIGe9
2GaMujH7FlaXad2HYc3mogf+g7c4/Y4gqNg1LYIbCrsuvC2ZE24RN5exVSXupoDo9v4l1Xf0yryo
Ybm8G6J/70B7bzIU/S68FnPTivHThCdEhJ65nMgcRQ9O47mqwNWwmRrAYzNMOEKTU39HQs53wFFZ
PPJpbXDHfoOCdMlS0DxL94lu4ltfjOv1BosuHgDFt7jdnRhmJAIYIDDnIu+xUPRkHNep6W+pmS1z
azR4KePVXD0wLu2uLaYPrpY+OFhmGWxtiTi8StPynvmDae4GdxrCeBTQR3tFvV2Y+GG6dfwzhb04
RV1XxQsO8mNahOYv3dCiFaoYj7Wrhp02OvuhUIg9SiF/qmxS56DO8V9APDgz19pl2SygNfhs122j
PNvocDA3kVGb5t0P+jVKsbnJiaZZivrUDET+bdOxn99GZCwb5j03jlMnr5RSz7nRdcTGqeCS+eAb
COKlcGwJvEauimRrMOSuGYePyOputDU7m6ywXxuDI68YGS0LH0ANgJfwjZl0vUGYz6rKDEd8GYn3
vLQlaIqltC/NnIGAbd6VCHqUpdmT9NnpcZLu9Ux11KSiecpaG0yNVZ2csXE/ew9Tv5lKtg5G/ToF
ofNbiNpY0B2FTJCZelB8T9jhN4tfP5JxzDi6TQsQMCJMPkZzKGEYjKNkQDHrxw4JK1l6YZIwdlJa
k+DmzsD76tqix5m8Qwl/5xEOlKc2wvEwsBTECA0oJzNlcCfUsW+WaHkbSskFRDStTrLjoxLBTVl4
4g5VE4W1BfYOPEGJGNa3gQnEY1hZfTyYGRGNlh+e+AP/qWzC33ZqP7pw1Wldcsg2wizPs8fD1XL0
z6QUePtKo0xjzN/uJggw43vVdF5yePeGab1KHknbylIC0e06CxRNup0jlKSB5a/0EEWVt+7/bI9K
OO1tjgTyn0GqsN1Bb9d9IL47s0LFUJAL81Smxk1CXgNCYVznRRechTWqvXbKIA5KvzoLj/FfF5n9
tqHU31KZ2tvE7a4yHR+gdHxim+OKT2YvjqbmoXNFs2MwE5wIPbLxo6vsQO/CAHGpjTttu29s2vqL
Am2/09IndbdymkNG5Fmct7WFZ5nmTHpDD6IsNZlcqBYngvcpyCh6GAyTMVyiiVds548ytZicqdnZ
49nKN4VyfiTeaD3p0Ct3/jRruSU+Qf/y+mB84uyzN77vyW1gdsNZdgyj2Ihi2CT/spJou3bk0UJH
NclvivzmxlUVi7jFcYedTXzzEAepVQM0Ngkz7ng+Wnj892U+i++91bbvCNkdVK8gVH+WcFanrTWX
xveWVeZdYFbGseCBJ4m9CqZjSL7ylfW1vcU2W2Q7IFFnCWIldup5/kGdxa2VIvZFAh3etdpJ2HNk
w08j93+nEown/CGjR/IbRg8Leb64yQLdbEVuaoyD3nBv25m73MopbOETBXV7YApaY/FUGEKWJfL3
K4s22PllPrHCzhssgOBh9yjxMvqFxLi1cukBVuVhcMyT8XlOvRcqBO+pS1J2Vd2sjtwHc+zLngzS
KHzVIUo2kTX2U2pW5JdmyHCsPvleT2T5FXUSAum08URWK6LgolkfOVccRP2mU2N2oYZQ0x6lZ7uV
Re4PZ7fh/Nn4CvrsIU0InGZIxMZQMwtb823AODQ0N5R3pL+gQvRb+SqF2126LgxRKkI9NzcD6NzD
LIpkO3MugLiCfnmrc898ZpFs+buwG5a3ocSmwm1MPKjDgBrFUIO9wBkEsluung4nn1YHcPj5dRFC
yB0PLPZLYFaomGB9bixbwX6Qaq2EOGXe69IPPgBVhNzaQ6GOIkS3gMyxo2gNXfgmKWmEW5Inpidv
EIrhk1kKH1MqCBdhG9ErcfLpp5elRbpr0iSdYGHM8+NcjlO5dbjR4oWYgJyCfo3BsHlEU4LWYjc6
4jeEU/LOm+5hNijrF1Z0Z0H6584TAxrKPOkepnS034qCCnznoa+mX/es+75rWXBX3Rg+9p7kecpZ
1t5XizG+GXCFzw4qjGFTYw+6kbOh3kBmmbco+OeDLUIronntnQeskcFjhEkRWAYY1wvhQjaZBHl5
Vn04Ptm2wzAUZgV3KSIlCavVCxubmjHLdmxbWcYBluCJNWBHg1gho7S4ZcK/Sh8i6VSXwrJnDy6v
9vik64JNo0yLHbFp92RJY3DCY2SjwwAWZS5Bei4wcW6bKpt/V+z83hOrp1BbfPxPTDrkbRZFYNnS
Iu/eBt8jX8HgqZsSpcrDnnhMmp08NtO+OAgDiAsMlfoikyk4jdpUMc6U8iosGNZU9pZ5JWRZv6ii
UcjtJ2gXmaHdrS+xczi5Mh5E2YlbwgbDY51ZadyPizjo3nS3DrGaKWw6rW5CYNHfmN4aPMS0eDap
766y7fR+UFT/jDMDpjRG9jhn4I5D8ukY2rcFedJ9fTOo6KcxWlhbSSk5+plHmNC8WDfRyK3hkG4b
551zajMrvG8mH9LW7I1n3wgWTeREtXMVXcdAxbhl3izPfRYNN/DxymvoRz+Qp1nxmMzmvgjn76Qw
s/l1kd8kYcFY0UpqZmVyfjVyJ9kHyHhigZ4uNrjQDxn4tu0oZ/tU9tDltm3ZzDaDtmWXOZO18y0I
+4S6U8uai3zPK3fe0iosRyQpPqYyqx/uyS1nDkzuR7UjgWisHicP4u6c8bApPLLImWeN5dUIup32
WN8wY7WoNNpsb5Wke0Wgvbxy4d/N5KF3pvlOq4Y58Fi+Rr39zUk5rHF8xjnWoR2Tku9Rg1glSll4
aAg2u56Y4x1QqHZvW6V71C58lbQAcidoFVwPfvJgLmBylzuHpBJou90bSVTFPXRpbO02G/FOHcbF
HT+MiTWI7RjfHBOyt7lQIU+dkR/EyIN6CofvdVR0D3roHobWrmagZCGPdmttBLPKuIOqQBSnaRNW
yMb86o7Gp2sEw82X7ENy/m/Ijibqy43cb0p7A4LH6ToKMZ1k1b39z9r6/2tt7eHW+Xqr/kSD/guz
/jWXaf43Xj1kiPWL/rG5Drw/YN3yT+yHv3D1LI7/IQQMnT9YZiPmiwIP6m20Zpz9E60R/cG1xCrZ
NB3ft1EY/5/NNUttvhtcV8LPQtsG8PCfbK4D61/QGvx4qg++Jb8Fy3B+9b8ursPRb9sWYPUxDBkp
I9VvkeYREUbXPHf4O5wYq+nH3IRwAZlvZi8mHd7WxTZyybN0uHVaLGmRZCPhBWQyxzLwwvtsRlMs
/aZ6bhv8T/g/wlOXqOcECuTqKO2+m5yDMt8xXEhfQOM0BBGjOxa1xlU62ob89JKmvTBBjK7uPHnf
G7ODXDfZ9GiO4ATbsNuLXknAM36VUzC9lE5bT7/gkURBATzU1bfUA7HETBSmU3Exi1KEB39MyO9y
XHxsPJEH93ZQaI93RIEbz4brAU7ACjzGAAlRynUM0Po6xxkX2MSrWHJieFhm4UdVVtjVezWGvC2t
bR+tSafXQlg0iaW/KpztVRQTau3trQ6VEiaCH269NJdU57DAw8XdedItvxF6DQbCStydEfjetmKc
/2rbxbyyELDwu3jxDq2oxT37LDM4YOpxTwh8jHfVV+xn+2l6ycw+g9xRVDjPFixBr6LPR0VtBAkr
XsiYEcC+E7CrSZTCHiU3TNl3Xe6AtDSQwD5L7M3fB9TU1F2VFu9u6obXNbzxeaL+5F0urRUO10bW
c1SiJd3Mtrae01yBl6vEOlNUTmVCF2sVYBVSvdZxcE+F54iG/imkLOdxnzGIB+fZgSTT7GouFou2
VYDNHyt45hD+aSn9TTc0/H9zVvM1njOXwVU0E0zQaIE/5yl61wJNTr79Umup0YWtBHMNzU86ebBA
2xKyEXzj6NUaYIBtJEQumBYrqBS/KS+jHsb8oIN2WA6TipB/Zcr7Lqaq6w+uCqlR5NQvl4iRJa+z
htRkpxYC+cJdeEHB+qYwjnWLiypBwJ1Z1vALaHz2KS0CvgyEhTBXMYKATkvJ4uZBA7em2IVTULk7
Hmu+fUvmtk72xOKauMzWxOINcdvqsyhaJGHlwt/daf22YEAB2BHEjGytNZqxHzc+4x6MW2HDt5/8
9cWHC4K5zUIE37KVeuJfli5wTq5fu6dpyvhYlpUbyaMJ2qkheBHJYJv3ISYyiG/8RD8gEnI/Gr5z
Isuba/NPLlSh0+RVM/8Jt47rocFwtT0uBykt97s5M+r8k53qm7CcOlSYI97KSR7hQXjuQ1rgFSid
VVyZO7kkl9ofwA52ds73T52KlzXX2MgzxspvlCGz8fr1W4Zo79NjNePH2UIk4pfFEMhVZgApuCXb
mEVZVfYABHpf8zkjTOiWJ6UpCPZttX6kNutL3pNinecrTKWXyO/byyxb/h7NK/aVEopJrNEu+aFs
CWLYRFhYD4GuOKGCopNHXEHWvM+h+v1mqMkVWfjGek1Z61A+9YywPrQsbdD0WfUEwpaYuO0UlErv
VGQvx37x9SOu+el+LGYwV1xpzCfbwQq5Tpva2kRuJK4qHLb0L+GM6A6g6ob+EC9b3bA6whOEIpmg
rMsXupEPk0Gt4wTWY5HNCnofrrp3mo6euqsA9TpyFR8KBt37BTE5kp7Uexhy1f8sDMeiOOGh8wrj
bXoKfdYugS25sG2Jgo6Ur5bQJ9M1eHWsGsmobJHIbpWWlbPzooZ+n7eMQdUUeQFL5Sj4SZhWQBBD
04ZOjNED0aDdl+4pTQv35HxhdecVRSqDgBNkgCrBD6z1HSNcN3bh6qSxoRyNuRCCAlo+V5ycCU1N
W4VZtpU8MR4aip/HiuhuIqZKoMDIyzP7hYoOQ6+W8y83qB1SIFV+LHCxflZesLyG6TAFe2CzxbVj
qvDL6Sb9jOttPokaGQfKWHbBufEiC0O+4hnpdw0RoUyFohCsqsU2Bll2BQkb6UbFHGNvhjWx3am5
/EITjPnU0VV/IX0iKNibBshR6iVx3ueyYJahE3yrhCtbp2GR5Q0WDA9jqF7pu5MimiBPluDqpd2t
9GX9y/OizI3hosG1mOZuPtM7hLdAXR6t2sC4jCvIkVtk8L11rShyuweEoeS7mmgrVnYKW/9xh5yK
0KwB8UBpDMl9M0pOkzlACEO+6CPtCSUukelbFfWIPFAPOFcB2tN+SeBzvuqskk8wbu4zb+weCaMG
EJ/21mOCU+mpCShMITyr8K4j6faYgz+hH8rMb6mtJ/iq4fOS2v7b0ENobCevhZ2imzbi/hCVOLIK
Wm98fZxEhNtG2Pd9DxLbZz0CddHMzKtuFya2SafMB6QNLYN4BJ9VIa0NIZ8SBz2VsYgrbbIUIvFC
fyQQMaotiwGv2Js1u/Yj0dTVsDUst4pHB3t/OJnq2UZ99p7bTKp4FGLtHAqXztU0xGn04fHS3RUf
ICPFReM3vFW2+bGOFG4EUBZaeT0Jnyi8RF17HzXuCH/9aY4Ml1DQwnooLV/9HjFnfswR6PLvkwJe
84BOPEkvxGOUp7QqmcF08ps9L8lDllloovwyQXliUY8rQmgqUm7Axcjz0DvGnZTKj3sbmTTb1fpX
pfR07cDtxvhBGf/manxHhp7sUjSz95GIPGi2OqUTbHBo4jgOxC1UoPLGTNCm7UhWMR5ciCW7wB3g
RNYVxCTXn870iM1HPihUT614SQYBSdOUr4pHYsw011tRW+8WXucCoPOVCFP3m0aez86+nCXDsd6C
roadoU9dUiKBM98MgTyGA8OPMrAVK0oLBVjQigmxfKZcXmEIhSFznWqXCpgjPPyMWx/e7sHMs2sN
WPhoV9ZbQo++SSufgYHdumwz1Dqyo9ezsHdxFoL6ItM04kkRsUJO3Q47LV21tY9cx5w2bNichzB1
/fuQPeZTS2wXD/oG3CZ0YaJolgmrpxpBoDGEZpH74psd7aGkvbOcicxLoiP3karrJ/RPY7MpKD/2
NlL/HUJNlNFiFbfRfkO0YWCd3dcT8KsSGcCzKeV4mXvHfCM0hQPKTwFuecF4zKc+73eqjh4cZY4H
0QwZf7VdcXHqpXvMPCBh27npdUzcCcSbTLfWeXCL4QGlg7mTiX8CPhRe2zKdX8y+StCY1cNrNmTf
WC0z5fOskIJiGtOXESkGM6CJzX7XO2dfEEk5mWzr3SgLoZv5fA5KFhr3RW2iUwmDwZfgVzOPO6FW
JNZMXrdnusPTEYY9IOGgrg6gd8NX1lHGZhSTfEqKNoBx0CVFzONQH8Oiz3ckwgOpQndiTtJ6zBAV
9RvypAibQuF5ad3ZdTZmNg+XSboMVmx7cvZ8zXQToH4MtwHnzWfRDf7vEJRznJe+txyzSFU/RRB0
x0hGSVytpZWoe7mpxhk7OpOqdgu03Y/ZVkAjgN20DYdwIDLQsnfJXKntPHZw6wiEuJRFPd4uYN+d
F55vJXl0FSifLZFQ9X2hcmfbl177iFgn9R9Z2jkAfoxoVX0UlAWNdn+U5KKne+a/DPtHk1qw9K3y
LuUhm47VdGUC3sdIHaMJeUvIZIEy4AYLsuDknZ30G6sY1tKLwxQLa8B7iqvpcUl0AeQ0zfZdOcxX
r/e8267J8CazBzKwwHhM2dpKXSarmw9hk0/3lqf650zXjBm7iwiXaddFdndX923/k0AV8zCqTp4t
opIPMg1fKdT0PsCSMwbSfSiwH6LkH8sS1/tUpxVjnUVb+zxalnmjXcl6Dys5Q8La9pdHQrLFj6ms
SWDgyKuQ/aL03TjA1MDFgVUrEYCinlppa0YEd83IIJGzRs294QeTimcxzA32Ffknra02ONxOyeRD
XXaCxxasm/gCvDVfsDenMb8TdyxuJo9CLg+5Fk6lZjiJ93ouSVsoMgaJeOzMt7zmT4AyJBvT+zXm
ew/qeQM9FUKEflsyFJquI8M0uE9t0d3z9DupmieoPv6lk/9vQjf+5pBz12QPhiwW1GjXcsGa/tfG
GMgDctuUujaQ0j3plYzt5Zn9vMxB/xlJKz/8+5/nIYj/q4ScH+g6VujZa/CiS6mwSsz/IiGvsnHG
+9q3xwZS3xV5qngHMsJO0lD4P+x2+EkwnOvepmM4OCcpfXQJ256I6PoGFQqYVxQ1Uex3jSvvarlG
Yhj+Is4SDtDrmBFPMpYtBaC7NAllW72CxVPTiWjoXbU82dDmZQwbTB7zYaDMRAzwvfVGrZ56zH/9
flGWpdkFrfDZj4V+olztSjRsaQJOPndSepGSE+O5Dhzxrqu5/+SSaX4TF9E8ORFTy436ijjwbVO8
m4C2p2tKb2SsZ6dJg2UZycNCYlm/jwoah8MXIXfmf5R3bitge8vM8qe4t8L2/asXrv3Ouv33H8I6
7fiLZZrPIPB8dyUFo0VmOPO3D72kQk78nmWTN6/9sgcGn0AAq6Jd+/c/aP1G//KDQPRSBjD2t/9+
dYWSDq4DgH1k385HLEKUNqrp+Hy+kOl9vtJx03aiCVl4yr7/pz89NIkZRSnimqwuVnLrXy814k+s
gN0ceq5C2M++JvUo7/KZ+nEFt08E6rGGCWgCDF3Ttv37H26BjP3ba8f2apvQgq3AAYP2tzdZFx4g
8ES2x95C6rEZdYpvCCup/dwUPW2za/m8+NGdW4IgvqjB5J6u8p80qI6s4a3nr1/of7DB/y9sMHca
7/3/nXvw9qtX/+u/nXH++ZX/nHEGfyCT931YYF/8g3WQ+c8Zpw1VGFuOC73XAkRgc+j9E4Bg4tth
9B2EJIQ5wKk57/7hznGCPwjhhiKNQHf17WCR/g/cOcSK/e2CA0UMaMH1wBuj9eZA/6+Xezq79PhF
mp36Ohgubdh4+NfQal0ceP9sJ9dpFloA65HTlMkPAdkmro5dtZY/ZQatP06SIdhLFcknfKaoC5wq
es3hu6JjZnvjfFVUtETdnlRD6qxpLbl6uj+5H4ohWasNl6oMWHLlbdySMPcxwiXorQVcl7hnDPwY
YOSMADqtw/TFanqgWSMh4tvIL75FWr9aX5UhSNP5ZVEjCCdO2H0+GuZOrbVkulaV6qvAnNZakz07
ZediJIQcgk698iWW2OH8oUJtjYc8EUW/y6ZCHyV91M2iySyf1up2WevcYq14MR+T4SP77B7gp98h
UFxfOYOYPrZrP9/la+2Mx5xqONNz/ZRmaEwZlWJs7fnPrNutS2TlLy3tCRAVqvLQnVGPU7gZHYGQ
Kb0I+R+5q55KZgv3iJOdh+SrzG+/Sv52HlZBYmgsEPPxPGNWBgS89gk+fSCaON5Cp6fFcVsohLYB
5CuZHLa7pTjClrziULAP1pDdIXwAYWjPGGR3wZjZW9fT6K6qdHGvinIe6TrqVqBsi9oktTqCnIX+
0s8UhwJPYWyMNoiyYqY9kn3j8Xl4w3UJ7aOiicrXbmpY+6oyUa9JM5vnSMuXGewaSStm80Gk63y2
IEIBsQszEKYzSzvlkYeYpo+92ziwWAPQQWFRd7fVV5sXVXUWbETd+nfp0Puolo1kFT2O74lM7AfA
dkXspf50nRfxS301k828+HHS5en9Qkd3niJqpsJ3ts7ah1ZrR1pZtJVg75IHy1HfcCQjDVNBecq+
mln91dhOX00uVtH+A1rm8BshqPVAC+9dirRznkrfLXaG1wxUs33nb9VY85ZpUcsbJosfGkPprcFC
O7a1+Ytcso9A6xaandd0p3Htyqu1P4eSYfW7Ws7hOwuF4XkxCPpBelNRvCS098RP0+qbX21/4rdN
BQFT6w9Gva25s4g6E/+bvXNpbhtJtvBfcfSeDLwfi56IS4qUKFqyLbvb7t4waIlNvAniQRD89fcr
ALJJyPZ0T3mBmBgsTbkAFKqyMk+ePElt8B6dM/gUtL/lK89MGzlmH9Ux5d1BoAyhwBvSPamP6VGt
YZMCR1Sm+scpd/9QMpqg4fiQqiCHDufDT92pYeOYX8OWIl4VIIcJ2rFdpRsFTlMNwwwoJBOgiBkd
Ds4bKs/ojwSEROdLS7vZYnMeGIGsARzO+xyZJfKo1eKIfCfNzalCOsIfyyvtLm9gGWd1zLbTMkv/
iBvYJhMITqbk80BgOgeB7mQC56kbxEdgPyUgEDEWbS4aYEg7IX98U66oRSMmqoMlIWoQzvwc1H1y
pK3GXY6U1MzW4XR58Uqd7dOCxK8NxUZNLeejkYnG88VpmSj2CFm/3LsOHQIBuOmjubmqgc2Vupon
RkDpDj1qPx3B46/iYF8tHd+eGwkVdOkKvRJS+dQwhVlgvqPcHdKyBQPLQkFlSrs0A3mkeH8bhKRa
d/iU1weDbikHNd7eVQezYgYCIWBFZ6SFCf5+B5Yz+r3aAmpEy1JBFYAmZGk08bc7Z4aqaTwP0qVV
Hz+hYmxd7bJcWxxPq9PM5K+Wkans7tRI3/sT0xgd6d2z22v0LkG7zV6E1oHw2M7273RoBR8cEwE4
C+W1K8+ELzyt01ON9jTM8qkbhSGVeS50iKNdLUnRiT5yB3I+TgA+VXpHau/cbE5BeVPxdh+dtvVf
pQcG7h1se44IJK2KKTYqSdfkj1Tr7K8s2yN49qxEFUqW5YL8eUQR8iqjs3v5JwcLYsCoad0kp33F
LoWPeYKcUlVoycV+8aglnDYz27Dz10a8cueHrfp+a1vOjT6iSspH5WCaJU5wHdmjeEKMdpNDfJzQ
JtuZJRRhIiFL9ystS5SFUtvqdOWG3sKqEPkjv6gsraKCjSI6J+XIYb0ubdVdHhPbB5yLHlYWhWZ2
vrWvq9SF4Uxd2V8llH9RGEClQJxieyv1EF25urZf7F01RiJgS32NIoS41d10tKMklLo5o77z0q1/
7yuk/8KI7mv1Cc1LE9XO27rYr+akwZeQvfco9NEQDmiRCsI4rWYBlZivC12HxlEa3iI7uZ8d4JvF
1sye9i4dncuw+oyYUTlT1BpGQ8lxo2bewsny7Q2KP/oVLKT7g7p6KPJEp48MgpNOeTDfQTuJ59ko
v9/WwUOp5KN3lRe8PTKvt6sj4u2ZEt1TUnCaH63Q5Wj0t6YysQ65hawkATctxhCMMA9I12VkbH4z
Qip3qpJ5fdiX/ta6PQVFXd7VOV1GZySw1GyiNa1wC0Wv0TsxENVUZjB5T8rMW7np6T1kOnf0qcqp
FbrywdBPgiAjMP2m++4xVCOkNGxisJr2Jf57k8qMgN68J1wZuqkY94eQrNqUxKE+0QKyOxNFBXOu
qYNCAa5EhVTbaSPvKg2y00edYp2P8U453trwQGjMkuTX+5rugyjs2UdUhyEe3SpWWGH6o4Q5IHy8
qWPlNFNjLKYTjqx1DW3/Cn8uuAWgLnWSGTaMzFPp38aiapLeqzPbdqt5DS/9iSLk0XUOTeFtXjv7
eeXsVdqFwZ6ZxAnmNdzrTFBYk4xC+Xj7u1GvKFKlHdckS8McpyPWYaRlsCqulBNUh4qcSjXhdIPN
sjNSfZmlJcTpQstQpppodek6E04uZW7mnG2oRHio1ec2zOET3UFvaadJ24aTkx9KyJmAVpEXjhYw
NywcvxUk0gmiWu4bFaHRYrorTnt/Hpp7d7Zz3BPkDL2knmK7VyhZpO/x1TFQgneOl+0fAjeocmq0
a5/yMxTLc391nGeoht2cVO8IZhei4TpR6swm2s3q4mOE5M/VKnfV13EgGrpFfPxPJ91HLDM3r3XK
yaiNOSG1IjAqnf/vr9D9oGYPmdXqMBmhj0sr11F8b9TUSgsPiBqHmFYeCzqbKx9XK0+wheh1RAds
StzmVNMmJJzCQqExXVF8wnifZjqTtCTB+xnyFFUptqnEE74o0EwUCv6mS9J7VtHRpp4gJ6hNC9qk
p1PD8uI3yT4H9LVCj6I+07tLzSqdu5Rq0MnLNhcWIqKUaemO+S6PsjJEDT+Jrg0hmu/y0W4pawa+
o2dp/XRcOegd4nP/ptWWvVwZCMYLXX77da7gml2tturWvYtRmJ1qtf2piPX8I/o3CFZsTQNd9NN2
qh1NZZEBwmfTPAisP/TUOFRTEEHwDCoyOUs09y4K6nqjofEwRQpRXWNP/Vu/GqkIBhvWpwPNRWqE
UGMbwcC9j4RmoVBnuC0QLq2TQn8A1dNnplUlk11thzMEg9xrEMZyZkI6Xp7sQ3Vf59vqIYeXSk18
BViIzOhkF6beut5XqOlou50xV32KemHGp+At2qGgyztllPqq2M9oZWjNtYNiP2mJdnxNMv9076AN
+D6tUDmbYs8DCoJVqhYTJfq0VZVoC84euLcwOFa3JGyUWyVd7eHFmvulst9a7/RTUU0rJUUD5aRw
g5MozrCNdFbTuh7fX7FmprkiI0nyJ8Q0x8m8slLzOohGyeKoALmnblR92JEXnI+UbFak++CNv4XK
FwjINRDgK0bicMUGZLPY8N1zOqzd6UIWzRPAbSgg3LpBc0MB7FKKzl5vwF4IZLMoRtFgK6Bgr0GF
7QYgFlDxodhVT1aDH6cCSj40qHIlAOb/xf9/i95kkZv8Yfxf72I62FzocrT/p4v8VSEbbiLYbRHa
CznDr+wmVVX5CSKzLtr/QC76GviLNt9wYJ6FzARc0AX+tPnG5EGfVByd6B9Fj38S+PfAPMVRTJSG
gLdUzaAfli5ggTNAlcaRqm+u9tV9GT9t8wha3eez2XjbwnXnfaCZrHMg68UNerhCdtSjOD1yAyeg
mhSN0tJd+4d736Vk7+nHt2rQ3zPAEHUTMEmy+DpHjwkO3hNsQ75GjUzkkcF6qRUXiQWYEYpFjbSj
hXvzzzw4bp1H1AmdQrlWUvSpT6D9Zu0nt4qOKYif0IN07C0BpeEprn2NsLhyXTtJufEdxIHj12WG
8I+xVCzUrqPcDVYZKohKTb+y0W71od4X80DzzVu6batvAyJQSr9pppDQjiPRkJvWM8ootIM14gys
DrpLBjCK9174nhTG9pBNLc4ee3fFQ3CuUxCmIWpRarcZGOBv9THiFF7tS+q+yWJUc7pZRHq8tAu6
SJhQQ+8dNTSrP0c7RB4QS4whenDaT0FzDf0NvMj0tAwK6PHvK0ggRjLTD9uVO0qnVPUiuEGJfObn
LV7/X4Madi8iOIuzxhq8KzdZ/bDJS2rDnuE08WvT5fwDBeiFX9T/9I9+PNCrzZkdetyVSSGeAOmS
nnQiO/cChWweqXmUH40QrXni8mnz6y+6iz6QTk8DUifNBcsxQri/+3nkotCqggKiM4594WpveDZF
35uEH79fO5s//puLN1g/YVCvfPTI/cfi3K5C/oDj+XcmoTfE2STYY0imwLCq204CuPv5JBDyjS1M
tK0aajsLzQ0HNAk4xTyz3CQYY/IaZDdUJlRcHC7nk+BqY8EIN2HctpPEocANhzQJcH5lJ0Eb2xa5
JaSvLt/escZkfKBhIkncXoN7ewsUTfb17THRpuaIzENz9daAAyfbETJi9OhsruGtAfofyU6CMUYc
RRP5xXYSektB+GesEdMVHWHE1e68AW0ERCRE6lDOHJiw5V28T522keLqzYLtjkm544pa7SSIvjfD
Mgf0w2mf6WsJwndOx+8fDA5eNS0HRdL1+VOf20RVYZYMimmt1vAMaA04ji69BDj70fiz0DlulwDn
7PnbU6EBucMS3Iv298FZAzaxEImW2giGKmyiSqVHt9CJ1M5nAQ+JXq6oVXN2NtfgZgG0EDsuPQm2
STtbnfhJXKyt80mwOTebHrciTT0sMwDLXWhOSr0+XXkNjSWgIh/eXD0vGeXKMY1WdJdgc2jvDw9L
2i3ADNKBwVF1vP+Lz07bBVXorgtKjLgGFx1wFIo+blJf37DHsNh0vq3evmXPDgK6CMl6XIYuOmhN
zoAOA5VWc7J7QHPGpgtlFhpBe/VMgEN8QCdQeFndHwzuSIQ05UifBqx4jCBlG0g1iuuFJSBUNMDN
4PINzRJAxFVk94IOLcmgmbnhihJLrv4q0NkrgAkGEF9zDW4V4NU7+LJyFoEWNDbFqTYahM9veW4X
XaG6TOtHUN7298E5x6qBSyM7C8YYu4/r84yK9KJFKGNw2IghgJMHtxcIlqWdImUMPi7QsS5Q7J0L
DiGS4dAxlGqx9hrcLLhYa8lVoJN5wAFWLIiKz295sRdUcCWVgmunCySHZxdFfbnsLLhj0EPXgAHz
TYsAfgSgQBE1CFJzDW5HQLzRZNcCWSiHFozPkdCL08G2EY93EHu3u7XQbsEheUqWqrUuvBRqgDy+
6F/UYeq9M9J1sJug6uDu7YZpj6MhzQKJR9mgwTDHtIfDFzp7y3O7YLljRLygNiPj0FyDswuagkMr
axcInYAPmINe5GSNbYW2C1/yKoPzkzTR6Ury7WnVR9oEb9DuYoLeTrBBUkk160jXNXca0BbQSPrI
wocGKRXenSZ73dHYc5CA05kYIa3R/T44NxHwxJI1hywCljnFWc9HH6vq3BAAI0KBUOB9doZgeLNA
3k/WQTAszCGVHHA6WgegtxVcQ1Ru6MTp7Z2GtBXEGpW1BEj2OHxiuCTf9I+wBBSZACUpXQp2eLOg
morsIiB6tqkcsr8EBL1TgYiBpBLnjtZ5iQPcCmAbkmtBx/+huoVStg5DYMBzgyAyzeQYkQPvzOLw
fGX2aftQEl6iO9ZFxeSXBFvvcFBphGmZZNhsJODF1drhQdkFeGuSa4GIAVQVVSzaZDZXby3YQAhs
FyhyrZM4PIRZ15Uu6SGxFmiqRbUe6YPucOjNAtGjTucswUFpZ2l4a8GAMye/Fgz4JWCrX6PDc7sA
wswvUI6Nr1ylgeWa+IiyPrNOStmhTxsV61++9fksuHA0WpInfmNzNdM+ILtAyzpVGlsj4waLQVSe
ti+JoTmfBazFmBWHR9XpDA7o/RFbkHeadZxmh+y6Tk/j7itfvL+mjGFiQUAwhhc6CQqVrC0gMtQc
2r93icU+G034i/B6FcHDaa7Bxc9iF8haRJ1VQD0luefudOyFTo7A20i1QElqZ2Fw/qLONEh7Sirp
VRro8Jrftoh4UgSXwG1fWWvDOhcAwkQfcamcE0xdHSiFGKk7GHo+QkNLszthU3GrAVlEgr4urP3P
fSTAFEjpiLuYvU0A9wSlVwtJji49P7hwoRO2lfv8HPsqAvVETu1W74ULtjMWuLtJPm6oBhFBf2ks
CSqGqsJXR/qiufpuQXMsCiZsF1sOzlGGjyKdeCSAhqPMJAAgf2sWOBYs2ErEVV+PjYEZBAsBHUmD
iEGgLIHI0erChZdgis2pQH3AUAkp+HYvysj+KUVVoKvIEREbdo5Qzy5ATcRRRIaLU6NdLH8/XPgb
J8iXepip50dPTSWMv8m/VQvzvT94rgF5+XtX/7F4+vUXytC+1LM1fygEetp7fy2U+dcFj7c5/85+
fD4Pz/9794Ivb/3Nh3r+xxt/k62zRw81U1H40z3m/Tqmnub/ovXndbw+L1BhD3JifX2SX3+5eM6z
XfBvBs7D3rgiRyc9buafdsnlwA2HXn7gcJ3kl73J2zIV2ZGn68j/a5f11OPbOiDpsZE8ztZPu+eJ
FYuvJZLLj5wkm8fCfyyLi8Ebcq7s4FebaF2ts835yC0DXHrkruTq1e6vV5Q9lvFn/2KxtPRS2bvM
mXX/6WLgjrMoO/L1ZkengcuRAdE4fGRHvmHGff95HLFQVB30/vkfvikh9sUF/NFWXzytvYsF2JG1
ZB94EUV+svPz5ydsHrnlQUkPnTz5654VaVk10iPvqsuP19L3ZIddvrRNLfNDemAGKB/D+mKS29Is
2aFf70o/fzHNLYVLduy7tZ9cWA+SkT/jeLlbZ3W0Tp7Op6PjVcg/cp6vH70y3xTFxZrumAvS4/uP
nr9dXxbctqwA+aE5C2jjc7GytTbLLD92jmxy7tPs82LS2/Tlzxh9R9ep3tAiJyg99C4pejakY2zL
jny/+Zyte95TVxokP/RhfXlugUqL3KD8wNWrm3Wc5p5/eawzvsjG/4zxbzdZvrmwVPA9RErvZwx+
tzn6jxfHWFeJ8zMG/wMZ8ufHbOKDlqciPfQuK7xX03W246S83JxtSeXPucHVOuzv/bZMRXb4N55/
OeNtVk562DDCI7mMarQ21SU9dLbZ9jUNmuyJ7MBvNzSUq6PDuhcmdDRX2eEfvN3T5tUif3G2tbkP
2eHf78rvLMQurfBzbvByIXa5O9nhPzD7mzzfXLgUXaZcfuzjZVTZ5Rhkx/2tWHvnNqUD7WWH/X2T
xZxsFyO3cLj0yD/ooXamHvKfoA0f15w7yRbZ28vnbhBc2ef+t+LIsg/v54+7JPcvn71FHKWf/fvC
Tj986m8hTV9SNC/xp2d5lG/9t0twTfzFY7RZZ//6fwAAAP//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Gill Sans MT" panose="020B0502020104020203"/>
          </a:endParaRPr>
        </a:p>
      </cx:txPr>
    </cx:legend>
  </cx:chart>
  <cx:spPr>
    <a:solidFill>
      <a:schemeClr val="bg1">
        <a:lumMod val="5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8.xml"/><Relationship Id="rId2" Type="http://schemas.microsoft.com/office/2014/relationships/chartEx" Target="../charts/chartEx3.xml"/><Relationship Id="rId1" Type="http://schemas.openxmlformats.org/officeDocument/2006/relationships/image" Target="../media/image1.png"/><Relationship Id="rId6" Type="http://schemas.microsoft.com/office/2014/relationships/chartEx" Target="../charts/chartEx4.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129540</xdr:colOff>
      <xdr:row>2</xdr:row>
      <xdr:rowOff>171450</xdr:rowOff>
    </xdr:from>
    <xdr:to>
      <xdr:col>13</xdr:col>
      <xdr:colOff>464820</xdr:colOff>
      <xdr:row>19</xdr:row>
      <xdr:rowOff>152400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52E823E-A2A9-B730-B993-E01CC4A2D3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2480" y="628650"/>
              <a:ext cx="4602480" cy="3867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2</xdr:row>
      <xdr:rowOff>11430</xdr:rowOff>
    </xdr:from>
    <xdr:to>
      <xdr:col>11</xdr:col>
      <xdr:colOff>289560</xdr:colOff>
      <xdr:row>14</xdr:row>
      <xdr:rowOff>11430</xdr:rowOff>
    </xdr:to>
    <xdr:graphicFrame macro="">
      <xdr:nvGraphicFramePr>
        <xdr:cNvPr id="2" name="Chart 1">
          <a:extLst>
            <a:ext uri="{FF2B5EF4-FFF2-40B4-BE49-F238E27FC236}">
              <a16:creationId xmlns:a16="http://schemas.microsoft.com/office/drawing/2014/main" id="{FDF49B92-B0D7-FAC1-CABE-43ADCC443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xdr:colOff>
      <xdr:row>2</xdr:row>
      <xdr:rowOff>7620</xdr:rowOff>
    </xdr:from>
    <xdr:to>
      <xdr:col>6</xdr:col>
      <xdr:colOff>22860</xdr:colOff>
      <xdr:row>15</xdr:row>
      <xdr:rowOff>220980</xdr:rowOff>
    </xdr:to>
    <mc:AlternateContent xmlns:mc="http://schemas.openxmlformats.org/markup-compatibility/2006" xmlns:a14="http://schemas.microsoft.com/office/drawing/2010/main">
      <mc:Choice Requires="a14">
        <xdr:graphicFrame macro="">
          <xdr:nvGraphicFramePr>
            <xdr:cNvPr id="2" name=" Year">
              <a:extLst>
                <a:ext uri="{FF2B5EF4-FFF2-40B4-BE49-F238E27FC236}">
                  <a16:creationId xmlns:a16="http://schemas.microsoft.com/office/drawing/2014/main" id="{0AAA710F-DE6C-EC1D-3BC6-3FF4A512C662}"/>
                </a:ext>
              </a:extLst>
            </xdr:cNvPr>
            <xdr:cNvGraphicFramePr/>
          </xdr:nvGraphicFramePr>
          <xdr:xfrm>
            <a:off x="0" y="0"/>
            <a:ext cx="0" cy="0"/>
          </xdr:xfrm>
          <a:graphic>
            <a:graphicData uri="http://schemas.microsoft.com/office/drawing/2010/slicer">
              <sle:slicer xmlns:sle="http://schemas.microsoft.com/office/drawing/2010/slicer" name=" Year"/>
            </a:graphicData>
          </a:graphic>
        </xdr:graphicFrame>
      </mc:Choice>
      <mc:Fallback xmlns="">
        <xdr:sp macro="" textlink="">
          <xdr:nvSpPr>
            <xdr:cNvPr id="0" name=""/>
            <xdr:cNvSpPr>
              <a:spLocks noTextEdit="1"/>
            </xdr:cNvSpPr>
          </xdr:nvSpPr>
          <xdr:spPr>
            <a:xfrm>
              <a:off x="2484120" y="464820"/>
              <a:ext cx="1844040" cy="3185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xdr:colOff>
      <xdr:row>1</xdr:row>
      <xdr:rowOff>91440</xdr:rowOff>
    </xdr:from>
    <xdr:to>
      <xdr:col>19</xdr:col>
      <xdr:colOff>426720</xdr:colOff>
      <xdr:row>15</xdr:row>
      <xdr:rowOff>213360</xdr:rowOff>
    </xdr:to>
    <xdr:graphicFrame macro="">
      <xdr:nvGraphicFramePr>
        <xdr:cNvPr id="3" name="Chart 2">
          <a:extLst>
            <a:ext uri="{FF2B5EF4-FFF2-40B4-BE49-F238E27FC236}">
              <a16:creationId xmlns:a16="http://schemas.microsoft.com/office/drawing/2014/main" id="{0448B1F5-97A2-B399-C561-3B32C24D1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358140</xdr:colOff>
      <xdr:row>3</xdr:row>
      <xdr:rowOff>3810</xdr:rowOff>
    </xdr:from>
    <xdr:to>
      <xdr:col>13</xdr:col>
      <xdr:colOff>53340</xdr:colOff>
      <xdr:row>15</xdr:row>
      <xdr:rowOff>3810</xdr:rowOff>
    </xdr:to>
    <xdr:graphicFrame macro="">
      <xdr:nvGraphicFramePr>
        <xdr:cNvPr id="2" name="Chart 1">
          <a:extLst>
            <a:ext uri="{FF2B5EF4-FFF2-40B4-BE49-F238E27FC236}">
              <a16:creationId xmlns:a16="http://schemas.microsoft.com/office/drawing/2014/main" id="{F6791F6D-5B50-3F9A-2D51-DE08CC6C1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419100</xdr:colOff>
      <xdr:row>3</xdr:row>
      <xdr:rowOff>0</xdr:rowOff>
    </xdr:from>
    <xdr:to>
      <xdr:col>13</xdr:col>
      <xdr:colOff>396240</xdr:colOff>
      <xdr:row>16</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6123ACB-2913-B465-B012-9E7DC3428F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2480" y="685800"/>
              <a:ext cx="4853940" cy="2971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160020</xdr:colOff>
      <xdr:row>0</xdr:row>
      <xdr:rowOff>217170</xdr:rowOff>
    </xdr:from>
    <xdr:to>
      <xdr:col>12</xdr:col>
      <xdr:colOff>464820</xdr:colOff>
      <xdr:row>12</xdr:row>
      <xdr:rowOff>217170</xdr:rowOff>
    </xdr:to>
    <xdr:graphicFrame macro="">
      <xdr:nvGraphicFramePr>
        <xdr:cNvPr id="2" name="Chart 1">
          <a:extLst>
            <a:ext uri="{FF2B5EF4-FFF2-40B4-BE49-F238E27FC236}">
              <a16:creationId xmlns:a16="http://schemas.microsoft.com/office/drawing/2014/main" id="{E1EB5201-D251-747C-FA04-FA1EA4F4A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144780</xdr:colOff>
      <xdr:row>0</xdr:row>
      <xdr:rowOff>129540</xdr:rowOff>
    </xdr:from>
    <xdr:to>
      <xdr:col>22</xdr:col>
      <xdr:colOff>525780</xdr:colOff>
      <xdr:row>4</xdr:row>
      <xdr:rowOff>129540</xdr:rowOff>
    </xdr:to>
    <xdr:sp macro="" textlink="">
      <xdr:nvSpPr>
        <xdr:cNvPr id="2" name="Rectangle: Rounded Corners 1">
          <a:extLst>
            <a:ext uri="{FF2B5EF4-FFF2-40B4-BE49-F238E27FC236}">
              <a16:creationId xmlns:a16="http://schemas.microsoft.com/office/drawing/2014/main" id="{619205C3-1D02-127D-1585-5C9CBC009E10}"/>
            </a:ext>
          </a:extLst>
        </xdr:cNvPr>
        <xdr:cNvSpPr/>
      </xdr:nvSpPr>
      <xdr:spPr>
        <a:xfrm>
          <a:off x="754380" y="129540"/>
          <a:ext cx="131826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83820</xdr:colOff>
      <xdr:row>0</xdr:row>
      <xdr:rowOff>213360</xdr:rowOff>
    </xdr:from>
    <xdr:to>
      <xdr:col>8</xdr:col>
      <xdr:colOff>335280</xdr:colOff>
      <xdr:row>4</xdr:row>
      <xdr:rowOff>76200</xdr:rowOff>
    </xdr:to>
    <xdr:sp macro="" textlink="">
      <xdr:nvSpPr>
        <xdr:cNvPr id="3" name="TextBox 2">
          <a:extLst>
            <a:ext uri="{FF2B5EF4-FFF2-40B4-BE49-F238E27FC236}">
              <a16:creationId xmlns:a16="http://schemas.microsoft.com/office/drawing/2014/main" id="{89C0BC81-0497-6DEA-31C5-E1C0796C4B04}"/>
            </a:ext>
          </a:extLst>
        </xdr:cNvPr>
        <xdr:cNvSpPr txBox="1"/>
      </xdr:nvSpPr>
      <xdr:spPr>
        <a:xfrm>
          <a:off x="1912620" y="213360"/>
          <a:ext cx="329946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SALES DASHBOARD</a:t>
          </a:r>
        </a:p>
      </xdr:txBody>
    </xdr:sp>
    <xdr:clientData/>
  </xdr:twoCellAnchor>
  <xdr:twoCellAnchor editAs="oneCell">
    <xdr:from>
      <xdr:col>1</xdr:col>
      <xdr:colOff>239403</xdr:colOff>
      <xdr:row>1</xdr:row>
      <xdr:rowOff>68580</xdr:rowOff>
    </xdr:from>
    <xdr:to>
      <xdr:col>2</xdr:col>
      <xdr:colOff>594360</xdr:colOff>
      <xdr:row>4</xdr:row>
      <xdr:rowOff>7620</xdr:rowOff>
    </xdr:to>
    <xdr:pic>
      <xdr:nvPicPr>
        <xdr:cNvPr id="5" name="Picture 4">
          <a:extLst>
            <a:ext uri="{FF2B5EF4-FFF2-40B4-BE49-F238E27FC236}">
              <a16:creationId xmlns:a16="http://schemas.microsoft.com/office/drawing/2014/main" id="{2C86EDB2-2295-CF08-1641-8FA272DDCC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9003" y="297180"/>
          <a:ext cx="964557" cy="624840"/>
        </a:xfrm>
        <a:prstGeom prst="rect">
          <a:avLst/>
        </a:prstGeom>
      </xdr:spPr>
    </xdr:pic>
    <xdr:clientData/>
  </xdr:twoCellAnchor>
  <xdr:twoCellAnchor editAs="oneCell">
    <xdr:from>
      <xdr:col>15</xdr:col>
      <xdr:colOff>426720</xdr:colOff>
      <xdr:row>0</xdr:row>
      <xdr:rowOff>198120</xdr:rowOff>
    </xdr:from>
    <xdr:to>
      <xdr:col>22</xdr:col>
      <xdr:colOff>320040</xdr:colOff>
      <xdr:row>4</xdr:row>
      <xdr:rowOff>68580</xdr:rowOff>
    </xdr:to>
    <mc:AlternateContent xmlns:mc="http://schemas.openxmlformats.org/markup-compatibility/2006" xmlns:a14="http://schemas.microsoft.com/office/drawing/2010/main">
      <mc:Choice Requires="a14">
        <xdr:graphicFrame macro="">
          <xdr:nvGraphicFramePr>
            <xdr:cNvPr id="6" name=" Year 1">
              <a:extLst>
                <a:ext uri="{FF2B5EF4-FFF2-40B4-BE49-F238E27FC236}">
                  <a16:creationId xmlns:a16="http://schemas.microsoft.com/office/drawing/2014/main" id="{9EADFA96-F3DA-4A23-8D9F-AABBC77FB33C}"/>
                </a:ext>
              </a:extLst>
            </xdr:cNvPr>
            <xdr:cNvGraphicFramePr/>
          </xdr:nvGraphicFramePr>
          <xdr:xfrm>
            <a:off x="0" y="0"/>
            <a:ext cx="0" cy="0"/>
          </xdr:xfrm>
          <a:graphic>
            <a:graphicData uri="http://schemas.microsoft.com/office/drawing/2010/slicer">
              <sle:slicer xmlns:sle="http://schemas.microsoft.com/office/drawing/2010/slicer" name=" Year 1"/>
            </a:graphicData>
          </a:graphic>
        </xdr:graphicFrame>
      </mc:Choice>
      <mc:Fallback xmlns="">
        <xdr:sp macro="" textlink="">
          <xdr:nvSpPr>
            <xdr:cNvPr id="0" name=""/>
            <xdr:cNvSpPr>
              <a:spLocks noTextEdit="1"/>
            </xdr:cNvSpPr>
          </xdr:nvSpPr>
          <xdr:spPr>
            <a:xfrm>
              <a:off x="9570720" y="198120"/>
              <a:ext cx="4160520" cy="78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0</xdr:row>
      <xdr:rowOff>198121</xdr:rowOff>
    </xdr:from>
    <xdr:to>
      <xdr:col>15</xdr:col>
      <xdr:colOff>266700</xdr:colOff>
      <xdr:row>4</xdr:row>
      <xdr:rowOff>83820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AF7945B6-F228-49C1-AFA7-E569C490D83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48300" y="198121"/>
              <a:ext cx="3962400" cy="800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99060</xdr:colOff>
      <xdr:row>4</xdr:row>
      <xdr:rowOff>190500</xdr:rowOff>
    </xdr:from>
    <xdr:to>
      <xdr:col>6</xdr:col>
      <xdr:colOff>548640</xdr:colOff>
      <xdr:row>21</xdr:row>
      <xdr:rowOff>198120</xdr:rowOff>
    </xdr:to>
    <xdr:sp macro="" textlink="">
      <xdr:nvSpPr>
        <xdr:cNvPr id="8" name="Rectangle: Rounded Corners 7">
          <a:extLst>
            <a:ext uri="{FF2B5EF4-FFF2-40B4-BE49-F238E27FC236}">
              <a16:creationId xmlns:a16="http://schemas.microsoft.com/office/drawing/2014/main" id="{1D5CDC5A-961C-F5AD-FF3B-93001F827923}"/>
            </a:ext>
          </a:extLst>
        </xdr:cNvPr>
        <xdr:cNvSpPr/>
      </xdr:nvSpPr>
      <xdr:spPr>
        <a:xfrm>
          <a:off x="708660" y="1104900"/>
          <a:ext cx="3497580" cy="4038600"/>
        </a:xfrm>
        <a:prstGeom prst="roundRect">
          <a:avLst>
            <a:gd name="adj" fmla="val 75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137160</xdr:colOff>
      <xdr:row>6</xdr:row>
      <xdr:rowOff>144780</xdr:rowOff>
    </xdr:from>
    <xdr:to>
      <xdr:col>6</xdr:col>
      <xdr:colOff>487680</xdr:colOff>
      <xdr:row>21</xdr:row>
      <xdr:rowOff>76200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3DA2B95-5662-4BEF-A5F8-3550B19114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6760" y="1516380"/>
              <a:ext cx="3398520" cy="3505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152400</xdr:colOff>
      <xdr:row>5</xdr:row>
      <xdr:rowOff>45720</xdr:rowOff>
    </xdr:from>
    <xdr:to>
      <xdr:col>6</xdr:col>
      <xdr:colOff>472440</xdr:colOff>
      <xdr:row>6</xdr:row>
      <xdr:rowOff>91440</xdr:rowOff>
    </xdr:to>
    <xdr:sp macro="" textlink="">
      <xdr:nvSpPr>
        <xdr:cNvPr id="10" name="TextBox 9">
          <a:extLst>
            <a:ext uri="{FF2B5EF4-FFF2-40B4-BE49-F238E27FC236}">
              <a16:creationId xmlns:a16="http://schemas.microsoft.com/office/drawing/2014/main" id="{8CD20C6B-9CB8-2E4A-175E-38F565A87BD8}"/>
            </a:ext>
          </a:extLst>
        </xdr:cNvPr>
        <xdr:cNvSpPr txBox="1"/>
      </xdr:nvSpPr>
      <xdr:spPr>
        <a:xfrm>
          <a:off x="762000" y="1188720"/>
          <a:ext cx="336804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Sales By Category</a:t>
          </a:r>
        </a:p>
      </xdr:txBody>
    </xdr:sp>
    <xdr:clientData/>
  </xdr:twoCellAnchor>
  <xdr:twoCellAnchor>
    <xdr:from>
      <xdr:col>6</xdr:col>
      <xdr:colOff>579120</xdr:colOff>
      <xdr:row>4</xdr:row>
      <xdr:rowOff>190500</xdr:rowOff>
    </xdr:from>
    <xdr:to>
      <xdr:col>22</xdr:col>
      <xdr:colOff>464820</xdr:colOff>
      <xdr:row>13</xdr:row>
      <xdr:rowOff>15240</xdr:rowOff>
    </xdr:to>
    <xdr:sp macro="" textlink="">
      <xdr:nvSpPr>
        <xdr:cNvPr id="11" name="Rectangle: Rounded Corners 10">
          <a:extLst>
            <a:ext uri="{FF2B5EF4-FFF2-40B4-BE49-F238E27FC236}">
              <a16:creationId xmlns:a16="http://schemas.microsoft.com/office/drawing/2014/main" id="{A3D35FCE-2D9D-4420-80D9-5312DE6B9BF7}"/>
            </a:ext>
          </a:extLst>
        </xdr:cNvPr>
        <xdr:cNvSpPr/>
      </xdr:nvSpPr>
      <xdr:spPr>
        <a:xfrm>
          <a:off x="4236720" y="1104900"/>
          <a:ext cx="9639300" cy="2026920"/>
        </a:xfrm>
        <a:prstGeom prst="roundRect">
          <a:avLst>
            <a:gd name="adj" fmla="val 75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15240</xdr:colOff>
      <xdr:row>13</xdr:row>
      <xdr:rowOff>68580</xdr:rowOff>
    </xdr:from>
    <xdr:to>
      <xdr:col>13</xdr:col>
      <xdr:colOff>213360</xdr:colOff>
      <xdr:row>21</xdr:row>
      <xdr:rowOff>213360</xdr:rowOff>
    </xdr:to>
    <xdr:sp macro="" textlink="">
      <xdr:nvSpPr>
        <xdr:cNvPr id="12" name="Rectangle: Rounded Corners 11">
          <a:extLst>
            <a:ext uri="{FF2B5EF4-FFF2-40B4-BE49-F238E27FC236}">
              <a16:creationId xmlns:a16="http://schemas.microsoft.com/office/drawing/2014/main" id="{21F704E6-53E7-4864-AB0A-8F1F07D37C74}"/>
            </a:ext>
          </a:extLst>
        </xdr:cNvPr>
        <xdr:cNvSpPr/>
      </xdr:nvSpPr>
      <xdr:spPr>
        <a:xfrm>
          <a:off x="4282440" y="3185160"/>
          <a:ext cx="3855720" cy="1973580"/>
        </a:xfrm>
        <a:prstGeom prst="roundRect">
          <a:avLst>
            <a:gd name="adj" fmla="val 75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274320</xdr:colOff>
      <xdr:row>13</xdr:row>
      <xdr:rowOff>68580</xdr:rowOff>
    </xdr:from>
    <xdr:to>
      <xdr:col>22</xdr:col>
      <xdr:colOff>533400</xdr:colOff>
      <xdr:row>21</xdr:row>
      <xdr:rowOff>213360</xdr:rowOff>
    </xdr:to>
    <xdr:sp macro="" textlink="">
      <xdr:nvSpPr>
        <xdr:cNvPr id="13" name="Rectangle: Rounded Corners 12">
          <a:extLst>
            <a:ext uri="{FF2B5EF4-FFF2-40B4-BE49-F238E27FC236}">
              <a16:creationId xmlns:a16="http://schemas.microsoft.com/office/drawing/2014/main" id="{9E689609-BE8A-41D3-9DD2-7E1610227E6F}"/>
            </a:ext>
          </a:extLst>
        </xdr:cNvPr>
        <xdr:cNvSpPr/>
      </xdr:nvSpPr>
      <xdr:spPr>
        <a:xfrm>
          <a:off x="8199120" y="3185160"/>
          <a:ext cx="5745480" cy="1973580"/>
        </a:xfrm>
        <a:prstGeom prst="roundRect">
          <a:avLst>
            <a:gd name="adj" fmla="val 75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30480</xdr:colOff>
      <xdr:row>6</xdr:row>
      <xdr:rowOff>76200</xdr:rowOff>
    </xdr:from>
    <xdr:to>
      <xdr:col>14</xdr:col>
      <xdr:colOff>45720</xdr:colOff>
      <xdr:row>12</xdr:row>
      <xdr:rowOff>182880</xdr:rowOff>
    </xdr:to>
    <xdr:graphicFrame macro="">
      <xdr:nvGraphicFramePr>
        <xdr:cNvPr id="17" name="Chart 16">
          <a:extLst>
            <a:ext uri="{FF2B5EF4-FFF2-40B4-BE49-F238E27FC236}">
              <a16:creationId xmlns:a16="http://schemas.microsoft.com/office/drawing/2014/main" id="{52E467C6-9AF1-463B-ADE0-7D96ED697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350520</xdr:colOff>
      <xdr:row>14</xdr:row>
      <xdr:rowOff>198120</xdr:rowOff>
    </xdr:from>
    <xdr:to>
      <xdr:col>22</xdr:col>
      <xdr:colOff>449580</xdr:colOff>
      <xdr:row>21</xdr:row>
      <xdr:rowOff>167640</xdr:rowOff>
    </xdr:to>
    <xdr:graphicFrame macro="">
      <xdr:nvGraphicFramePr>
        <xdr:cNvPr id="18" name="Chart 17">
          <a:extLst>
            <a:ext uri="{FF2B5EF4-FFF2-40B4-BE49-F238E27FC236}">
              <a16:creationId xmlns:a16="http://schemas.microsoft.com/office/drawing/2014/main" id="{AEF24D38-3B6E-4037-93B0-C3D9B7191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68580</xdr:colOff>
      <xdr:row>14</xdr:row>
      <xdr:rowOff>190500</xdr:rowOff>
    </xdr:from>
    <xdr:to>
      <xdr:col>13</xdr:col>
      <xdr:colOff>160020</xdr:colOff>
      <xdr:row>21</xdr:row>
      <xdr:rowOff>144780</xdr:rowOff>
    </xdr:to>
    <xdr:graphicFrame macro="">
      <xdr:nvGraphicFramePr>
        <xdr:cNvPr id="19" name="Chart 18">
          <a:extLst>
            <a:ext uri="{FF2B5EF4-FFF2-40B4-BE49-F238E27FC236}">
              <a16:creationId xmlns:a16="http://schemas.microsoft.com/office/drawing/2014/main" id="{8BB971D4-A74D-4BA7-9A40-2A4F493AC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114300</xdr:colOff>
      <xdr:row>6</xdr:row>
      <xdr:rowOff>68580</xdr:rowOff>
    </xdr:from>
    <xdr:to>
      <xdr:col>18</xdr:col>
      <xdr:colOff>556260</xdr:colOff>
      <xdr:row>12</xdr:row>
      <xdr:rowOff>205740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27CB6FE6-C8EE-445D-9023-6C86FA4560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648700" y="1440180"/>
              <a:ext cx="2880360" cy="1653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7620</xdr:colOff>
      <xdr:row>6</xdr:row>
      <xdr:rowOff>83820</xdr:rowOff>
    </xdr:from>
    <xdr:to>
      <xdr:col>22</xdr:col>
      <xdr:colOff>403860</xdr:colOff>
      <xdr:row>12</xdr:row>
      <xdr:rowOff>205740</xdr:rowOff>
    </xdr:to>
    <xdr:graphicFrame macro="">
      <xdr:nvGraphicFramePr>
        <xdr:cNvPr id="21" name="Chart 20">
          <a:extLst>
            <a:ext uri="{FF2B5EF4-FFF2-40B4-BE49-F238E27FC236}">
              <a16:creationId xmlns:a16="http://schemas.microsoft.com/office/drawing/2014/main" id="{8B06636D-4BEB-46CE-A55C-F9BF5FC36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15240</xdr:colOff>
      <xdr:row>5</xdr:row>
      <xdr:rowOff>15240</xdr:rowOff>
    </xdr:from>
    <xdr:to>
      <xdr:col>14</xdr:col>
      <xdr:colOff>60960</xdr:colOff>
      <xdr:row>6</xdr:row>
      <xdr:rowOff>15240</xdr:rowOff>
    </xdr:to>
    <xdr:sp macro="" textlink="">
      <xdr:nvSpPr>
        <xdr:cNvPr id="24" name="TextBox 23">
          <a:extLst>
            <a:ext uri="{FF2B5EF4-FFF2-40B4-BE49-F238E27FC236}">
              <a16:creationId xmlns:a16="http://schemas.microsoft.com/office/drawing/2014/main" id="{4BD6DFBE-70C6-5AF1-563B-06851061B797}"/>
            </a:ext>
          </a:extLst>
        </xdr:cNvPr>
        <xdr:cNvSpPr txBox="1"/>
      </xdr:nvSpPr>
      <xdr:spPr>
        <a:xfrm>
          <a:off x="4282440" y="1158240"/>
          <a:ext cx="43129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Gained Over Time</a:t>
          </a:r>
        </a:p>
      </xdr:txBody>
    </xdr:sp>
    <xdr:clientData/>
  </xdr:twoCellAnchor>
  <xdr:twoCellAnchor>
    <xdr:from>
      <xdr:col>14</xdr:col>
      <xdr:colOff>106680</xdr:colOff>
      <xdr:row>5</xdr:row>
      <xdr:rowOff>15240</xdr:rowOff>
    </xdr:from>
    <xdr:to>
      <xdr:col>18</xdr:col>
      <xdr:colOff>563880</xdr:colOff>
      <xdr:row>6</xdr:row>
      <xdr:rowOff>15240</xdr:rowOff>
    </xdr:to>
    <xdr:sp macro="" textlink="">
      <xdr:nvSpPr>
        <xdr:cNvPr id="26" name="TextBox 25">
          <a:extLst>
            <a:ext uri="{FF2B5EF4-FFF2-40B4-BE49-F238E27FC236}">
              <a16:creationId xmlns:a16="http://schemas.microsoft.com/office/drawing/2014/main" id="{643E4F7E-96C0-EF24-D829-CF5B7092450B}"/>
            </a:ext>
          </a:extLst>
        </xdr:cNvPr>
        <xdr:cNvSpPr txBox="1"/>
      </xdr:nvSpPr>
      <xdr:spPr>
        <a:xfrm>
          <a:off x="8641080" y="1158240"/>
          <a:ext cx="28956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Sales</a:t>
          </a:r>
          <a:r>
            <a:rPr lang="en-IN" sz="1400" b="1" baseline="0"/>
            <a:t> By State</a:t>
          </a:r>
          <a:endParaRPr lang="en-IN" sz="1400" b="1"/>
        </a:p>
      </xdr:txBody>
    </xdr:sp>
    <xdr:clientData/>
  </xdr:twoCellAnchor>
  <xdr:twoCellAnchor>
    <xdr:from>
      <xdr:col>19</xdr:col>
      <xdr:colOff>0</xdr:colOff>
      <xdr:row>5</xdr:row>
      <xdr:rowOff>15240</xdr:rowOff>
    </xdr:from>
    <xdr:to>
      <xdr:col>22</xdr:col>
      <xdr:colOff>426720</xdr:colOff>
      <xdr:row>6</xdr:row>
      <xdr:rowOff>30480</xdr:rowOff>
    </xdr:to>
    <xdr:sp macro="" textlink="">
      <xdr:nvSpPr>
        <xdr:cNvPr id="27" name="TextBox 26">
          <a:extLst>
            <a:ext uri="{FF2B5EF4-FFF2-40B4-BE49-F238E27FC236}">
              <a16:creationId xmlns:a16="http://schemas.microsoft.com/office/drawing/2014/main" id="{06D101EA-22B8-1300-904F-7E9E76C1F187}"/>
            </a:ext>
          </a:extLst>
        </xdr:cNvPr>
        <xdr:cNvSpPr txBox="1"/>
      </xdr:nvSpPr>
      <xdr:spPr>
        <a:xfrm>
          <a:off x="11582400" y="1158240"/>
          <a:ext cx="2255520" cy="243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Customer Count</a:t>
          </a:r>
        </a:p>
      </xdr:txBody>
    </xdr:sp>
    <xdr:clientData/>
  </xdr:twoCellAnchor>
  <xdr:twoCellAnchor>
    <xdr:from>
      <xdr:col>7</xdr:col>
      <xdr:colOff>68580</xdr:colOff>
      <xdr:row>13</xdr:row>
      <xdr:rowOff>129540</xdr:rowOff>
    </xdr:from>
    <xdr:to>
      <xdr:col>13</xdr:col>
      <xdr:colOff>175260</xdr:colOff>
      <xdr:row>14</xdr:row>
      <xdr:rowOff>121920</xdr:rowOff>
    </xdr:to>
    <xdr:sp macro="" textlink="">
      <xdr:nvSpPr>
        <xdr:cNvPr id="28" name="TextBox 27">
          <a:extLst>
            <a:ext uri="{FF2B5EF4-FFF2-40B4-BE49-F238E27FC236}">
              <a16:creationId xmlns:a16="http://schemas.microsoft.com/office/drawing/2014/main" id="{83331DA5-E4A0-4286-3A64-217E566415DC}"/>
            </a:ext>
          </a:extLst>
        </xdr:cNvPr>
        <xdr:cNvSpPr txBox="1"/>
      </xdr:nvSpPr>
      <xdr:spPr>
        <a:xfrm>
          <a:off x="4335780" y="3246120"/>
          <a:ext cx="376428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Top 5 Profit</a:t>
          </a:r>
          <a:r>
            <a:rPr lang="en-IN" sz="1400" b="1" baseline="0"/>
            <a:t> Making Customers</a:t>
          </a:r>
          <a:endParaRPr lang="en-IN" sz="1400" b="1"/>
        </a:p>
      </xdr:txBody>
    </xdr:sp>
    <xdr:clientData/>
  </xdr:twoCellAnchor>
  <xdr:twoCellAnchor>
    <xdr:from>
      <xdr:col>13</xdr:col>
      <xdr:colOff>335280</xdr:colOff>
      <xdr:row>13</xdr:row>
      <xdr:rowOff>129540</xdr:rowOff>
    </xdr:from>
    <xdr:to>
      <xdr:col>22</xdr:col>
      <xdr:colOff>464820</xdr:colOff>
      <xdr:row>14</xdr:row>
      <xdr:rowOff>114300</xdr:rowOff>
    </xdr:to>
    <xdr:sp macro="" textlink="">
      <xdr:nvSpPr>
        <xdr:cNvPr id="29" name="TextBox 28">
          <a:extLst>
            <a:ext uri="{FF2B5EF4-FFF2-40B4-BE49-F238E27FC236}">
              <a16:creationId xmlns:a16="http://schemas.microsoft.com/office/drawing/2014/main" id="{9FF05006-350B-68C2-027E-A99AE53A03C3}"/>
            </a:ext>
          </a:extLst>
        </xdr:cNvPr>
        <xdr:cNvSpPr txBox="1"/>
      </xdr:nvSpPr>
      <xdr:spPr>
        <a:xfrm>
          <a:off x="8260080" y="3246120"/>
          <a:ext cx="561594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Monthly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la Mala" refreshedDate="46031.656803587961" createdVersion="8" refreshedVersion="8" minRefreshableVersion="3" recordCount="9993" xr:uid="{7185ED0C-2931-4AD3-BF93-92E9B2C76568}">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 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0322957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la Mala" refreshedDate="46031.746516203704" createdVersion="8" refreshedVersion="8" minRefreshableVersion="3" recordCount="2499" xr:uid="{D73EDD2E-C508-4655-8099-520602B1AECE}">
  <cacheSource type="worksheet">
    <worksheetSource name="CustomerCount"/>
  </cacheSource>
  <cacheFields count="2">
    <cacheField name=" 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C84753-2DDC-44CD-B131-5A258A6653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formats count="7">
    <format dxfId="24">
      <pivotArea collapsedLevelsAreSubtotals="1" fieldPosition="0">
        <references count="1">
          <reference field="6" count="0"/>
        </references>
      </pivotArea>
    </format>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BB15F9-893D-48B6-8A9C-4E9D3CD0807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formats count="1">
    <format dxfId="17">
      <pivotArea type="all" dataOnly="0" outline="0" fieldPosition="0"/>
    </format>
  </formats>
  <chartFormats count="31">
    <chartFormat chart="16" format="0" series="1">
      <pivotArea type="data" outline="0" fieldPosition="0">
        <references count="2">
          <reference field="4294967294" count="1" selected="0">
            <x v="0"/>
          </reference>
          <reference field="5" count="1" selected="0">
            <x v="0"/>
          </reference>
        </references>
      </pivotArea>
    </chartFormat>
    <chartFormat chart="16"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2"/>
          </reference>
        </references>
      </pivotArea>
    </chartFormat>
    <chartFormat chart="16" format="3">
      <pivotArea type="data" outline="0" fieldPosition="0">
        <references count="3">
          <reference field="4294967294" count="1" selected="0">
            <x v="0"/>
          </reference>
          <reference field="1" count="1" selected="0">
            <x v="3"/>
          </reference>
          <reference field="5" count="1" selected="0">
            <x v="2"/>
          </reference>
        </references>
      </pivotArea>
    </chartFormat>
    <chartFormat chart="16" format="4">
      <pivotArea type="data" outline="0" fieldPosition="0">
        <references count="3">
          <reference field="4294967294" count="1" selected="0">
            <x v="0"/>
          </reference>
          <reference field="1" count="1" selected="0">
            <x v="2"/>
          </reference>
          <reference field="5" count="1" selected="0">
            <x v="2"/>
          </reference>
        </references>
      </pivotArea>
    </chartFormat>
    <chartFormat chart="16" format="5">
      <pivotArea type="data" outline="0" fieldPosition="0">
        <references count="3">
          <reference field="4294967294" count="1" selected="0">
            <x v="0"/>
          </reference>
          <reference field="1" count="1" selected="0">
            <x v="1"/>
          </reference>
          <reference field="5" count="1" selected="0">
            <x v="2"/>
          </reference>
        </references>
      </pivotArea>
    </chartFormat>
    <chartFormat chart="16" format="6">
      <pivotArea type="data" outline="0" fieldPosition="0">
        <references count="3">
          <reference field="4294967294" count="1" selected="0">
            <x v="0"/>
          </reference>
          <reference field="1" count="1" selected="0">
            <x v="1"/>
          </reference>
          <reference field="5" count="1" selected="0">
            <x v="1"/>
          </reference>
        </references>
      </pivotArea>
    </chartFormat>
    <chartFormat chart="16" format="7">
      <pivotArea type="data" outline="0" fieldPosition="0">
        <references count="3">
          <reference field="4294967294" count="1" selected="0">
            <x v="0"/>
          </reference>
          <reference field="1" count="1" selected="0">
            <x v="2"/>
          </reference>
          <reference field="5" count="1" selected="0">
            <x v="1"/>
          </reference>
        </references>
      </pivotArea>
    </chartFormat>
    <chartFormat chart="16" format="8">
      <pivotArea type="data" outline="0" fieldPosition="0">
        <references count="3">
          <reference field="4294967294" count="1" selected="0">
            <x v="0"/>
          </reference>
          <reference field="1" count="1" selected="0">
            <x v="3"/>
          </reference>
          <reference field="5" count="1" selected="0">
            <x v="1"/>
          </reference>
        </references>
      </pivotArea>
    </chartFormat>
    <chartFormat chart="16" format="9">
      <pivotArea type="data" outline="0" fieldPosition="0">
        <references count="3">
          <reference field="4294967294" count="1" selected="0">
            <x v="0"/>
          </reference>
          <reference field="1" count="1" selected="0">
            <x v="0"/>
          </reference>
          <reference field="5" count="1" selected="0">
            <x v="2"/>
          </reference>
        </references>
      </pivotArea>
    </chartFormat>
    <chartFormat chart="16" format="10">
      <pivotArea type="data" outline="0" fieldPosition="0">
        <references count="3">
          <reference field="4294967294" count="1" selected="0">
            <x v="0"/>
          </reference>
          <reference field="1" count="1" selected="0">
            <x v="0"/>
          </reference>
          <reference field="5" count="1" selected="0">
            <x v="1"/>
          </reference>
        </references>
      </pivotArea>
    </chartFormat>
    <chartFormat chart="16" format="11">
      <pivotArea type="data" outline="0" fieldPosition="0">
        <references count="3">
          <reference field="4294967294" count="1" selected="0">
            <x v="0"/>
          </reference>
          <reference field="1" count="1" selected="0">
            <x v="0"/>
          </reference>
          <reference field="5" count="1" selected="0">
            <x v="0"/>
          </reference>
        </references>
      </pivotArea>
    </chartFormat>
    <chartFormat chart="16" format="12">
      <pivotArea type="data" outline="0" fieldPosition="0">
        <references count="3">
          <reference field="4294967294" count="1" selected="0">
            <x v="0"/>
          </reference>
          <reference field="1" count="1" selected="0">
            <x v="1"/>
          </reference>
          <reference field="5" count="1" selected="0">
            <x v="0"/>
          </reference>
        </references>
      </pivotArea>
    </chartFormat>
    <chartFormat chart="16" format="13">
      <pivotArea type="data" outline="0" fieldPosition="0">
        <references count="3">
          <reference field="4294967294" count="1" selected="0">
            <x v="0"/>
          </reference>
          <reference field="1" count="1" selected="0">
            <x v="2"/>
          </reference>
          <reference field="5" count="1" selected="0">
            <x v="0"/>
          </reference>
        </references>
      </pivotArea>
    </chartFormat>
    <chartFormat chart="16" format="14">
      <pivotArea type="data" outline="0" fieldPosition="0">
        <references count="3">
          <reference field="4294967294" count="1" selected="0">
            <x v="0"/>
          </reference>
          <reference field="1" count="1" selected="0">
            <x v="3"/>
          </reference>
          <reference field="5" count="1" selected="0">
            <x v="0"/>
          </reference>
        </references>
      </pivotArea>
    </chartFormat>
    <chartFormat chart="16" format="15" series="1">
      <pivotArea type="data" outline="0" fieldPosition="0">
        <references count="1">
          <reference field="4294967294" count="1" selected="0">
            <x v="0"/>
          </reference>
        </references>
      </pivotArea>
    </chartFormat>
    <chartFormat chart="24" format="31" series="1">
      <pivotArea type="data" outline="0" fieldPosition="0">
        <references count="2">
          <reference field="4294967294" count="1" selected="0">
            <x v="0"/>
          </reference>
          <reference field="5" count="1" selected="0">
            <x v="0"/>
          </reference>
        </references>
      </pivotArea>
    </chartFormat>
    <chartFormat chart="24" format="32">
      <pivotArea type="data" outline="0" fieldPosition="0">
        <references count="3">
          <reference field="4294967294" count="1" selected="0">
            <x v="0"/>
          </reference>
          <reference field="1" count="1" selected="0">
            <x v="0"/>
          </reference>
          <reference field="5" count="1" selected="0">
            <x v="0"/>
          </reference>
        </references>
      </pivotArea>
    </chartFormat>
    <chartFormat chart="24" format="33">
      <pivotArea type="data" outline="0" fieldPosition="0">
        <references count="3">
          <reference field="4294967294" count="1" selected="0">
            <x v="0"/>
          </reference>
          <reference field="1" count="1" selected="0">
            <x v="1"/>
          </reference>
          <reference field="5" count="1" selected="0">
            <x v="0"/>
          </reference>
        </references>
      </pivotArea>
    </chartFormat>
    <chartFormat chart="24" format="34">
      <pivotArea type="data" outline="0" fieldPosition="0">
        <references count="3">
          <reference field="4294967294" count="1" selected="0">
            <x v="0"/>
          </reference>
          <reference field="1" count="1" selected="0">
            <x v="2"/>
          </reference>
          <reference field="5" count="1" selected="0">
            <x v="0"/>
          </reference>
        </references>
      </pivotArea>
    </chartFormat>
    <chartFormat chart="24" format="35">
      <pivotArea type="data" outline="0" fieldPosition="0">
        <references count="3">
          <reference field="4294967294" count="1" selected="0">
            <x v="0"/>
          </reference>
          <reference field="1" count="1" selected="0">
            <x v="3"/>
          </reference>
          <reference field="5" count="1" selected="0">
            <x v="0"/>
          </reference>
        </references>
      </pivotArea>
    </chartFormat>
    <chartFormat chart="24" format="36" series="1">
      <pivotArea type="data" outline="0" fieldPosition="0">
        <references count="2">
          <reference field="4294967294" count="1" selected="0">
            <x v="0"/>
          </reference>
          <reference field="5" count="1" selected="0">
            <x v="1"/>
          </reference>
        </references>
      </pivotArea>
    </chartFormat>
    <chartFormat chart="24" format="37">
      <pivotArea type="data" outline="0" fieldPosition="0">
        <references count="3">
          <reference field="4294967294" count="1" selected="0">
            <x v="0"/>
          </reference>
          <reference field="1" count="1" selected="0">
            <x v="0"/>
          </reference>
          <reference field="5" count="1" selected="0">
            <x v="1"/>
          </reference>
        </references>
      </pivotArea>
    </chartFormat>
    <chartFormat chart="24" format="38">
      <pivotArea type="data" outline="0" fieldPosition="0">
        <references count="3">
          <reference field="4294967294" count="1" selected="0">
            <x v="0"/>
          </reference>
          <reference field="1" count="1" selected="0">
            <x v="1"/>
          </reference>
          <reference field="5" count="1" selected="0">
            <x v="1"/>
          </reference>
        </references>
      </pivotArea>
    </chartFormat>
    <chartFormat chart="24" format="39">
      <pivotArea type="data" outline="0" fieldPosition="0">
        <references count="3">
          <reference field="4294967294" count="1" selected="0">
            <x v="0"/>
          </reference>
          <reference field="1" count="1" selected="0">
            <x v="2"/>
          </reference>
          <reference field="5" count="1" selected="0">
            <x v="1"/>
          </reference>
        </references>
      </pivotArea>
    </chartFormat>
    <chartFormat chart="24" format="40">
      <pivotArea type="data" outline="0" fieldPosition="0">
        <references count="3">
          <reference field="4294967294" count="1" selected="0">
            <x v="0"/>
          </reference>
          <reference field="1" count="1" selected="0">
            <x v="3"/>
          </reference>
          <reference field="5" count="1" selected="0">
            <x v="1"/>
          </reference>
        </references>
      </pivotArea>
    </chartFormat>
    <chartFormat chart="24" format="41" series="1">
      <pivotArea type="data" outline="0" fieldPosition="0">
        <references count="2">
          <reference field="4294967294" count="1" selected="0">
            <x v="0"/>
          </reference>
          <reference field="5" count="1" selected="0">
            <x v="2"/>
          </reference>
        </references>
      </pivotArea>
    </chartFormat>
    <chartFormat chart="24" format="42">
      <pivotArea type="data" outline="0" fieldPosition="0">
        <references count="3">
          <reference field="4294967294" count="1" selected="0">
            <x v="0"/>
          </reference>
          <reference field="1" count="1" selected="0">
            <x v="0"/>
          </reference>
          <reference field="5" count="1" selected="0">
            <x v="2"/>
          </reference>
        </references>
      </pivotArea>
    </chartFormat>
    <chartFormat chart="24" format="43">
      <pivotArea type="data" outline="0" fieldPosition="0">
        <references count="3">
          <reference field="4294967294" count="1" selected="0">
            <x v="0"/>
          </reference>
          <reference field="1" count="1" selected="0">
            <x v="1"/>
          </reference>
          <reference field="5" count="1" selected="0">
            <x v="2"/>
          </reference>
        </references>
      </pivotArea>
    </chartFormat>
    <chartFormat chart="24" format="44">
      <pivotArea type="data" outline="0" fieldPosition="0">
        <references count="3">
          <reference field="4294967294" count="1" selected="0">
            <x v="0"/>
          </reference>
          <reference field="1" count="1" selected="0">
            <x v="2"/>
          </reference>
          <reference field="5" count="1" selected="0">
            <x v="2"/>
          </reference>
        </references>
      </pivotArea>
    </chartFormat>
    <chartFormat chart="24" format="45">
      <pivotArea type="data" outline="0" fieldPosition="0">
        <references count="3">
          <reference field="4294967294" count="1" selected="0">
            <x v="0"/>
          </reference>
          <reference field="1" count="1" selected="0">
            <x v="3"/>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E27CC5-8A6D-47B5-BB6D-5C8744F1CEC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formats count="4">
    <format dxfId="16">
      <pivotArea collapsedLevelsAreSubtotals="1" fieldPosition="0">
        <references count="1">
          <reference field="2" count="0"/>
        </references>
      </pivotArea>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CC2E50-8662-4BCA-8029-1E7C707F4A0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B2CD62-7DCC-4F7C-A5A4-0CA356C335E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1681C2-879B-43A2-9945-581B7DFAD8EB}"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2:E6"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formats count="6">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3"/>
          </reference>
        </references>
      </pivotArea>
    </chartFormat>
    <chartFormat chart="4" format="2">
      <pivotArea type="data" outline="0" fieldPosition="0">
        <references count="2">
          <reference field="4294967294" count="1" selected="0">
            <x v="0"/>
          </reference>
          <reference field="0" count="1" selected="0">
            <x v="2"/>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0D74823-34F8-4D40-94F1-54A4E567F2E3}" sourceName=" Year">
  <pivotTables>
    <pivotTable tabId="5" name="PivotTable1"/>
    <pivotTable tabId="2" name="PivotTable1"/>
    <pivotTable tabId="8" name="PivotTable4"/>
    <pivotTable tabId="7" name="PivotTable3"/>
  </pivotTables>
  <data>
    <tabular pivotCacheId="103229572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81F346-EBCF-40FE-B7EC-86F660FC9ED7}" sourceName="Category">
  <pivotTables>
    <pivotTable tabId="5" name="PivotTable1"/>
    <pivotTable tabId="2" name="PivotTable1"/>
    <pivotTable tabId="8" name="PivotTable4"/>
    <pivotTable tabId="7" name="PivotTable3"/>
  </pivotTables>
  <data>
    <tabular pivotCacheId="103229572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xr10:uid="{5B0DC8FD-4833-495A-8316-BDD205786B86}" cache="Slicer_Year" caption=" Year" style="SlicerStyleDark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1" xr10:uid="{D24C4CA8-89C6-4165-B639-A1760752E91E}" cache="Slicer_Year" caption=" Year" columnCount="4" style="SlicerStyleDark1" rowHeight="273050"/>
  <slicer name="Category 1" xr10:uid="{88BBA117-60D6-424E-85CB-90653719B93D}" cache="Slicer_Category" caption="Category" columnCount="3" style="SlicerStyleDark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621EAF-A173-4050-AC71-0AB21B5C3D13}" name="CustomerCount" displayName="CustomerCount" ref="A1:B2500" totalsRowShown="0">
  <autoFilter ref="A1:B2500" xr:uid="{23621EAF-A173-4050-AC71-0AB21B5C3D13}"/>
  <tableColumns count="2">
    <tableColumn id="1" xr3:uid="{45EC2446-599A-4215-8F74-138E37AC3913}" name=" Year" dataDxfId="6"/>
    <tableColumn id="2" xr3:uid="{478B1804-AB00-4335-A26F-C7BB2C1EEBF8}"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A5837B-7D87-4B3A-822B-C8E5B4B32CD8}" name="SalesData" displayName="SalesData" ref="A1:K9994" totalsRowShown="0">
  <autoFilter ref="A1:K9994" xr:uid="{11A5837B-7D87-4B3A-822B-C8E5B4B32CD8}"/>
  <sortState xmlns:xlrd2="http://schemas.microsoft.com/office/spreadsheetml/2017/richdata2" ref="A2:K9994">
    <sortCondition ref="A2:A9995"/>
  </sortState>
  <tableColumns count="11">
    <tableColumn id="1" xr3:uid="{112AA115-7E8F-4F49-95EF-18EC4C49B1B5}" name="Order Date" dataDxfId="5"/>
    <tableColumn id="11" xr3:uid="{422BD28D-64DF-4A65-A762-A1964F00134C}" name=" Year" dataDxfId="4">
      <calculatedColumnFormula>YEAR(A2)</calculatedColumnFormula>
    </tableColumn>
    <tableColumn id="10" xr3:uid="{603D1790-797C-4A3C-9544-DFD8CF02AC70}" name="Month" dataDxfId="3">
      <calculatedColumnFormula>MONTH(A2)</calculatedColumnFormula>
    </tableColumn>
    <tableColumn id="2" xr3:uid="{756DBB59-EBA9-4844-87A5-B5C1DD1FF282}" name="Customer Name"/>
    <tableColumn id="3" xr3:uid="{BDF6A0BF-9423-4D11-A3A3-3D67D01B1490}" name="State"/>
    <tableColumn id="4" xr3:uid="{ADD6A4A3-B06F-4E4C-94BD-B71D366C8C9F}" name="Category"/>
    <tableColumn id="5" xr3:uid="{B4BE5227-DE95-48D2-994C-200D925F66A0}" name="Sub-Category"/>
    <tableColumn id="6" xr3:uid="{A2149874-8296-4C36-B326-954088226454}" name="Product Name"/>
    <tableColumn id="7" xr3:uid="{56A6C75E-6F00-44C2-87EE-CB0A113F3D61}" name="Sales" dataDxfId="2"/>
    <tableColumn id="8" xr3:uid="{F400E0B7-3F91-4BED-BF84-503836235285}" name="Quantity" dataDxfId="1"/>
    <tableColumn id="9" xr3:uid="{99DC0AAF-7C8A-4CBF-8B56-429BD4D2B971}" name="Profit" dataDxfId="0"/>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2F9A-F212-428B-BD8D-263F954B8FD4}">
  <dimension ref="A3:E21"/>
  <sheetViews>
    <sheetView showGridLines="0" workbookViewId="0">
      <selection activeCell="O19" sqref="O19"/>
    </sheetView>
  </sheetViews>
  <sheetFormatPr defaultRowHeight="18" x14ac:dyDescent="0.5"/>
  <cols>
    <col min="1" max="1" width="14" bestFit="1" customWidth="1"/>
    <col min="2" max="2" width="13.21875" bestFit="1" customWidth="1"/>
    <col min="4" max="4" width="10.77734375" bestFit="1" customWidth="1"/>
    <col min="5" max="5" width="9.44140625" bestFit="1" customWidth="1"/>
  </cols>
  <sheetData>
    <row r="3" spans="1:5" x14ac:dyDescent="0.5">
      <c r="A3" s="6" t="s">
        <v>2723</v>
      </c>
      <c r="B3" s="4" t="s">
        <v>2725</v>
      </c>
    </row>
    <row r="4" spans="1:5" x14ac:dyDescent="0.5">
      <c r="A4" s="7" t="s">
        <v>40</v>
      </c>
      <c r="B4" s="5">
        <v>330007.09999999969</v>
      </c>
      <c r="D4" s="4" t="str">
        <f>A4</f>
        <v>Phones</v>
      </c>
      <c r="E4" s="5">
        <f>B4</f>
        <v>330007.09999999969</v>
      </c>
    </row>
    <row r="5" spans="1:5" x14ac:dyDescent="0.5">
      <c r="A5" s="7" t="s">
        <v>35</v>
      </c>
      <c r="B5" s="5">
        <v>328167.76000000047</v>
      </c>
      <c r="D5" s="4" t="str">
        <f t="shared" ref="D5:D20" si="0">A5</f>
        <v>Chairs</v>
      </c>
      <c r="E5" s="5">
        <f t="shared" ref="E5:E20" si="1">B5</f>
        <v>328167.76000000047</v>
      </c>
    </row>
    <row r="6" spans="1:5" x14ac:dyDescent="0.5">
      <c r="A6" s="7" t="s">
        <v>18</v>
      </c>
      <c r="B6" s="5">
        <v>223843.5900000002</v>
      </c>
      <c r="D6" s="4" t="str">
        <f t="shared" si="0"/>
        <v>Storage</v>
      </c>
      <c r="E6" s="5">
        <f t="shared" si="1"/>
        <v>223843.5900000002</v>
      </c>
    </row>
    <row r="7" spans="1:5" x14ac:dyDescent="0.5">
      <c r="A7" s="7" t="s">
        <v>145</v>
      </c>
      <c r="B7" s="5">
        <v>206965.67999999988</v>
      </c>
      <c r="D7" s="4" t="str">
        <f t="shared" si="0"/>
        <v>Tables</v>
      </c>
      <c r="E7" s="5">
        <f t="shared" si="1"/>
        <v>206965.67999999988</v>
      </c>
    </row>
    <row r="8" spans="1:5" x14ac:dyDescent="0.5">
      <c r="A8" s="7" t="s">
        <v>20</v>
      </c>
      <c r="B8" s="5">
        <v>203412.77000000008</v>
      </c>
      <c r="D8" s="4" t="str">
        <f t="shared" si="0"/>
        <v>Binders</v>
      </c>
      <c r="E8" s="5">
        <f t="shared" si="1"/>
        <v>203412.77000000008</v>
      </c>
    </row>
    <row r="9" spans="1:5" x14ac:dyDescent="0.5">
      <c r="A9" s="7" t="s">
        <v>302</v>
      </c>
      <c r="B9" s="5">
        <v>189238.68000000005</v>
      </c>
      <c r="D9" s="4" t="str">
        <f t="shared" si="0"/>
        <v>Machines</v>
      </c>
      <c r="E9" s="5">
        <f t="shared" si="1"/>
        <v>189238.68000000005</v>
      </c>
    </row>
    <row r="10" spans="1:5" x14ac:dyDescent="0.5">
      <c r="A10" s="7" t="s">
        <v>52</v>
      </c>
      <c r="B10" s="5">
        <v>167380.31000000017</v>
      </c>
      <c r="D10" s="4" t="str">
        <f t="shared" si="0"/>
        <v>Accessories</v>
      </c>
      <c r="E10" s="5">
        <f t="shared" si="1"/>
        <v>167380.31000000017</v>
      </c>
    </row>
    <row r="11" spans="1:5" x14ac:dyDescent="0.5">
      <c r="A11" s="7" t="s">
        <v>603</v>
      </c>
      <c r="B11" s="5">
        <v>149528.01000000004</v>
      </c>
      <c r="D11" s="4" t="str">
        <f t="shared" si="0"/>
        <v>Copiers</v>
      </c>
      <c r="E11" s="5">
        <f t="shared" si="1"/>
        <v>149528.01000000004</v>
      </c>
    </row>
    <row r="12" spans="1:5" x14ac:dyDescent="0.5">
      <c r="A12" s="7" t="s">
        <v>74</v>
      </c>
      <c r="B12" s="5">
        <v>114880.05000000012</v>
      </c>
      <c r="D12" s="4" t="str">
        <f t="shared" si="0"/>
        <v>Bookcases</v>
      </c>
      <c r="E12" s="5">
        <f t="shared" si="1"/>
        <v>114880.05000000012</v>
      </c>
    </row>
    <row r="13" spans="1:5" x14ac:dyDescent="0.5">
      <c r="A13" s="7" t="s">
        <v>92</v>
      </c>
      <c r="B13" s="5">
        <v>107532.13999999996</v>
      </c>
      <c r="D13" s="4" t="str">
        <f t="shared" si="0"/>
        <v>Appliances</v>
      </c>
      <c r="E13" s="5">
        <f t="shared" si="1"/>
        <v>107532.13999999996</v>
      </c>
    </row>
    <row r="14" spans="1:5" x14ac:dyDescent="0.5">
      <c r="A14" s="7" t="s">
        <v>47</v>
      </c>
      <c r="B14" s="5">
        <v>91705.12</v>
      </c>
      <c r="D14" s="4" t="str">
        <f t="shared" si="0"/>
        <v>Furnishings</v>
      </c>
      <c r="E14" s="5">
        <f t="shared" si="1"/>
        <v>91705.12</v>
      </c>
    </row>
    <row r="15" spans="1:5" x14ac:dyDescent="0.5">
      <c r="A15" s="7" t="s">
        <v>12</v>
      </c>
      <c r="B15" s="5">
        <v>78479.240000000122</v>
      </c>
      <c r="D15" s="4" t="str">
        <f t="shared" si="0"/>
        <v>Paper</v>
      </c>
      <c r="E15" s="5">
        <f t="shared" si="1"/>
        <v>78479.240000000122</v>
      </c>
    </row>
    <row r="16" spans="1:5" x14ac:dyDescent="0.5">
      <c r="A16" s="7" t="s">
        <v>200</v>
      </c>
      <c r="B16" s="5">
        <v>46673.52000000004</v>
      </c>
      <c r="D16" s="4" t="str">
        <f t="shared" si="0"/>
        <v>Supplies</v>
      </c>
      <c r="E16" s="5">
        <f t="shared" si="1"/>
        <v>46673.52000000004</v>
      </c>
    </row>
    <row r="17" spans="1:5" x14ac:dyDescent="0.5">
      <c r="A17" s="7" t="s">
        <v>24</v>
      </c>
      <c r="B17" s="5">
        <v>27118.800000000007</v>
      </c>
      <c r="D17" s="4" t="str">
        <f t="shared" si="0"/>
        <v>Art</v>
      </c>
      <c r="E17" s="5">
        <f t="shared" si="1"/>
        <v>27118.800000000007</v>
      </c>
    </row>
    <row r="18" spans="1:5" x14ac:dyDescent="0.5">
      <c r="A18" s="7" t="s">
        <v>63</v>
      </c>
      <c r="B18" s="5">
        <v>16476.379999999997</v>
      </c>
      <c r="D18" s="4" t="str">
        <f t="shared" si="0"/>
        <v>Envelopes</v>
      </c>
      <c r="E18" s="5">
        <f t="shared" si="1"/>
        <v>16476.379999999997</v>
      </c>
    </row>
    <row r="19" spans="1:5" x14ac:dyDescent="0.5">
      <c r="A19" s="7" t="s">
        <v>16</v>
      </c>
      <c r="B19" s="5">
        <v>12486.30000000001</v>
      </c>
      <c r="D19" s="4" t="str">
        <f t="shared" si="0"/>
        <v>Labels</v>
      </c>
      <c r="E19" s="5">
        <f t="shared" si="1"/>
        <v>12486.30000000001</v>
      </c>
    </row>
    <row r="20" spans="1:5" x14ac:dyDescent="0.5">
      <c r="A20" s="7" t="s">
        <v>43</v>
      </c>
      <c r="B20" s="5">
        <v>3024.2500000000009</v>
      </c>
      <c r="D20" s="4" t="str">
        <f t="shared" si="0"/>
        <v>Fasteners</v>
      </c>
      <c r="E20" s="5">
        <f t="shared" si="1"/>
        <v>3024.2500000000009</v>
      </c>
    </row>
    <row r="21" spans="1:5" x14ac:dyDescent="0.5">
      <c r="A21" s="7" t="s">
        <v>2724</v>
      </c>
      <c r="B21" s="5">
        <v>2296919.7000000007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2D273-272B-42E1-8E31-31619FC7B1FF}">
  <dimension ref="A3:D8"/>
  <sheetViews>
    <sheetView showGridLines="0" workbookViewId="0">
      <selection activeCell="N11" sqref="N11"/>
    </sheetView>
  </sheetViews>
  <sheetFormatPr defaultRowHeight="18" x14ac:dyDescent="0.5"/>
  <cols>
    <col min="1" max="1" width="14" bestFit="1" customWidth="1"/>
    <col min="2" max="2" width="17.6640625" bestFit="1" customWidth="1"/>
    <col min="3" max="3" width="15.21875" bestFit="1" customWidth="1"/>
    <col min="4" max="4" width="12.109375" bestFit="1" customWidth="1"/>
    <col min="5" max="5" width="12.77734375" bestFit="1" customWidth="1"/>
  </cols>
  <sheetData>
    <row r="3" spans="1:4" x14ac:dyDescent="0.5">
      <c r="A3" s="6" t="s">
        <v>2726</v>
      </c>
      <c r="B3" s="6" t="s">
        <v>2727</v>
      </c>
      <c r="C3" s="4"/>
      <c r="D3" s="4"/>
    </row>
    <row r="4" spans="1:4" x14ac:dyDescent="0.5">
      <c r="A4" s="6" t="s">
        <v>2723</v>
      </c>
      <c r="B4" s="4" t="s">
        <v>34</v>
      </c>
      <c r="C4" s="4" t="s">
        <v>11</v>
      </c>
      <c r="D4" s="4" t="s">
        <v>39</v>
      </c>
    </row>
    <row r="5" spans="1:4" x14ac:dyDescent="0.5">
      <c r="A5" s="8">
        <v>2014</v>
      </c>
      <c r="B5" s="5">
        <v>5469.7699999999977</v>
      </c>
      <c r="C5" s="5">
        <v>22593.399999999965</v>
      </c>
      <c r="D5" s="5">
        <v>21492.950000000008</v>
      </c>
    </row>
    <row r="6" spans="1:4" x14ac:dyDescent="0.5">
      <c r="A6" s="8">
        <v>2015</v>
      </c>
      <c r="B6" s="5">
        <v>3015.170000000001</v>
      </c>
      <c r="C6" s="5">
        <v>25099.55000000001</v>
      </c>
      <c r="D6" s="5">
        <v>33503.970000000016</v>
      </c>
    </row>
    <row r="7" spans="1:4" x14ac:dyDescent="0.5">
      <c r="A7" s="8">
        <v>2016</v>
      </c>
      <c r="B7" s="5">
        <v>6959.9299999999967</v>
      </c>
      <c r="C7" s="5">
        <v>35061.239999999983</v>
      </c>
      <c r="D7" s="5">
        <v>39774.099999999984</v>
      </c>
    </row>
    <row r="8" spans="1:4" x14ac:dyDescent="0.5">
      <c r="A8" s="8">
        <v>2017</v>
      </c>
      <c r="B8" s="5">
        <v>3018.4399999999973</v>
      </c>
      <c r="C8" s="5">
        <v>39736.689999999959</v>
      </c>
      <c r="D8" s="5">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CEE57-F9B2-48FE-93BB-6DB6585E5F52}">
  <dimension ref="A3:B15"/>
  <sheetViews>
    <sheetView showGridLines="0" workbookViewId="0">
      <selection activeCell="F19" sqref="F19"/>
    </sheetView>
  </sheetViews>
  <sheetFormatPr defaultRowHeight="18" x14ac:dyDescent="0.5"/>
  <cols>
    <col min="1" max="1" width="14" bestFit="1" customWidth="1"/>
    <col min="2" max="2" width="13.21875" bestFit="1" customWidth="1"/>
  </cols>
  <sheetData>
    <row r="3" spans="1:2" x14ac:dyDescent="0.5">
      <c r="A3" s="6" t="s">
        <v>2723</v>
      </c>
      <c r="B3" s="4" t="s">
        <v>2725</v>
      </c>
    </row>
    <row r="4" spans="1:2" x14ac:dyDescent="0.5">
      <c r="A4" s="8">
        <v>1</v>
      </c>
      <c r="B4" s="5">
        <v>94924.87</v>
      </c>
    </row>
    <row r="5" spans="1:2" x14ac:dyDescent="0.5">
      <c r="A5" s="8">
        <v>2</v>
      </c>
      <c r="B5" s="5">
        <v>59751.260000000017</v>
      </c>
    </row>
    <row r="6" spans="1:2" x14ac:dyDescent="0.5">
      <c r="A6" s="8">
        <v>3</v>
      </c>
      <c r="B6" s="5">
        <v>205005.51000000036</v>
      </c>
    </row>
    <row r="7" spans="1:2" x14ac:dyDescent="0.5">
      <c r="A7" s="8">
        <v>4</v>
      </c>
      <c r="B7" s="5">
        <v>137480.78999999989</v>
      </c>
    </row>
    <row r="8" spans="1:2" x14ac:dyDescent="0.5">
      <c r="A8" s="8">
        <v>5</v>
      </c>
      <c r="B8" s="5">
        <v>155028.82999999993</v>
      </c>
    </row>
    <row r="9" spans="1:2" x14ac:dyDescent="0.5">
      <c r="A9" s="8">
        <v>6</v>
      </c>
      <c r="B9" s="5">
        <v>152718.72000000006</v>
      </c>
    </row>
    <row r="10" spans="1:2" x14ac:dyDescent="0.5">
      <c r="A10" s="8">
        <v>7</v>
      </c>
      <c r="B10" s="5">
        <v>147238.11000000004</v>
      </c>
    </row>
    <row r="11" spans="1:2" x14ac:dyDescent="0.5">
      <c r="A11" s="8">
        <v>8</v>
      </c>
      <c r="B11" s="5">
        <v>159043.99000000008</v>
      </c>
    </row>
    <row r="12" spans="1:2" x14ac:dyDescent="0.5">
      <c r="A12" s="8">
        <v>9</v>
      </c>
      <c r="B12" s="5">
        <v>307649.96000000049</v>
      </c>
    </row>
    <row r="13" spans="1:2" x14ac:dyDescent="0.5">
      <c r="A13" s="8">
        <v>10</v>
      </c>
      <c r="B13" s="5">
        <v>200323.02999999994</v>
      </c>
    </row>
    <row r="14" spans="1:2" x14ac:dyDescent="0.5">
      <c r="A14" s="8">
        <v>11</v>
      </c>
      <c r="B14" s="5">
        <v>352461.08999999944</v>
      </c>
    </row>
    <row r="15" spans="1:2" x14ac:dyDescent="0.5">
      <c r="A15" s="8">
        <v>12</v>
      </c>
      <c r="B15" s="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C434-C7A2-436D-9BF6-99508FD82495}">
  <dimension ref="A3:E796"/>
  <sheetViews>
    <sheetView showGridLines="0" workbookViewId="0">
      <selection activeCell="F19" sqref="F19"/>
    </sheetView>
  </sheetViews>
  <sheetFormatPr defaultRowHeight="18" x14ac:dyDescent="0.5"/>
  <cols>
    <col min="1" max="1" width="21.44140625" bestFit="1" customWidth="1"/>
    <col min="2" max="2" width="13.6640625" bestFit="1" customWidth="1"/>
    <col min="4" max="4" width="14.5546875" customWidth="1"/>
  </cols>
  <sheetData>
    <row r="3" spans="1:5" x14ac:dyDescent="0.5">
      <c r="A3" s="9" t="s">
        <v>2723</v>
      </c>
      <c r="B3" t="s">
        <v>2726</v>
      </c>
    </row>
    <row r="4" spans="1:5" x14ac:dyDescent="0.5">
      <c r="A4" s="10" t="s">
        <v>1576</v>
      </c>
      <c r="B4" s="2">
        <v>8981.32</v>
      </c>
      <c r="D4" t="str">
        <f>A4</f>
        <v>Tamara Chand</v>
      </c>
      <c r="E4" s="2">
        <f>B4</f>
        <v>8981.32</v>
      </c>
    </row>
    <row r="5" spans="1:5" x14ac:dyDescent="0.5">
      <c r="A5" s="10" t="s">
        <v>2474</v>
      </c>
      <c r="B5" s="2">
        <v>6976.09</v>
      </c>
      <c r="D5" t="str">
        <f t="shared" ref="D5:D8" si="0">A5</f>
        <v>Raymond Buch</v>
      </c>
      <c r="E5" s="2">
        <f t="shared" ref="E5:E8" si="1">B5</f>
        <v>6976.09</v>
      </c>
    </row>
    <row r="6" spans="1:5" x14ac:dyDescent="0.5">
      <c r="A6" s="10" t="s">
        <v>193</v>
      </c>
      <c r="B6" s="2">
        <v>5757.42</v>
      </c>
      <c r="D6" t="str">
        <f t="shared" si="0"/>
        <v>Sanjit Chand</v>
      </c>
      <c r="E6" s="2">
        <f t="shared" si="1"/>
        <v>5757.42</v>
      </c>
    </row>
    <row r="7" spans="1:5" x14ac:dyDescent="0.5">
      <c r="A7" s="10" t="s">
        <v>100</v>
      </c>
      <c r="B7" s="2">
        <v>5622.43</v>
      </c>
      <c r="D7" t="str">
        <f t="shared" si="0"/>
        <v>Hunter Lopez</v>
      </c>
      <c r="E7" s="2">
        <f t="shared" si="1"/>
        <v>5622.43</v>
      </c>
    </row>
    <row r="8" spans="1:5" x14ac:dyDescent="0.5">
      <c r="A8" s="10" t="s">
        <v>1817</v>
      </c>
      <c r="B8" s="2">
        <v>5444.8099999999995</v>
      </c>
      <c r="D8" t="str">
        <f t="shared" si="0"/>
        <v>Adrian Barton</v>
      </c>
      <c r="E8" s="2">
        <f t="shared" si="1"/>
        <v>5444.8099999999995</v>
      </c>
    </row>
    <row r="9" spans="1:5" x14ac:dyDescent="0.5">
      <c r="A9" s="10" t="s">
        <v>1282</v>
      </c>
      <c r="B9" s="2">
        <v>4703.8</v>
      </c>
    </row>
    <row r="10" spans="1:5" x14ac:dyDescent="0.5">
      <c r="A10" s="10" t="s">
        <v>1948</v>
      </c>
      <c r="B10" s="2">
        <v>3899.9099999999994</v>
      </c>
    </row>
    <row r="11" spans="1:5" x14ac:dyDescent="0.5">
      <c r="A11" s="10" t="s">
        <v>1394</v>
      </c>
      <c r="B11" s="2">
        <v>3038.58</v>
      </c>
    </row>
    <row r="12" spans="1:5" x14ac:dyDescent="0.5">
      <c r="A12" s="10" t="s">
        <v>1705</v>
      </c>
      <c r="B12" s="2">
        <v>2884.6099999999997</v>
      </c>
    </row>
    <row r="13" spans="1:5" x14ac:dyDescent="0.5">
      <c r="A13" s="10" t="s">
        <v>398</v>
      </c>
      <c r="B13" s="2">
        <v>2869.08</v>
      </c>
    </row>
    <row r="14" spans="1:5" x14ac:dyDescent="0.5">
      <c r="A14" s="10" t="s">
        <v>122</v>
      </c>
      <c r="B14" s="2">
        <v>2798.3700000000003</v>
      </c>
    </row>
    <row r="15" spans="1:5" x14ac:dyDescent="0.5">
      <c r="A15" s="10" t="s">
        <v>180</v>
      </c>
      <c r="B15" s="2">
        <v>2751.69</v>
      </c>
    </row>
    <row r="16" spans="1:5" x14ac:dyDescent="0.5">
      <c r="A16" s="10" t="s">
        <v>509</v>
      </c>
      <c r="B16" s="2">
        <v>2650.67</v>
      </c>
    </row>
    <row r="17" spans="1:2" x14ac:dyDescent="0.5">
      <c r="A17" s="10" t="s">
        <v>615</v>
      </c>
      <c r="B17" s="2">
        <v>2616.06</v>
      </c>
    </row>
    <row r="18" spans="1:2" x14ac:dyDescent="0.5">
      <c r="A18" s="10" t="s">
        <v>992</v>
      </c>
      <c r="B18" s="2">
        <v>2437.9699999999993</v>
      </c>
    </row>
    <row r="19" spans="1:2" x14ac:dyDescent="0.5">
      <c r="A19" s="10" t="s">
        <v>1514</v>
      </c>
      <c r="B19" s="2">
        <v>2371.7300000000005</v>
      </c>
    </row>
    <row r="20" spans="1:2" x14ac:dyDescent="0.5">
      <c r="A20" s="10" t="s">
        <v>923</v>
      </c>
      <c r="B20" s="2">
        <v>2199.2800000000002</v>
      </c>
    </row>
    <row r="21" spans="1:2" x14ac:dyDescent="0.5">
      <c r="A21" s="10" t="s">
        <v>2528</v>
      </c>
      <c r="B21" s="2">
        <v>2177.0500000000002</v>
      </c>
    </row>
    <row r="22" spans="1:2" x14ac:dyDescent="0.5">
      <c r="A22" s="10" t="s">
        <v>2048</v>
      </c>
      <c r="B22" s="2">
        <v>2173.71</v>
      </c>
    </row>
    <row r="23" spans="1:2" x14ac:dyDescent="0.5">
      <c r="A23" s="10" t="s">
        <v>2271</v>
      </c>
      <c r="B23" s="2">
        <v>2164.1700000000005</v>
      </c>
    </row>
    <row r="24" spans="1:2" x14ac:dyDescent="0.5">
      <c r="A24" s="10" t="s">
        <v>709</v>
      </c>
      <c r="B24" s="2">
        <v>2163.4200000000005</v>
      </c>
    </row>
    <row r="25" spans="1:2" x14ac:dyDescent="0.5">
      <c r="A25" s="10" t="s">
        <v>593</v>
      </c>
      <c r="B25" s="2">
        <v>2059.13</v>
      </c>
    </row>
    <row r="26" spans="1:2" x14ac:dyDescent="0.5">
      <c r="A26" s="10" t="s">
        <v>2253</v>
      </c>
      <c r="B26" s="2">
        <v>2054.6</v>
      </c>
    </row>
    <row r="27" spans="1:2" x14ac:dyDescent="0.5">
      <c r="A27" s="10" t="s">
        <v>1495</v>
      </c>
      <c r="B27" s="2">
        <v>2050.2799999999997</v>
      </c>
    </row>
    <row r="28" spans="1:2" x14ac:dyDescent="0.5">
      <c r="A28" s="10" t="s">
        <v>1593</v>
      </c>
      <c r="B28" s="2">
        <v>2038.26</v>
      </c>
    </row>
    <row r="29" spans="1:2" x14ac:dyDescent="0.5">
      <c r="A29" s="10" t="s">
        <v>215</v>
      </c>
      <c r="B29" s="2">
        <v>1990.43</v>
      </c>
    </row>
    <row r="30" spans="1:2" x14ac:dyDescent="0.5">
      <c r="A30" s="10" t="s">
        <v>131</v>
      </c>
      <c r="B30" s="2">
        <v>1985.1900000000003</v>
      </c>
    </row>
    <row r="31" spans="1:2" x14ac:dyDescent="0.5">
      <c r="A31" s="10" t="s">
        <v>256</v>
      </c>
      <c r="B31" s="2">
        <v>1933.7899999999997</v>
      </c>
    </row>
    <row r="32" spans="1:2" x14ac:dyDescent="0.5">
      <c r="A32" s="10" t="s">
        <v>1620</v>
      </c>
      <c r="B32" s="2">
        <v>1902.5500000000002</v>
      </c>
    </row>
    <row r="33" spans="1:2" x14ac:dyDescent="0.5">
      <c r="A33" s="10" t="s">
        <v>1665</v>
      </c>
      <c r="B33" s="2">
        <v>1869.92</v>
      </c>
    </row>
    <row r="34" spans="1:2" x14ac:dyDescent="0.5">
      <c r="A34" s="10" t="s">
        <v>32</v>
      </c>
      <c r="B34" s="2">
        <v>1859.4499999999998</v>
      </c>
    </row>
    <row r="35" spans="1:2" x14ac:dyDescent="0.5">
      <c r="A35" s="10" t="s">
        <v>748</v>
      </c>
      <c r="B35" s="2">
        <v>1802.4</v>
      </c>
    </row>
    <row r="36" spans="1:2" x14ac:dyDescent="0.5">
      <c r="A36" s="10" t="s">
        <v>1891</v>
      </c>
      <c r="B36" s="2">
        <v>1778.3100000000002</v>
      </c>
    </row>
    <row r="37" spans="1:2" x14ac:dyDescent="0.5">
      <c r="A37" s="10" t="s">
        <v>2212</v>
      </c>
      <c r="B37" s="2">
        <v>1756.1400000000006</v>
      </c>
    </row>
    <row r="38" spans="1:2" x14ac:dyDescent="0.5">
      <c r="A38" s="10" t="s">
        <v>1811</v>
      </c>
      <c r="B38" s="2">
        <v>1742.7400000000002</v>
      </c>
    </row>
    <row r="39" spans="1:2" x14ac:dyDescent="0.5">
      <c r="A39" s="10" t="s">
        <v>1303</v>
      </c>
      <c r="B39" s="2">
        <v>1677.4100000000005</v>
      </c>
    </row>
    <row r="40" spans="1:2" x14ac:dyDescent="0.5">
      <c r="A40" s="10" t="s">
        <v>692</v>
      </c>
      <c r="B40" s="2">
        <v>1665.52</v>
      </c>
    </row>
    <row r="41" spans="1:2" x14ac:dyDescent="0.5">
      <c r="A41" s="10" t="s">
        <v>1385</v>
      </c>
      <c r="B41" s="2">
        <v>1660.1200000000001</v>
      </c>
    </row>
    <row r="42" spans="1:2" x14ac:dyDescent="0.5">
      <c r="A42" s="10" t="s">
        <v>2265</v>
      </c>
      <c r="B42" s="2">
        <v>1641.8600000000001</v>
      </c>
    </row>
    <row r="43" spans="1:2" x14ac:dyDescent="0.5">
      <c r="A43" s="10" t="s">
        <v>1466</v>
      </c>
      <c r="B43" s="2">
        <v>1623.41</v>
      </c>
    </row>
    <row r="44" spans="1:2" x14ac:dyDescent="0.5">
      <c r="A44" s="10" t="s">
        <v>1635</v>
      </c>
      <c r="B44" s="2">
        <v>1619.55</v>
      </c>
    </row>
    <row r="45" spans="1:2" x14ac:dyDescent="0.5">
      <c r="A45" s="10" t="s">
        <v>1055</v>
      </c>
      <c r="B45" s="2">
        <v>1617.8100000000002</v>
      </c>
    </row>
    <row r="46" spans="1:2" x14ac:dyDescent="0.5">
      <c r="A46" s="10" t="s">
        <v>1907</v>
      </c>
      <c r="B46" s="2">
        <v>1586.6399999999999</v>
      </c>
    </row>
    <row r="47" spans="1:2" x14ac:dyDescent="0.5">
      <c r="A47" s="10" t="s">
        <v>1661</v>
      </c>
      <c r="B47" s="2">
        <v>1574.6100000000006</v>
      </c>
    </row>
    <row r="48" spans="1:2" x14ac:dyDescent="0.5">
      <c r="A48" s="10" t="s">
        <v>1962</v>
      </c>
      <c r="B48" s="2">
        <v>1572.44</v>
      </c>
    </row>
    <row r="49" spans="1:2" x14ac:dyDescent="0.5">
      <c r="A49" s="10" t="s">
        <v>910</v>
      </c>
      <c r="B49" s="2">
        <v>1571.83</v>
      </c>
    </row>
    <row r="50" spans="1:2" x14ac:dyDescent="0.5">
      <c r="A50" s="10" t="s">
        <v>530</v>
      </c>
      <c r="B50" s="2">
        <v>1538.22</v>
      </c>
    </row>
    <row r="51" spans="1:2" x14ac:dyDescent="0.5">
      <c r="A51" s="10" t="s">
        <v>1181</v>
      </c>
      <c r="B51" s="2">
        <v>1495.1100000000001</v>
      </c>
    </row>
    <row r="52" spans="1:2" x14ac:dyDescent="0.5">
      <c r="A52" s="10" t="s">
        <v>2432</v>
      </c>
      <c r="B52" s="2">
        <v>1487.79</v>
      </c>
    </row>
    <row r="53" spans="1:2" x14ac:dyDescent="0.5">
      <c r="A53" s="10" t="s">
        <v>875</v>
      </c>
      <c r="B53" s="2">
        <v>1448.56</v>
      </c>
    </row>
    <row r="54" spans="1:2" x14ac:dyDescent="0.5">
      <c r="A54" s="10" t="s">
        <v>742</v>
      </c>
      <c r="B54" s="2">
        <v>1415.6700000000003</v>
      </c>
    </row>
    <row r="55" spans="1:2" x14ac:dyDescent="0.5">
      <c r="A55" s="10" t="s">
        <v>525</v>
      </c>
      <c r="B55" s="2">
        <v>1393.4899999999998</v>
      </c>
    </row>
    <row r="56" spans="1:2" x14ac:dyDescent="0.5">
      <c r="A56" s="10" t="s">
        <v>1534</v>
      </c>
      <c r="B56" s="2">
        <v>1366.01</v>
      </c>
    </row>
    <row r="57" spans="1:2" x14ac:dyDescent="0.5">
      <c r="A57" s="10" t="s">
        <v>752</v>
      </c>
      <c r="B57" s="2">
        <v>1348.75</v>
      </c>
    </row>
    <row r="58" spans="1:2" x14ac:dyDescent="0.5">
      <c r="A58" s="10" t="s">
        <v>971</v>
      </c>
      <c r="B58" s="2">
        <v>1319.3700000000003</v>
      </c>
    </row>
    <row r="59" spans="1:2" x14ac:dyDescent="0.5">
      <c r="A59" s="10" t="s">
        <v>1555</v>
      </c>
      <c r="B59" s="2">
        <v>1319.0700000000002</v>
      </c>
    </row>
    <row r="60" spans="1:2" x14ac:dyDescent="0.5">
      <c r="A60" s="10" t="s">
        <v>1009</v>
      </c>
      <c r="B60" s="2">
        <v>1314.77</v>
      </c>
    </row>
    <row r="61" spans="1:2" x14ac:dyDescent="0.5">
      <c r="A61" s="10" t="s">
        <v>1723</v>
      </c>
      <c r="B61" s="2">
        <v>1308.5599999999997</v>
      </c>
    </row>
    <row r="62" spans="1:2" x14ac:dyDescent="0.5">
      <c r="A62" s="10" t="s">
        <v>1638</v>
      </c>
      <c r="B62" s="2">
        <v>1305.6399999999999</v>
      </c>
    </row>
    <row r="63" spans="1:2" x14ac:dyDescent="0.5">
      <c r="A63" s="10" t="s">
        <v>443</v>
      </c>
      <c r="B63" s="2">
        <v>1297.9999999999998</v>
      </c>
    </row>
    <row r="64" spans="1:2" x14ac:dyDescent="0.5">
      <c r="A64" s="10" t="s">
        <v>498</v>
      </c>
      <c r="B64" s="2">
        <v>1292.8700000000001</v>
      </c>
    </row>
    <row r="65" spans="1:2" x14ac:dyDescent="0.5">
      <c r="A65" s="10" t="s">
        <v>1643</v>
      </c>
      <c r="B65" s="2">
        <v>1290.3400000000004</v>
      </c>
    </row>
    <row r="66" spans="1:2" x14ac:dyDescent="0.5">
      <c r="A66" s="10" t="s">
        <v>1629</v>
      </c>
      <c r="B66" s="2">
        <v>1289.45</v>
      </c>
    </row>
    <row r="67" spans="1:2" x14ac:dyDescent="0.5">
      <c r="A67" s="10" t="s">
        <v>567</v>
      </c>
      <c r="B67" s="2">
        <v>1288.3600000000004</v>
      </c>
    </row>
    <row r="68" spans="1:2" x14ac:dyDescent="0.5">
      <c r="A68" s="10" t="s">
        <v>768</v>
      </c>
      <c r="B68" s="2">
        <v>1276.6400000000003</v>
      </c>
    </row>
    <row r="69" spans="1:2" x14ac:dyDescent="0.5">
      <c r="A69" s="10" t="s">
        <v>1173</v>
      </c>
      <c r="B69" s="2">
        <v>1262.2800000000002</v>
      </c>
    </row>
    <row r="70" spans="1:2" x14ac:dyDescent="0.5">
      <c r="A70" s="10" t="s">
        <v>1088</v>
      </c>
      <c r="B70" s="2">
        <v>1240.2300000000002</v>
      </c>
    </row>
    <row r="71" spans="1:2" x14ac:dyDescent="0.5">
      <c r="A71" s="10" t="s">
        <v>1172</v>
      </c>
      <c r="B71" s="2">
        <v>1238.43</v>
      </c>
    </row>
    <row r="72" spans="1:2" x14ac:dyDescent="0.5">
      <c r="A72" s="10" t="s">
        <v>357</v>
      </c>
      <c r="B72" s="2">
        <v>1227.5100000000002</v>
      </c>
    </row>
    <row r="73" spans="1:2" x14ac:dyDescent="0.5">
      <c r="A73" s="10" t="s">
        <v>938</v>
      </c>
      <c r="B73" s="2">
        <v>1219.98</v>
      </c>
    </row>
    <row r="74" spans="1:2" x14ac:dyDescent="0.5">
      <c r="A74" s="10" t="s">
        <v>2115</v>
      </c>
      <c r="B74" s="2">
        <v>1217.1799999999998</v>
      </c>
    </row>
    <row r="75" spans="1:2" x14ac:dyDescent="0.5">
      <c r="A75" s="10" t="s">
        <v>667</v>
      </c>
      <c r="B75" s="2">
        <v>1208.9100000000001</v>
      </c>
    </row>
    <row r="76" spans="1:2" x14ac:dyDescent="0.5">
      <c r="A76" s="10" t="s">
        <v>490</v>
      </c>
      <c r="B76" s="2">
        <v>1206.3899999999999</v>
      </c>
    </row>
    <row r="77" spans="1:2" x14ac:dyDescent="0.5">
      <c r="A77" s="10" t="s">
        <v>334</v>
      </c>
      <c r="B77" s="2">
        <v>1203.69</v>
      </c>
    </row>
    <row r="78" spans="1:2" x14ac:dyDescent="0.5">
      <c r="A78" s="10" t="s">
        <v>58</v>
      </c>
      <c r="B78" s="2">
        <v>1199.45</v>
      </c>
    </row>
    <row r="79" spans="1:2" x14ac:dyDescent="0.5">
      <c r="A79" s="10" t="s">
        <v>1688</v>
      </c>
      <c r="B79" s="2">
        <v>1196.95</v>
      </c>
    </row>
    <row r="80" spans="1:2" x14ac:dyDescent="0.5">
      <c r="A80" s="10" t="s">
        <v>1669</v>
      </c>
      <c r="B80" s="2">
        <v>1193.7399999999998</v>
      </c>
    </row>
    <row r="81" spans="1:2" x14ac:dyDescent="0.5">
      <c r="A81" s="10" t="s">
        <v>826</v>
      </c>
      <c r="B81" s="2">
        <v>1176.4099999999999</v>
      </c>
    </row>
    <row r="82" spans="1:2" x14ac:dyDescent="0.5">
      <c r="A82" s="10" t="s">
        <v>1332</v>
      </c>
      <c r="B82" s="2">
        <v>1172.53</v>
      </c>
    </row>
    <row r="83" spans="1:2" x14ac:dyDescent="0.5">
      <c r="A83" s="10" t="s">
        <v>669</v>
      </c>
      <c r="B83" s="2">
        <v>1158.71</v>
      </c>
    </row>
    <row r="84" spans="1:2" x14ac:dyDescent="0.5">
      <c r="A84" s="10" t="s">
        <v>2188</v>
      </c>
      <c r="B84" s="2">
        <v>1155.45</v>
      </c>
    </row>
    <row r="85" spans="1:2" x14ac:dyDescent="0.5">
      <c r="A85" s="10" t="s">
        <v>139</v>
      </c>
      <c r="B85" s="2">
        <v>1143.3900000000001</v>
      </c>
    </row>
    <row r="86" spans="1:2" x14ac:dyDescent="0.5">
      <c r="A86" s="10" t="s">
        <v>156</v>
      </c>
      <c r="B86" s="2">
        <v>1142.1299999999999</v>
      </c>
    </row>
    <row r="87" spans="1:2" x14ac:dyDescent="0.5">
      <c r="A87" s="10" t="s">
        <v>2111</v>
      </c>
      <c r="B87" s="2">
        <v>1135.8400000000001</v>
      </c>
    </row>
    <row r="88" spans="1:2" x14ac:dyDescent="0.5">
      <c r="A88" s="10" t="s">
        <v>2021</v>
      </c>
      <c r="B88" s="2">
        <v>1129.1299999999999</v>
      </c>
    </row>
    <row r="89" spans="1:2" x14ac:dyDescent="0.5">
      <c r="A89" s="10" t="s">
        <v>2385</v>
      </c>
      <c r="B89" s="2">
        <v>1124.5</v>
      </c>
    </row>
    <row r="90" spans="1:2" x14ac:dyDescent="0.5">
      <c r="A90" s="10" t="s">
        <v>1042</v>
      </c>
      <c r="B90" s="2">
        <v>1121.93</v>
      </c>
    </row>
    <row r="91" spans="1:2" x14ac:dyDescent="0.5">
      <c r="A91" s="10" t="s">
        <v>1598</v>
      </c>
      <c r="B91" s="2">
        <v>1107.6999999999996</v>
      </c>
    </row>
    <row r="92" spans="1:2" x14ac:dyDescent="0.5">
      <c r="A92" s="10" t="s">
        <v>2094</v>
      </c>
      <c r="B92" s="2">
        <v>1094.5099999999998</v>
      </c>
    </row>
    <row r="93" spans="1:2" x14ac:dyDescent="0.5">
      <c r="A93" s="10" t="s">
        <v>1074</v>
      </c>
      <c r="B93" s="2">
        <v>1087.75</v>
      </c>
    </row>
    <row r="94" spans="1:2" x14ac:dyDescent="0.5">
      <c r="A94" s="10" t="s">
        <v>1528</v>
      </c>
      <c r="B94" s="2">
        <v>1085.75</v>
      </c>
    </row>
    <row r="95" spans="1:2" x14ac:dyDescent="0.5">
      <c r="A95" s="10" t="s">
        <v>483</v>
      </c>
      <c r="B95" s="2">
        <v>1073.29</v>
      </c>
    </row>
    <row r="96" spans="1:2" x14ac:dyDescent="0.5">
      <c r="A96" s="10" t="s">
        <v>1448</v>
      </c>
      <c r="B96" s="2">
        <v>1073.1900000000005</v>
      </c>
    </row>
    <row r="97" spans="1:2" x14ac:dyDescent="0.5">
      <c r="A97" s="10" t="s">
        <v>2107</v>
      </c>
      <c r="B97" s="2">
        <v>1054.5400000000002</v>
      </c>
    </row>
    <row r="98" spans="1:2" x14ac:dyDescent="0.5">
      <c r="A98" s="10" t="s">
        <v>387</v>
      </c>
      <c r="B98" s="2">
        <v>1050.26</v>
      </c>
    </row>
    <row r="99" spans="1:2" x14ac:dyDescent="0.5">
      <c r="A99" s="10" t="s">
        <v>1883</v>
      </c>
      <c r="B99" s="2">
        <v>1049.55</v>
      </c>
    </row>
    <row r="100" spans="1:2" x14ac:dyDescent="0.5">
      <c r="A100" s="10" t="s">
        <v>848</v>
      </c>
      <c r="B100" s="2">
        <v>1023.1200000000002</v>
      </c>
    </row>
    <row r="101" spans="1:2" x14ac:dyDescent="0.5">
      <c r="A101" s="10" t="s">
        <v>2103</v>
      </c>
      <c r="B101" s="2">
        <v>1015.06</v>
      </c>
    </row>
    <row r="102" spans="1:2" x14ac:dyDescent="0.5">
      <c r="A102" s="10" t="s">
        <v>343</v>
      </c>
      <c r="B102" s="2">
        <v>1011.73</v>
      </c>
    </row>
    <row r="103" spans="1:2" x14ac:dyDescent="0.5">
      <c r="A103" s="10" t="s">
        <v>1335</v>
      </c>
      <c r="B103" s="2">
        <v>1003.2999999999998</v>
      </c>
    </row>
    <row r="104" spans="1:2" x14ac:dyDescent="0.5">
      <c r="A104" s="10" t="s">
        <v>125</v>
      </c>
      <c r="B104" s="2">
        <v>975.78</v>
      </c>
    </row>
    <row r="105" spans="1:2" x14ac:dyDescent="0.5">
      <c r="A105" s="10" t="s">
        <v>1196</v>
      </c>
      <c r="B105" s="2">
        <v>974.11999999999989</v>
      </c>
    </row>
    <row r="106" spans="1:2" x14ac:dyDescent="0.5">
      <c r="A106" s="10" t="s">
        <v>973</v>
      </c>
      <c r="B106" s="2">
        <v>973.77999999999963</v>
      </c>
    </row>
    <row r="107" spans="1:2" x14ac:dyDescent="0.5">
      <c r="A107" s="10" t="s">
        <v>813</v>
      </c>
      <c r="B107" s="2">
        <v>956.96999999999991</v>
      </c>
    </row>
    <row r="108" spans="1:2" x14ac:dyDescent="0.5">
      <c r="A108" s="10" t="s">
        <v>1941</v>
      </c>
      <c r="B108" s="2">
        <v>937.66</v>
      </c>
    </row>
    <row r="109" spans="1:2" x14ac:dyDescent="0.5">
      <c r="A109" s="10" t="s">
        <v>1963</v>
      </c>
      <c r="B109" s="2">
        <v>921.26</v>
      </c>
    </row>
    <row r="110" spans="1:2" x14ac:dyDescent="0.5">
      <c r="A110" s="10" t="s">
        <v>1341</v>
      </c>
      <c r="B110" s="2">
        <v>885.47000000000014</v>
      </c>
    </row>
    <row r="111" spans="1:2" x14ac:dyDescent="0.5">
      <c r="A111" s="10" t="s">
        <v>389</v>
      </c>
      <c r="B111" s="2">
        <v>881.13</v>
      </c>
    </row>
    <row r="112" spans="1:2" x14ac:dyDescent="0.5">
      <c r="A112" s="10" t="s">
        <v>587</v>
      </c>
      <c r="B112" s="2">
        <v>867.7299999999999</v>
      </c>
    </row>
    <row r="113" spans="1:2" x14ac:dyDescent="0.5">
      <c r="A113" s="10" t="s">
        <v>355</v>
      </c>
      <c r="B113" s="2">
        <v>862.90000000000009</v>
      </c>
    </row>
    <row r="114" spans="1:2" x14ac:dyDescent="0.5">
      <c r="A114" s="10" t="s">
        <v>2455</v>
      </c>
      <c r="B114" s="2">
        <v>858.75</v>
      </c>
    </row>
    <row r="115" spans="1:2" x14ac:dyDescent="0.5">
      <c r="A115" s="10" t="s">
        <v>861</v>
      </c>
      <c r="B115" s="2">
        <v>857.8</v>
      </c>
    </row>
    <row r="116" spans="1:2" x14ac:dyDescent="0.5">
      <c r="A116" s="10" t="s">
        <v>366</v>
      </c>
      <c r="B116" s="2">
        <v>850.15</v>
      </c>
    </row>
    <row r="117" spans="1:2" x14ac:dyDescent="0.5">
      <c r="A117" s="10" t="s">
        <v>1242</v>
      </c>
      <c r="B117" s="2">
        <v>846.12000000000012</v>
      </c>
    </row>
    <row r="118" spans="1:2" x14ac:dyDescent="0.5">
      <c r="A118" s="10" t="s">
        <v>1258</v>
      </c>
      <c r="B118" s="2">
        <v>844.95</v>
      </c>
    </row>
    <row r="119" spans="1:2" x14ac:dyDescent="0.5">
      <c r="A119" s="10" t="s">
        <v>167</v>
      </c>
      <c r="B119" s="2">
        <v>841.83999999999992</v>
      </c>
    </row>
    <row r="120" spans="1:2" x14ac:dyDescent="0.5">
      <c r="A120" s="10" t="s">
        <v>680</v>
      </c>
      <c r="B120" s="2">
        <v>840.89</v>
      </c>
    </row>
    <row r="121" spans="1:2" x14ac:dyDescent="0.5">
      <c r="A121" s="10" t="s">
        <v>1286</v>
      </c>
      <c r="B121" s="2">
        <v>837.24000000000012</v>
      </c>
    </row>
    <row r="122" spans="1:2" x14ac:dyDescent="0.5">
      <c r="A122" s="10" t="s">
        <v>2011</v>
      </c>
      <c r="B122" s="2">
        <v>835.77</v>
      </c>
    </row>
    <row r="123" spans="1:2" x14ac:dyDescent="0.5">
      <c r="A123" s="10" t="s">
        <v>1122</v>
      </c>
      <c r="B123" s="2">
        <v>831.93999999999994</v>
      </c>
    </row>
    <row r="124" spans="1:2" x14ac:dyDescent="0.5">
      <c r="A124" s="10" t="s">
        <v>1760</v>
      </c>
      <c r="B124" s="2">
        <v>829.18</v>
      </c>
    </row>
    <row r="125" spans="1:2" x14ac:dyDescent="0.5">
      <c r="A125" s="10" t="s">
        <v>1393</v>
      </c>
      <c r="B125" s="2">
        <v>828.66</v>
      </c>
    </row>
    <row r="126" spans="1:2" x14ac:dyDescent="0.5">
      <c r="A126" s="10" t="s">
        <v>1012</v>
      </c>
      <c r="B126" s="2">
        <v>806.8399999999998</v>
      </c>
    </row>
    <row r="127" spans="1:2" x14ac:dyDescent="0.5">
      <c r="A127" s="10" t="s">
        <v>1467</v>
      </c>
      <c r="B127" s="2">
        <v>804.62</v>
      </c>
    </row>
    <row r="128" spans="1:2" x14ac:dyDescent="0.5">
      <c r="A128" s="10" t="s">
        <v>671</v>
      </c>
      <c r="B128" s="2">
        <v>803.82</v>
      </c>
    </row>
    <row r="129" spans="1:2" x14ac:dyDescent="0.5">
      <c r="A129" s="10" t="s">
        <v>796</v>
      </c>
      <c r="B129" s="2">
        <v>802.8</v>
      </c>
    </row>
    <row r="130" spans="1:2" x14ac:dyDescent="0.5">
      <c r="A130" s="10" t="s">
        <v>2126</v>
      </c>
      <c r="B130" s="2">
        <v>793.64</v>
      </c>
    </row>
    <row r="131" spans="1:2" x14ac:dyDescent="0.5">
      <c r="A131" s="10" t="s">
        <v>512</v>
      </c>
      <c r="B131" s="2">
        <v>793.29000000000008</v>
      </c>
    </row>
    <row r="132" spans="1:2" x14ac:dyDescent="0.5">
      <c r="A132" s="10" t="s">
        <v>2641</v>
      </c>
      <c r="B132" s="2">
        <v>789.64999999999986</v>
      </c>
    </row>
    <row r="133" spans="1:2" x14ac:dyDescent="0.5">
      <c r="A133" s="10" t="s">
        <v>2230</v>
      </c>
      <c r="B133" s="2">
        <v>788.95</v>
      </c>
    </row>
    <row r="134" spans="1:2" x14ac:dyDescent="0.5">
      <c r="A134" s="10" t="s">
        <v>450</v>
      </c>
      <c r="B134" s="2">
        <v>787.75000000000011</v>
      </c>
    </row>
    <row r="135" spans="1:2" x14ac:dyDescent="0.5">
      <c r="A135" s="10" t="s">
        <v>1004</v>
      </c>
      <c r="B135" s="2">
        <v>779.9</v>
      </c>
    </row>
    <row r="136" spans="1:2" x14ac:dyDescent="0.5">
      <c r="A136" s="10" t="s">
        <v>427</v>
      </c>
      <c r="B136" s="2">
        <v>763.92</v>
      </c>
    </row>
    <row r="137" spans="1:2" x14ac:dyDescent="0.5">
      <c r="A137" s="10" t="s">
        <v>2381</v>
      </c>
      <c r="B137" s="2">
        <v>763.48</v>
      </c>
    </row>
    <row r="138" spans="1:2" x14ac:dyDescent="0.5">
      <c r="A138" s="10" t="s">
        <v>241</v>
      </c>
      <c r="B138" s="2">
        <v>760.17</v>
      </c>
    </row>
    <row r="139" spans="1:2" x14ac:dyDescent="0.5">
      <c r="A139" s="10" t="s">
        <v>1145</v>
      </c>
      <c r="B139" s="2">
        <v>757.18999999999994</v>
      </c>
    </row>
    <row r="140" spans="1:2" x14ac:dyDescent="0.5">
      <c r="A140" s="10" t="s">
        <v>2444</v>
      </c>
      <c r="B140" s="2">
        <v>755.90999999999985</v>
      </c>
    </row>
    <row r="141" spans="1:2" x14ac:dyDescent="0.5">
      <c r="A141" s="10" t="s">
        <v>599</v>
      </c>
      <c r="B141" s="2">
        <v>754.12000000000012</v>
      </c>
    </row>
    <row r="142" spans="1:2" x14ac:dyDescent="0.5">
      <c r="A142" s="10" t="s">
        <v>677</v>
      </c>
      <c r="B142" s="2">
        <v>751.96999999999991</v>
      </c>
    </row>
    <row r="143" spans="1:2" x14ac:dyDescent="0.5">
      <c r="A143" s="10" t="s">
        <v>749</v>
      </c>
      <c r="B143" s="2">
        <v>750.94000000000017</v>
      </c>
    </row>
    <row r="144" spans="1:2" x14ac:dyDescent="0.5">
      <c r="A144" s="10" t="s">
        <v>405</v>
      </c>
      <c r="B144" s="2">
        <v>745.76999999999987</v>
      </c>
    </row>
    <row r="145" spans="1:2" x14ac:dyDescent="0.5">
      <c r="A145" s="10" t="s">
        <v>61</v>
      </c>
      <c r="B145" s="2">
        <v>738.37</v>
      </c>
    </row>
    <row r="146" spans="1:2" x14ac:dyDescent="0.5">
      <c r="A146" s="10" t="s">
        <v>1826</v>
      </c>
      <c r="B146" s="2">
        <v>737.38999999999987</v>
      </c>
    </row>
    <row r="147" spans="1:2" x14ac:dyDescent="0.5">
      <c r="A147" s="10" t="s">
        <v>437</v>
      </c>
      <c r="B147" s="2">
        <v>734.52</v>
      </c>
    </row>
    <row r="148" spans="1:2" x14ac:dyDescent="0.5">
      <c r="A148" s="10" t="s">
        <v>664</v>
      </c>
      <c r="B148" s="2">
        <v>732.75</v>
      </c>
    </row>
    <row r="149" spans="1:2" x14ac:dyDescent="0.5">
      <c r="A149" s="10" t="s">
        <v>2396</v>
      </c>
      <c r="B149" s="2">
        <v>731.57</v>
      </c>
    </row>
    <row r="150" spans="1:2" x14ac:dyDescent="0.5">
      <c r="A150" s="10" t="s">
        <v>1538</v>
      </c>
      <c r="B150" s="2">
        <v>727.38</v>
      </c>
    </row>
    <row r="151" spans="1:2" x14ac:dyDescent="0.5">
      <c r="A151" s="10" t="s">
        <v>1260</v>
      </c>
      <c r="B151" s="2">
        <v>721.69</v>
      </c>
    </row>
    <row r="152" spans="1:2" x14ac:dyDescent="0.5">
      <c r="A152" s="10" t="s">
        <v>1478</v>
      </c>
      <c r="B152" s="2">
        <v>719.7700000000001</v>
      </c>
    </row>
    <row r="153" spans="1:2" x14ac:dyDescent="0.5">
      <c r="A153" s="10" t="s">
        <v>1563</v>
      </c>
      <c r="B153" s="2">
        <v>714.34</v>
      </c>
    </row>
    <row r="154" spans="1:2" x14ac:dyDescent="0.5">
      <c r="A154" s="10" t="s">
        <v>1446</v>
      </c>
      <c r="B154" s="2">
        <v>714.29</v>
      </c>
    </row>
    <row r="155" spans="1:2" x14ac:dyDescent="0.5">
      <c r="A155" s="10" t="s">
        <v>1076</v>
      </c>
      <c r="B155" s="2">
        <v>711.62999999999988</v>
      </c>
    </row>
    <row r="156" spans="1:2" x14ac:dyDescent="0.5">
      <c r="A156" s="10" t="s">
        <v>2308</v>
      </c>
      <c r="B156" s="2">
        <v>709.43000000000006</v>
      </c>
    </row>
    <row r="157" spans="1:2" x14ac:dyDescent="0.5">
      <c r="A157" s="10" t="s">
        <v>2534</v>
      </c>
      <c r="B157" s="2">
        <v>707.55000000000007</v>
      </c>
    </row>
    <row r="158" spans="1:2" x14ac:dyDescent="0.5">
      <c r="A158" s="10" t="s">
        <v>2209</v>
      </c>
      <c r="B158" s="2">
        <v>706.28</v>
      </c>
    </row>
    <row r="159" spans="1:2" x14ac:dyDescent="0.5">
      <c r="A159" s="10" t="s">
        <v>883</v>
      </c>
      <c r="B159" s="2">
        <v>698.85</v>
      </c>
    </row>
    <row r="160" spans="1:2" x14ac:dyDescent="0.5">
      <c r="A160" s="10" t="s">
        <v>904</v>
      </c>
      <c r="B160" s="2">
        <v>698.42000000000007</v>
      </c>
    </row>
    <row r="161" spans="1:2" x14ac:dyDescent="0.5">
      <c r="A161" s="10" t="s">
        <v>197</v>
      </c>
      <c r="B161" s="2">
        <v>684.93000000000018</v>
      </c>
    </row>
    <row r="162" spans="1:2" x14ac:dyDescent="0.5">
      <c r="A162" s="10" t="s">
        <v>1346</v>
      </c>
      <c r="B162" s="2">
        <v>684.19999999999993</v>
      </c>
    </row>
    <row r="163" spans="1:2" x14ac:dyDescent="0.5">
      <c r="A163" s="10" t="s">
        <v>487</v>
      </c>
      <c r="B163" s="2">
        <v>683.0100000000001</v>
      </c>
    </row>
    <row r="164" spans="1:2" x14ac:dyDescent="0.5">
      <c r="A164" s="10" t="s">
        <v>1741</v>
      </c>
      <c r="B164" s="2">
        <v>682.56</v>
      </c>
    </row>
    <row r="165" spans="1:2" x14ac:dyDescent="0.5">
      <c r="A165" s="10" t="s">
        <v>1945</v>
      </c>
      <c r="B165" s="2">
        <v>682.17000000000007</v>
      </c>
    </row>
    <row r="166" spans="1:2" x14ac:dyDescent="0.5">
      <c r="A166" s="10" t="s">
        <v>475</v>
      </c>
      <c r="B166" s="2">
        <v>671.01</v>
      </c>
    </row>
    <row r="167" spans="1:2" x14ac:dyDescent="0.5">
      <c r="A167" s="10" t="s">
        <v>1097</v>
      </c>
      <c r="B167" s="2">
        <v>670.44999999999993</v>
      </c>
    </row>
    <row r="168" spans="1:2" x14ac:dyDescent="0.5">
      <c r="A168" s="10" t="s">
        <v>2510</v>
      </c>
      <c r="B168" s="2">
        <v>662.83</v>
      </c>
    </row>
    <row r="169" spans="1:2" x14ac:dyDescent="0.5">
      <c r="A169" s="10" t="s">
        <v>738</v>
      </c>
      <c r="B169" s="2">
        <v>656.2</v>
      </c>
    </row>
    <row r="170" spans="1:2" x14ac:dyDescent="0.5">
      <c r="A170" s="10" t="s">
        <v>1121</v>
      </c>
      <c r="B170" s="2">
        <v>656.11999999999978</v>
      </c>
    </row>
    <row r="171" spans="1:2" x14ac:dyDescent="0.5">
      <c r="A171" s="10" t="s">
        <v>2101</v>
      </c>
      <c r="B171" s="2">
        <v>647.38</v>
      </c>
    </row>
    <row r="172" spans="1:2" x14ac:dyDescent="0.5">
      <c r="A172" s="10" t="s">
        <v>301</v>
      </c>
      <c r="B172" s="2">
        <v>640.54999999999984</v>
      </c>
    </row>
    <row r="173" spans="1:2" x14ac:dyDescent="0.5">
      <c r="A173" s="10" t="s">
        <v>2033</v>
      </c>
      <c r="B173" s="2">
        <v>638.15000000000009</v>
      </c>
    </row>
    <row r="174" spans="1:2" x14ac:dyDescent="0.5">
      <c r="A174" s="10" t="s">
        <v>829</v>
      </c>
      <c r="B174" s="2">
        <v>635.64</v>
      </c>
    </row>
    <row r="175" spans="1:2" x14ac:dyDescent="0.5">
      <c r="A175" s="10" t="s">
        <v>2147</v>
      </c>
      <c r="B175" s="2">
        <v>635.12000000000012</v>
      </c>
    </row>
    <row r="176" spans="1:2" x14ac:dyDescent="0.5">
      <c r="A176" s="10" t="s">
        <v>72</v>
      </c>
      <c r="B176" s="2">
        <v>634.83000000000004</v>
      </c>
    </row>
    <row r="177" spans="1:2" x14ac:dyDescent="0.5">
      <c r="A177" s="10" t="s">
        <v>684</v>
      </c>
      <c r="B177" s="2">
        <v>633.69999999999993</v>
      </c>
    </row>
    <row r="178" spans="1:2" x14ac:dyDescent="0.5">
      <c r="A178" s="10" t="s">
        <v>1070</v>
      </c>
      <c r="B178" s="2">
        <v>633.45000000000005</v>
      </c>
    </row>
    <row r="179" spans="1:2" x14ac:dyDescent="0.5">
      <c r="A179" s="10" t="s">
        <v>1211</v>
      </c>
      <c r="B179" s="2">
        <v>631.23</v>
      </c>
    </row>
    <row r="180" spans="1:2" x14ac:dyDescent="0.5">
      <c r="A180" s="10" t="s">
        <v>109</v>
      </c>
      <c r="B180" s="2">
        <v>621.23</v>
      </c>
    </row>
    <row r="181" spans="1:2" x14ac:dyDescent="0.5">
      <c r="A181" s="10" t="s">
        <v>1797</v>
      </c>
      <c r="B181" s="2">
        <v>611.81999999999994</v>
      </c>
    </row>
    <row r="182" spans="1:2" x14ac:dyDescent="0.5">
      <c r="A182" s="10" t="s">
        <v>218</v>
      </c>
      <c r="B182" s="2">
        <v>610.13999999999976</v>
      </c>
    </row>
    <row r="183" spans="1:2" x14ac:dyDescent="0.5">
      <c r="A183" s="10" t="s">
        <v>1471</v>
      </c>
      <c r="B183" s="2">
        <v>606.37000000000012</v>
      </c>
    </row>
    <row r="184" spans="1:2" x14ac:dyDescent="0.5">
      <c r="A184" s="10" t="s">
        <v>413</v>
      </c>
      <c r="B184" s="2">
        <v>600.30000000000018</v>
      </c>
    </row>
    <row r="185" spans="1:2" x14ac:dyDescent="0.5">
      <c r="A185" s="10" t="s">
        <v>468</v>
      </c>
      <c r="B185" s="2">
        <v>594.61</v>
      </c>
    </row>
    <row r="186" spans="1:2" x14ac:dyDescent="0.5">
      <c r="A186" s="10" t="s">
        <v>1617</v>
      </c>
      <c r="B186" s="2">
        <v>591.71</v>
      </c>
    </row>
    <row r="187" spans="1:2" x14ac:dyDescent="0.5">
      <c r="A187" s="10" t="s">
        <v>2558</v>
      </c>
      <c r="B187" s="2">
        <v>591.29999999999984</v>
      </c>
    </row>
    <row r="188" spans="1:2" x14ac:dyDescent="0.5">
      <c r="A188" s="10" t="s">
        <v>2039</v>
      </c>
      <c r="B188" s="2">
        <v>586.66999999999996</v>
      </c>
    </row>
    <row r="189" spans="1:2" x14ac:dyDescent="0.5">
      <c r="A189" s="10" t="s">
        <v>1401</v>
      </c>
      <c r="B189" s="2">
        <v>581.56999999999994</v>
      </c>
    </row>
    <row r="190" spans="1:2" x14ac:dyDescent="0.5">
      <c r="A190" s="10" t="s">
        <v>29</v>
      </c>
      <c r="B190" s="2">
        <v>581.41</v>
      </c>
    </row>
    <row r="191" spans="1:2" x14ac:dyDescent="0.5">
      <c r="A191" s="10" t="s">
        <v>417</v>
      </c>
      <c r="B191" s="2">
        <v>580.31000000000006</v>
      </c>
    </row>
    <row r="192" spans="1:2" x14ac:dyDescent="0.5">
      <c r="A192" s="10" t="s">
        <v>452</v>
      </c>
      <c r="B192" s="2">
        <v>579.36</v>
      </c>
    </row>
    <row r="193" spans="1:2" x14ac:dyDescent="0.5">
      <c r="A193" s="10" t="s">
        <v>1152</v>
      </c>
      <c r="B193" s="2">
        <v>579.31000000000029</v>
      </c>
    </row>
    <row r="194" spans="1:2" x14ac:dyDescent="0.5">
      <c r="A194" s="10" t="s">
        <v>1623</v>
      </c>
      <c r="B194" s="2">
        <v>575.12000000000012</v>
      </c>
    </row>
    <row r="195" spans="1:2" x14ac:dyDescent="0.5">
      <c r="A195" s="10" t="s">
        <v>217</v>
      </c>
      <c r="B195" s="2">
        <v>573.30000000000007</v>
      </c>
    </row>
    <row r="196" spans="1:2" x14ac:dyDescent="0.5">
      <c r="A196" s="10" t="s">
        <v>2306</v>
      </c>
      <c r="B196" s="2">
        <v>570.44999999999993</v>
      </c>
    </row>
    <row r="197" spans="1:2" x14ac:dyDescent="0.5">
      <c r="A197" s="10" t="s">
        <v>1791</v>
      </c>
      <c r="B197" s="2">
        <v>566.71</v>
      </c>
    </row>
    <row r="198" spans="1:2" x14ac:dyDescent="0.5">
      <c r="A198" s="10" t="s">
        <v>503</v>
      </c>
      <c r="B198" s="2">
        <v>564.97</v>
      </c>
    </row>
    <row r="199" spans="1:2" x14ac:dyDescent="0.5">
      <c r="A199" s="10" t="s">
        <v>1148</v>
      </c>
      <c r="B199" s="2">
        <v>563.78</v>
      </c>
    </row>
    <row r="200" spans="1:2" x14ac:dyDescent="0.5">
      <c r="A200" s="10" t="s">
        <v>2205</v>
      </c>
      <c r="B200" s="2">
        <v>563.16999999999996</v>
      </c>
    </row>
    <row r="201" spans="1:2" x14ac:dyDescent="0.5">
      <c r="A201" s="10" t="s">
        <v>1544</v>
      </c>
      <c r="B201" s="2">
        <v>562.7700000000001</v>
      </c>
    </row>
    <row r="202" spans="1:2" x14ac:dyDescent="0.5">
      <c r="A202" s="10" t="s">
        <v>590</v>
      </c>
      <c r="B202" s="2">
        <v>560.02</v>
      </c>
    </row>
    <row r="203" spans="1:2" x14ac:dyDescent="0.5">
      <c r="A203" s="10" t="s">
        <v>1771</v>
      </c>
      <c r="B203" s="2">
        <v>558.44999999999993</v>
      </c>
    </row>
    <row r="204" spans="1:2" x14ac:dyDescent="0.5">
      <c r="A204" s="10" t="s">
        <v>1405</v>
      </c>
      <c r="B204" s="2">
        <v>557.15</v>
      </c>
    </row>
    <row r="205" spans="1:2" x14ac:dyDescent="0.5">
      <c r="A205" s="10" t="s">
        <v>1781</v>
      </c>
      <c r="B205" s="2">
        <v>546.08999999999992</v>
      </c>
    </row>
    <row r="206" spans="1:2" x14ac:dyDescent="0.5">
      <c r="A206" s="10" t="s">
        <v>1339</v>
      </c>
      <c r="B206" s="2">
        <v>540.53</v>
      </c>
    </row>
    <row r="207" spans="1:2" x14ac:dyDescent="0.5">
      <c r="A207" s="10" t="s">
        <v>1502</v>
      </c>
      <c r="B207" s="2">
        <v>539.94000000000005</v>
      </c>
    </row>
    <row r="208" spans="1:2" x14ac:dyDescent="0.5">
      <c r="A208" s="10" t="s">
        <v>2242</v>
      </c>
      <c r="B208" s="2">
        <v>539.71999999999991</v>
      </c>
    </row>
    <row r="209" spans="1:2" x14ac:dyDescent="0.5">
      <c r="A209" s="10" t="s">
        <v>1933</v>
      </c>
      <c r="B209" s="2">
        <v>536.4</v>
      </c>
    </row>
    <row r="210" spans="1:2" x14ac:dyDescent="0.5">
      <c r="A210" s="10" t="s">
        <v>1079</v>
      </c>
      <c r="B210" s="2">
        <v>535.49</v>
      </c>
    </row>
    <row r="211" spans="1:2" x14ac:dyDescent="0.5">
      <c r="A211" s="10" t="s">
        <v>596</v>
      </c>
      <c r="B211" s="2">
        <v>528.19999999999993</v>
      </c>
    </row>
    <row r="212" spans="1:2" x14ac:dyDescent="0.5">
      <c r="A212" s="10" t="s">
        <v>1357</v>
      </c>
      <c r="B212" s="2">
        <v>527.98</v>
      </c>
    </row>
    <row r="213" spans="1:2" x14ac:dyDescent="0.5">
      <c r="A213" s="10" t="s">
        <v>2405</v>
      </c>
      <c r="B213" s="2">
        <v>526.76</v>
      </c>
    </row>
    <row r="214" spans="1:2" x14ac:dyDescent="0.5">
      <c r="A214" s="10" t="s">
        <v>1138</v>
      </c>
      <c r="B214" s="2">
        <v>526.06999999999994</v>
      </c>
    </row>
    <row r="215" spans="1:2" x14ac:dyDescent="0.5">
      <c r="A215" s="10" t="s">
        <v>1584</v>
      </c>
      <c r="B215" s="2">
        <v>523.21999999999991</v>
      </c>
    </row>
    <row r="216" spans="1:2" x14ac:dyDescent="0.5">
      <c r="A216" s="10" t="s">
        <v>244</v>
      </c>
      <c r="B216" s="2">
        <v>521.14</v>
      </c>
    </row>
    <row r="217" spans="1:2" x14ac:dyDescent="0.5">
      <c r="A217" s="10" t="s">
        <v>1327</v>
      </c>
      <c r="B217" s="2">
        <v>520.53</v>
      </c>
    </row>
    <row r="218" spans="1:2" x14ac:dyDescent="0.5">
      <c r="A218" s="10" t="s">
        <v>1803</v>
      </c>
      <c r="B218" s="2">
        <v>514.66000000000008</v>
      </c>
    </row>
    <row r="219" spans="1:2" x14ac:dyDescent="0.5">
      <c r="A219" s="10" t="s">
        <v>1926</v>
      </c>
      <c r="B219" s="2">
        <v>514.6</v>
      </c>
    </row>
    <row r="220" spans="1:2" x14ac:dyDescent="0.5">
      <c r="A220" s="10" t="s">
        <v>268</v>
      </c>
      <c r="B220" s="2">
        <v>514.5</v>
      </c>
    </row>
    <row r="221" spans="1:2" x14ac:dyDescent="0.5">
      <c r="A221" s="10" t="s">
        <v>492</v>
      </c>
      <c r="B221" s="2">
        <v>513.54000000000008</v>
      </c>
    </row>
    <row r="222" spans="1:2" x14ac:dyDescent="0.5">
      <c r="A222" s="10" t="s">
        <v>2319</v>
      </c>
      <c r="B222" s="2">
        <v>509.02</v>
      </c>
    </row>
    <row r="223" spans="1:2" x14ac:dyDescent="0.5">
      <c r="A223" s="10" t="s">
        <v>2690</v>
      </c>
      <c r="B223" s="2">
        <v>502.93</v>
      </c>
    </row>
    <row r="224" spans="1:2" x14ac:dyDescent="0.5">
      <c r="A224" s="10" t="s">
        <v>1167</v>
      </c>
      <c r="B224" s="2">
        <v>502.63</v>
      </c>
    </row>
    <row r="225" spans="1:2" x14ac:dyDescent="0.5">
      <c r="A225" s="10" t="s">
        <v>1840</v>
      </c>
      <c r="B225" s="2">
        <v>497.69000000000005</v>
      </c>
    </row>
    <row r="226" spans="1:2" x14ac:dyDescent="0.5">
      <c r="A226" s="10" t="s">
        <v>2088</v>
      </c>
      <c r="B226" s="2">
        <v>496.10999999999996</v>
      </c>
    </row>
    <row r="227" spans="1:2" x14ac:dyDescent="0.5">
      <c r="A227" s="10" t="s">
        <v>891</v>
      </c>
      <c r="B227" s="2">
        <v>494.83000000000004</v>
      </c>
    </row>
    <row r="228" spans="1:2" x14ac:dyDescent="0.5">
      <c r="A228" s="10" t="s">
        <v>394</v>
      </c>
      <c r="B228" s="2">
        <v>493.09000000000003</v>
      </c>
    </row>
    <row r="229" spans="1:2" x14ac:dyDescent="0.5">
      <c r="A229" s="10" t="s">
        <v>853</v>
      </c>
      <c r="B229" s="2">
        <v>490.96999999999997</v>
      </c>
    </row>
    <row r="230" spans="1:2" x14ac:dyDescent="0.5">
      <c r="A230" s="10" t="s">
        <v>1751</v>
      </c>
      <c r="B230" s="2">
        <v>488.15</v>
      </c>
    </row>
    <row r="231" spans="1:2" x14ac:dyDescent="0.5">
      <c r="A231" s="10" t="s">
        <v>523</v>
      </c>
      <c r="B231" s="2">
        <v>485.03</v>
      </c>
    </row>
    <row r="232" spans="1:2" x14ac:dyDescent="0.5">
      <c r="A232" s="10" t="s">
        <v>935</v>
      </c>
      <c r="B232" s="2">
        <v>484.79</v>
      </c>
    </row>
    <row r="233" spans="1:2" x14ac:dyDescent="0.5">
      <c r="A233" s="10" t="s">
        <v>1766</v>
      </c>
      <c r="B233" s="2">
        <v>483.03</v>
      </c>
    </row>
    <row r="234" spans="1:2" x14ac:dyDescent="0.5">
      <c r="A234" s="10" t="s">
        <v>628</v>
      </c>
      <c r="B234" s="2">
        <v>481.74999999999994</v>
      </c>
    </row>
    <row r="235" spans="1:2" x14ac:dyDescent="0.5">
      <c r="A235" s="10" t="s">
        <v>794</v>
      </c>
      <c r="B235" s="2">
        <v>480.58999999999992</v>
      </c>
    </row>
    <row r="236" spans="1:2" x14ac:dyDescent="0.5">
      <c r="A236" s="10" t="s">
        <v>289</v>
      </c>
      <c r="B236" s="2">
        <v>477.23</v>
      </c>
    </row>
    <row r="237" spans="1:2" x14ac:dyDescent="0.5">
      <c r="A237" s="10" t="s">
        <v>921</v>
      </c>
      <c r="B237" s="2">
        <v>476.9</v>
      </c>
    </row>
    <row r="238" spans="1:2" x14ac:dyDescent="0.5">
      <c r="A238" s="10" t="s">
        <v>227</v>
      </c>
      <c r="B238" s="2">
        <v>473.02000000000004</v>
      </c>
    </row>
    <row r="239" spans="1:2" x14ac:dyDescent="0.5">
      <c r="A239" s="10" t="s">
        <v>712</v>
      </c>
      <c r="B239" s="2">
        <v>465.25</v>
      </c>
    </row>
    <row r="240" spans="1:2" x14ac:dyDescent="0.5">
      <c r="A240" s="10" t="s">
        <v>1143</v>
      </c>
      <c r="B240" s="2">
        <v>464.47999999999996</v>
      </c>
    </row>
    <row r="241" spans="1:2" x14ac:dyDescent="0.5">
      <c r="A241" s="10" t="s">
        <v>128</v>
      </c>
      <c r="B241" s="2">
        <v>463.27</v>
      </c>
    </row>
    <row r="242" spans="1:2" x14ac:dyDescent="0.5">
      <c r="A242" s="10" t="s">
        <v>1251</v>
      </c>
      <c r="B242" s="2">
        <v>461.02000000000004</v>
      </c>
    </row>
    <row r="243" spans="1:2" x14ac:dyDescent="0.5">
      <c r="A243" s="10" t="s">
        <v>1310</v>
      </c>
      <c r="B243" s="2">
        <v>456.86000000000007</v>
      </c>
    </row>
    <row r="244" spans="1:2" x14ac:dyDescent="0.5">
      <c r="A244" s="10" t="s">
        <v>465</v>
      </c>
      <c r="B244" s="2">
        <v>455.53000000000003</v>
      </c>
    </row>
    <row r="245" spans="1:2" x14ac:dyDescent="0.5">
      <c r="A245" s="10" t="s">
        <v>433</v>
      </c>
      <c r="B245" s="2">
        <v>454.78999999999996</v>
      </c>
    </row>
    <row r="246" spans="1:2" x14ac:dyDescent="0.5">
      <c r="A246" s="10" t="s">
        <v>2252</v>
      </c>
      <c r="B246" s="2">
        <v>452.37</v>
      </c>
    </row>
    <row r="247" spans="1:2" x14ac:dyDescent="0.5">
      <c r="A247" s="10" t="s">
        <v>254</v>
      </c>
      <c r="B247" s="2">
        <v>451.88</v>
      </c>
    </row>
    <row r="248" spans="1:2" x14ac:dyDescent="0.5">
      <c r="A248" s="10" t="s">
        <v>1719</v>
      </c>
      <c r="B248" s="2">
        <v>447.77</v>
      </c>
    </row>
    <row r="249" spans="1:2" x14ac:dyDescent="0.5">
      <c r="A249" s="10" t="s">
        <v>171</v>
      </c>
      <c r="B249" s="2">
        <v>443.34</v>
      </c>
    </row>
    <row r="250" spans="1:2" x14ac:dyDescent="0.5">
      <c r="A250" s="10" t="s">
        <v>734</v>
      </c>
      <c r="B250" s="2">
        <v>442.14</v>
      </c>
    </row>
    <row r="251" spans="1:2" x14ac:dyDescent="0.5">
      <c r="A251" s="10" t="s">
        <v>1104</v>
      </c>
      <c r="B251" s="2">
        <v>441.32000000000005</v>
      </c>
    </row>
    <row r="252" spans="1:2" x14ac:dyDescent="0.5">
      <c r="A252" s="10" t="s">
        <v>2537</v>
      </c>
      <c r="B252" s="2">
        <v>440.14000000000004</v>
      </c>
    </row>
    <row r="253" spans="1:2" x14ac:dyDescent="0.5">
      <c r="A253" s="10" t="s">
        <v>2183</v>
      </c>
      <c r="B253" s="2">
        <v>438.91999999999996</v>
      </c>
    </row>
    <row r="254" spans="1:2" x14ac:dyDescent="0.5">
      <c r="A254" s="10" t="s">
        <v>1413</v>
      </c>
      <c r="B254" s="2">
        <v>438.8</v>
      </c>
    </row>
    <row r="255" spans="1:2" x14ac:dyDescent="0.5">
      <c r="A255" s="10" t="s">
        <v>373</v>
      </c>
      <c r="B255" s="2">
        <v>437.85</v>
      </c>
    </row>
    <row r="256" spans="1:2" x14ac:dyDescent="0.5">
      <c r="A256" s="10" t="s">
        <v>612</v>
      </c>
      <c r="B256" s="2">
        <v>435.82</v>
      </c>
    </row>
    <row r="257" spans="1:2" x14ac:dyDescent="0.5">
      <c r="A257" s="10" t="s">
        <v>947</v>
      </c>
      <c r="B257" s="2">
        <v>434.53999999999996</v>
      </c>
    </row>
    <row r="258" spans="1:2" x14ac:dyDescent="0.5">
      <c r="A258" s="10" t="s">
        <v>788</v>
      </c>
      <c r="B258" s="2">
        <v>433.97999999999996</v>
      </c>
    </row>
    <row r="259" spans="1:2" x14ac:dyDescent="0.5">
      <c r="A259" s="10" t="s">
        <v>1507</v>
      </c>
      <c r="B259" s="2">
        <v>431.38</v>
      </c>
    </row>
    <row r="260" spans="1:2" x14ac:dyDescent="0.5">
      <c r="A260" s="10" t="s">
        <v>1161</v>
      </c>
      <c r="B260" s="2">
        <v>429.74000000000007</v>
      </c>
    </row>
    <row r="261" spans="1:2" x14ac:dyDescent="0.5">
      <c r="A261" s="10" t="s">
        <v>1744</v>
      </c>
      <c r="B261" s="2">
        <v>427.03</v>
      </c>
    </row>
    <row r="262" spans="1:2" x14ac:dyDescent="0.5">
      <c r="A262" s="10" t="s">
        <v>378</v>
      </c>
      <c r="B262" s="2">
        <v>426.65</v>
      </c>
    </row>
    <row r="263" spans="1:2" x14ac:dyDescent="0.5">
      <c r="A263" s="10" t="s">
        <v>2225</v>
      </c>
      <c r="B263" s="2">
        <v>424.63</v>
      </c>
    </row>
    <row r="264" spans="1:2" x14ac:dyDescent="0.5">
      <c r="A264" s="10" t="s">
        <v>569</v>
      </c>
      <c r="B264" s="2">
        <v>417.57999999999993</v>
      </c>
    </row>
    <row r="265" spans="1:2" x14ac:dyDescent="0.5">
      <c r="A265" s="10" t="s">
        <v>2580</v>
      </c>
      <c r="B265" s="2">
        <v>409.51</v>
      </c>
    </row>
    <row r="266" spans="1:2" x14ac:dyDescent="0.5">
      <c r="A266" s="10" t="s">
        <v>695</v>
      </c>
      <c r="B266" s="2">
        <v>409.49</v>
      </c>
    </row>
    <row r="267" spans="1:2" x14ac:dyDescent="0.5">
      <c r="A267" s="10" t="s">
        <v>1986</v>
      </c>
      <c r="B267" s="2">
        <v>409.07</v>
      </c>
    </row>
    <row r="268" spans="1:2" x14ac:dyDescent="0.5">
      <c r="A268" s="10" t="s">
        <v>1758</v>
      </c>
      <c r="B268" s="2">
        <v>406.45999999999992</v>
      </c>
    </row>
    <row r="269" spans="1:2" x14ac:dyDescent="0.5">
      <c r="A269" s="10" t="s">
        <v>159</v>
      </c>
      <c r="B269" s="2">
        <v>403.85</v>
      </c>
    </row>
    <row r="270" spans="1:2" x14ac:dyDescent="0.5">
      <c r="A270" s="10" t="s">
        <v>1046</v>
      </c>
      <c r="B270" s="2">
        <v>402.42000000000007</v>
      </c>
    </row>
    <row r="271" spans="1:2" x14ac:dyDescent="0.5">
      <c r="A271" s="10" t="s">
        <v>445</v>
      </c>
      <c r="B271" s="2">
        <v>397.89</v>
      </c>
    </row>
    <row r="272" spans="1:2" x14ac:dyDescent="0.5">
      <c r="A272" s="10" t="s">
        <v>696</v>
      </c>
      <c r="B272" s="2">
        <v>394.74</v>
      </c>
    </row>
    <row r="273" spans="1:2" x14ac:dyDescent="0.5">
      <c r="A273" s="10" t="s">
        <v>1271</v>
      </c>
      <c r="B273" s="2">
        <v>393.97</v>
      </c>
    </row>
    <row r="274" spans="1:2" x14ac:dyDescent="0.5">
      <c r="A274" s="10" t="s">
        <v>978</v>
      </c>
      <c r="B274" s="2">
        <v>392.28999999999996</v>
      </c>
    </row>
    <row r="275" spans="1:2" x14ac:dyDescent="0.5">
      <c r="A275" s="10" t="s">
        <v>655</v>
      </c>
      <c r="B275" s="2">
        <v>392.16</v>
      </c>
    </row>
    <row r="276" spans="1:2" x14ac:dyDescent="0.5">
      <c r="A276" s="10" t="s">
        <v>2550</v>
      </c>
      <c r="B276" s="2">
        <v>390.21999999999991</v>
      </c>
    </row>
    <row r="277" spans="1:2" x14ac:dyDescent="0.5">
      <c r="A277" s="10" t="s">
        <v>545</v>
      </c>
      <c r="B277" s="2">
        <v>388.20000000000005</v>
      </c>
    </row>
    <row r="278" spans="1:2" x14ac:dyDescent="0.5">
      <c r="A278" s="10" t="s">
        <v>143</v>
      </c>
      <c r="B278" s="2">
        <v>387.02</v>
      </c>
    </row>
    <row r="279" spans="1:2" x14ac:dyDescent="0.5">
      <c r="A279" s="10" t="s">
        <v>81</v>
      </c>
      <c r="B279" s="2">
        <v>381.78</v>
      </c>
    </row>
    <row r="280" spans="1:2" x14ac:dyDescent="0.5">
      <c r="A280" s="10" t="s">
        <v>1077</v>
      </c>
      <c r="B280" s="2">
        <v>379.87999999999994</v>
      </c>
    </row>
    <row r="281" spans="1:2" x14ac:dyDescent="0.5">
      <c r="A281" s="10" t="s">
        <v>2199</v>
      </c>
      <c r="B281" s="2">
        <v>379.56</v>
      </c>
    </row>
    <row r="282" spans="1:2" x14ac:dyDescent="0.5">
      <c r="A282" s="10" t="s">
        <v>1221</v>
      </c>
      <c r="B282" s="2">
        <v>377.04999999999995</v>
      </c>
    </row>
    <row r="283" spans="1:2" x14ac:dyDescent="0.5">
      <c r="A283" s="10" t="s">
        <v>626</v>
      </c>
      <c r="B283" s="2">
        <v>373.86999999999995</v>
      </c>
    </row>
    <row r="284" spans="1:2" x14ac:dyDescent="0.5">
      <c r="A284" s="10" t="s">
        <v>2162</v>
      </c>
      <c r="B284" s="2">
        <v>371.25</v>
      </c>
    </row>
    <row r="285" spans="1:2" x14ac:dyDescent="0.5">
      <c r="A285" s="10" t="s">
        <v>803</v>
      </c>
      <c r="B285" s="2">
        <v>370.84</v>
      </c>
    </row>
    <row r="286" spans="1:2" x14ac:dyDescent="0.5">
      <c r="A286" s="10" t="s">
        <v>1672</v>
      </c>
      <c r="B286" s="2">
        <v>370.16999999999996</v>
      </c>
    </row>
    <row r="287" spans="1:2" x14ac:dyDescent="0.5">
      <c r="A287" s="10" t="s">
        <v>1223</v>
      </c>
      <c r="B287" s="2">
        <v>366.43000000000006</v>
      </c>
    </row>
    <row r="288" spans="1:2" x14ac:dyDescent="0.5">
      <c r="A288" s="10" t="s">
        <v>429</v>
      </c>
      <c r="B288" s="2">
        <v>365.70000000000005</v>
      </c>
    </row>
    <row r="289" spans="1:2" x14ac:dyDescent="0.5">
      <c r="A289" s="10" t="s">
        <v>558</v>
      </c>
      <c r="B289" s="2">
        <v>365.22</v>
      </c>
    </row>
    <row r="290" spans="1:2" x14ac:dyDescent="0.5">
      <c r="A290" s="10" t="s">
        <v>2504</v>
      </c>
      <c r="B290" s="2">
        <v>365.03</v>
      </c>
    </row>
    <row r="291" spans="1:2" x14ac:dyDescent="0.5">
      <c r="A291" s="10" t="s">
        <v>1974</v>
      </c>
      <c r="B291" s="2">
        <v>363.59000000000003</v>
      </c>
    </row>
    <row r="292" spans="1:2" x14ac:dyDescent="0.5">
      <c r="A292" s="10" t="s">
        <v>1662</v>
      </c>
      <c r="B292" s="2">
        <v>359.83000000000004</v>
      </c>
    </row>
    <row r="293" spans="1:2" x14ac:dyDescent="0.5">
      <c r="A293" s="10" t="s">
        <v>1288</v>
      </c>
      <c r="B293" s="2">
        <v>356.53000000000003</v>
      </c>
    </row>
    <row r="294" spans="1:2" x14ac:dyDescent="0.5">
      <c r="A294" s="10" t="s">
        <v>2526</v>
      </c>
      <c r="B294" s="2">
        <v>354.63</v>
      </c>
    </row>
    <row r="295" spans="1:2" x14ac:dyDescent="0.5">
      <c r="A295" s="10" t="s">
        <v>69</v>
      </c>
      <c r="B295" s="2">
        <v>353.63999999999987</v>
      </c>
    </row>
    <row r="296" spans="1:2" x14ac:dyDescent="0.5">
      <c r="A296" s="10" t="s">
        <v>859</v>
      </c>
      <c r="B296" s="2">
        <v>353.21000000000004</v>
      </c>
    </row>
    <row r="297" spans="1:2" x14ac:dyDescent="0.5">
      <c r="A297" s="10" t="s">
        <v>1475</v>
      </c>
      <c r="B297" s="2">
        <v>348.36000000000007</v>
      </c>
    </row>
    <row r="298" spans="1:2" x14ac:dyDescent="0.5">
      <c r="A298" s="10" t="s">
        <v>363</v>
      </c>
      <c r="B298" s="2">
        <v>347.2700000000001</v>
      </c>
    </row>
    <row r="299" spans="1:2" x14ac:dyDescent="0.5">
      <c r="A299" s="10" t="s">
        <v>1131</v>
      </c>
      <c r="B299" s="2">
        <v>345.25999999999993</v>
      </c>
    </row>
    <row r="300" spans="1:2" x14ac:dyDescent="0.5">
      <c r="A300" s="10" t="s">
        <v>1005</v>
      </c>
      <c r="B300" s="2">
        <v>343.66999999999996</v>
      </c>
    </row>
    <row r="301" spans="1:2" x14ac:dyDescent="0.5">
      <c r="A301" s="10" t="s">
        <v>1535</v>
      </c>
      <c r="B301" s="2">
        <v>343.64000000000004</v>
      </c>
    </row>
    <row r="302" spans="1:2" x14ac:dyDescent="0.5">
      <c r="A302" s="10" t="s">
        <v>1099</v>
      </c>
      <c r="B302" s="2">
        <v>341.90999999999997</v>
      </c>
    </row>
    <row r="303" spans="1:2" x14ac:dyDescent="0.5">
      <c r="A303" s="10" t="s">
        <v>314</v>
      </c>
      <c r="B303" s="2">
        <v>340.71999999999997</v>
      </c>
    </row>
    <row r="304" spans="1:2" x14ac:dyDescent="0.5">
      <c r="A304" s="10" t="s">
        <v>2540</v>
      </c>
      <c r="B304" s="2">
        <v>338.45</v>
      </c>
    </row>
    <row r="305" spans="1:2" x14ac:dyDescent="0.5">
      <c r="A305" s="10" t="s">
        <v>651</v>
      </c>
      <c r="B305" s="2">
        <v>334.51</v>
      </c>
    </row>
    <row r="306" spans="1:2" x14ac:dyDescent="0.5">
      <c r="A306" s="10" t="s">
        <v>2138</v>
      </c>
      <c r="B306" s="2">
        <v>333.99000000000007</v>
      </c>
    </row>
    <row r="307" spans="1:2" x14ac:dyDescent="0.5">
      <c r="A307" s="10" t="s">
        <v>724</v>
      </c>
      <c r="B307" s="2">
        <v>333.36999999999955</v>
      </c>
    </row>
    <row r="308" spans="1:2" x14ac:dyDescent="0.5">
      <c r="A308" s="10" t="s">
        <v>275</v>
      </c>
      <c r="B308" s="2">
        <v>332.86999999999995</v>
      </c>
    </row>
    <row r="309" spans="1:2" x14ac:dyDescent="0.5">
      <c r="A309" s="10" t="s">
        <v>1680</v>
      </c>
      <c r="B309" s="2">
        <v>332.33000000000004</v>
      </c>
    </row>
    <row r="310" spans="1:2" x14ac:dyDescent="0.5">
      <c r="A310" s="10" t="s">
        <v>1186</v>
      </c>
      <c r="B310" s="2">
        <v>331.45000000000005</v>
      </c>
    </row>
    <row r="311" spans="1:2" x14ac:dyDescent="0.5">
      <c r="A311" s="10" t="s">
        <v>505</v>
      </c>
      <c r="B311" s="2">
        <v>330.29</v>
      </c>
    </row>
    <row r="312" spans="1:2" x14ac:dyDescent="0.5">
      <c r="A312" s="10" t="s">
        <v>2294</v>
      </c>
      <c r="B312" s="2">
        <v>330.20000000000005</v>
      </c>
    </row>
    <row r="313" spans="1:2" x14ac:dyDescent="0.5">
      <c r="A313" s="10" t="s">
        <v>239</v>
      </c>
      <c r="B313" s="2">
        <v>329.77</v>
      </c>
    </row>
    <row r="314" spans="1:2" x14ac:dyDescent="0.5">
      <c r="A314" s="10" t="s">
        <v>1207</v>
      </c>
      <c r="B314" s="2">
        <v>328.59</v>
      </c>
    </row>
    <row r="315" spans="1:2" x14ac:dyDescent="0.5">
      <c r="A315" s="10" t="s">
        <v>1016</v>
      </c>
      <c r="B315" s="2">
        <v>328.08</v>
      </c>
    </row>
    <row r="316" spans="1:2" x14ac:dyDescent="0.5">
      <c r="A316" s="10" t="s">
        <v>884</v>
      </c>
      <c r="B316" s="2">
        <v>322.24000000000007</v>
      </c>
    </row>
    <row r="317" spans="1:2" x14ac:dyDescent="0.5">
      <c r="A317" s="10" t="s">
        <v>760</v>
      </c>
      <c r="B317" s="2">
        <v>320.98</v>
      </c>
    </row>
    <row r="318" spans="1:2" x14ac:dyDescent="0.5">
      <c r="A318" s="10" t="s">
        <v>1485</v>
      </c>
      <c r="B318" s="2">
        <v>320.49</v>
      </c>
    </row>
    <row r="319" spans="1:2" x14ac:dyDescent="0.5">
      <c r="A319" s="10" t="s">
        <v>2298</v>
      </c>
      <c r="B319" s="2">
        <v>319.14</v>
      </c>
    </row>
    <row r="320" spans="1:2" x14ac:dyDescent="0.5">
      <c r="A320" s="10" t="s">
        <v>1513</v>
      </c>
      <c r="B320" s="2">
        <v>318.45</v>
      </c>
    </row>
    <row r="321" spans="1:2" x14ac:dyDescent="0.5">
      <c r="A321" s="10" t="s">
        <v>2383</v>
      </c>
      <c r="B321" s="2">
        <v>317.96999999999997</v>
      </c>
    </row>
    <row r="322" spans="1:2" x14ac:dyDescent="0.5">
      <c r="A322" s="10" t="s">
        <v>1778</v>
      </c>
      <c r="B322" s="2">
        <v>316.54000000000002</v>
      </c>
    </row>
    <row r="323" spans="1:2" x14ac:dyDescent="0.5">
      <c r="A323" s="10" t="s">
        <v>1977</v>
      </c>
      <c r="B323" s="2">
        <v>315.23</v>
      </c>
    </row>
    <row r="324" spans="1:2" x14ac:dyDescent="0.5">
      <c r="A324" s="10" t="s">
        <v>259</v>
      </c>
      <c r="B324" s="2">
        <v>313.65999999999997</v>
      </c>
    </row>
    <row r="325" spans="1:2" x14ac:dyDescent="0.5">
      <c r="A325" s="10" t="s">
        <v>1696</v>
      </c>
      <c r="B325" s="2">
        <v>313.63000000000005</v>
      </c>
    </row>
    <row r="326" spans="1:2" x14ac:dyDescent="0.5">
      <c r="A326" s="10" t="s">
        <v>1369</v>
      </c>
      <c r="B326" s="2">
        <v>309.70999999999998</v>
      </c>
    </row>
    <row r="327" spans="1:2" x14ac:dyDescent="0.5">
      <c r="A327" s="10" t="s">
        <v>1140</v>
      </c>
      <c r="B327" s="2">
        <v>306.92</v>
      </c>
    </row>
    <row r="328" spans="1:2" x14ac:dyDescent="0.5">
      <c r="A328" s="10" t="s">
        <v>889</v>
      </c>
      <c r="B328" s="2">
        <v>304.88</v>
      </c>
    </row>
    <row r="329" spans="1:2" x14ac:dyDescent="0.5">
      <c r="A329" s="10" t="s">
        <v>202</v>
      </c>
      <c r="B329" s="2">
        <v>302.01000000000005</v>
      </c>
    </row>
    <row r="330" spans="1:2" x14ac:dyDescent="0.5">
      <c r="A330" s="10" t="s">
        <v>1922</v>
      </c>
      <c r="B330" s="2">
        <v>299.46999999999997</v>
      </c>
    </row>
    <row r="331" spans="1:2" x14ac:dyDescent="0.5">
      <c r="A331" s="10" t="s">
        <v>2246</v>
      </c>
      <c r="B331" s="2">
        <v>298.82</v>
      </c>
    </row>
    <row r="332" spans="1:2" x14ac:dyDescent="0.5">
      <c r="A332" s="10" t="s">
        <v>1886</v>
      </c>
      <c r="B332" s="2">
        <v>295.68000000000006</v>
      </c>
    </row>
    <row r="333" spans="1:2" x14ac:dyDescent="0.5">
      <c r="A333" s="10" t="s">
        <v>2323</v>
      </c>
      <c r="B333" s="2">
        <v>294.07</v>
      </c>
    </row>
    <row r="334" spans="1:2" x14ac:dyDescent="0.5">
      <c r="A334" s="10" t="s">
        <v>1866</v>
      </c>
      <c r="B334" s="2">
        <v>293.56</v>
      </c>
    </row>
    <row r="335" spans="1:2" x14ac:dyDescent="0.5">
      <c r="A335" s="10" t="s">
        <v>2665</v>
      </c>
      <c r="B335" s="2">
        <v>292.52999999999997</v>
      </c>
    </row>
    <row r="336" spans="1:2" x14ac:dyDescent="0.5">
      <c r="A336" s="10" t="s">
        <v>1663</v>
      </c>
      <c r="B336" s="2">
        <v>291.01</v>
      </c>
    </row>
    <row r="337" spans="1:2" x14ac:dyDescent="0.5">
      <c r="A337" s="10" t="s">
        <v>204</v>
      </c>
      <c r="B337" s="2">
        <v>290.82</v>
      </c>
    </row>
    <row r="338" spans="1:2" x14ac:dyDescent="0.5">
      <c r="A338" s="10" t="s">
        <v>689</v>
      </c>
      <c r="B338" s="2">
        <v>288.98999999999995</v>
      </c>
    </row>
    <row r="339" spans="1:2" x14ac:dyDescent="0.5">
      <c r="A339" s="10" t="s">
        <v>85</v>
      </c>
      <c r="B339" s="2">
        <v>288.87</v>
      </c>
    </row>
    <row r="340" spans="1:2" x14ac:dyDescent="0.5">
      <c r="A340" s="10" t="s">
        <v>212</v>
      </c>
      <c r="B340" s="2">
        <v>288.28000000000003</v>
      </c>
    </row>
    <row r="341" spans="1:2" x14ac:dyDescent="0.5">
      <c r="A341" s="10" t="s">
        <v>1828</v>
      </c>
      <c r="B341" s="2">
        <v>286.90999999999997</v>
      </c>
    </row>
    <row r="342" spans="1:2" x14ac:dyDescent="0.5">
      <c r="A342" s="10" t="s">
        <v>246</v>
      </c>
      <c r="B342" s="2">
        <v>285.8</v>
      </c>
    </row>
    <row r="343" spans="1:2" x14ac:dyDescent="0.5">
      <c r="A343" s="10" t="s">
        <v>1408</v>
      </c>
      <c r="B343" s="2">
        <v>282.16999999999996</v>
      </c>
    </row>
    <row r="344" spans="1:2" x14ac:dyDescent="0.5">
      <c r="A344" s="10" t="s">
        <v>1631</v>
      </c>
      <c r="B344" s="2">
        <v>281.2000000000001</v>
      </c>
    </row>
    <row r="345" spans="1:2" x14ac:dyDescent="0.5">
      <c r="A345" s="10" t="s">
        <v>902</v>
      </c>
      <c r="B345" s="2">
        <v>280.86</v>
      </c>
    </row>
    <row r="346" spans="1:2" x14ac:dyDescent="0.5">
      <c r="A346" s="10" t="s">
        <v>1338</v>
      </c>
      <c r="B346" s="2">
        <v>280.77999999999997</v>
      </c>
    </row>
    <row r="347" spans="1:2" x14ac:dyDescent="0.5">
      <c r="A347" s="10" t="s">
        <v>953</v>
      </c>
      <c r="B347" s="2">
        <v>280.65999999999997</v>
      </c>
    </row>
    <row r="348" spans="1:2" x14ac:dyDescent="0.5">
      <c r="A348" s="10" t="s">
        <v>1610</v>
      </c>
      <c r="B348" s="2">
        <v>280.02</v>
      </c>
    </row>
    <row r="349" spans="1:2" x14ac:dyDescent="0.5">
      <c r="A349" s="10" t="s">
        <v>383</v>
      </c>
      <c r="B349" s="2">
        <v>279.62000000000006</v>
      </c>
    </row>
    <row r="350" spans="1:2" x14ac:dyDescent="0.5">
      <c r="A350" s="10" t="s">
        <v>1301</v>
      </c>
      <c r="B350" s="2">
        <v>279.58</v>
      </c>
    </row>
    <row r="351" spans="1:2" x14ac:dyDescent="0.5">
      <c r="A351" s="10" t="s">
        <v>2423</v>
      </c>
      <c r="B351" s="2">
        <v>278.78000000000009</v>
      </c>
    </row>
    <row r="352" spans="1:2" x14ac:dyDescent="0.5">
      <c r="A352" s="10" t="s">
        <v>1371</v>
      </c>
      <c r="B352" s="2">
        <v>278.75</v>
      </c>
    </row>
    <row r="353" spans="1:2" x14ac:dyDescent="0.5">
      <c r="A353" s="10" t="s">
        <v>554</v>
      </c>
      <c r="B353" s="2">
        <v>277.39999999999998</v>
      </c>
    </row>
    <row r="354" spans="1:2" x14ac:dyDescent="0.5">
      <c r="A354" s="10" t="s">
        <v>1951</v>
      </c>
      <c r="B354" s="2">
        <v>276.24</v>
      </c>
    </row>
    <row r="355" spans="1:2" x14ac:dyDescent="0.5">
      <c r="A355" s="10" t="s">
        <v>2439</v>
      </c>
      <c r="B355" s="2">
        <v>274.39999999999998</v>
      </c>
    </row>
    <row r="356" spans="1:2" x14ac:dyDescent="0.5">
      <c r="A356" s="10" t="s">
        <v>2347</v>
      </c>
      <c r="B356" s="2">
        <v>274.28000000000003</v>
      </c>
    </row>
    <row r="357" spans="1:2" x14ac:dyDescent="0.5">
      <c r="A357" s="10" t="s">
        <v>151</v>
      </c>
      <c r="B357" s="2">
        <v>273.83999999999997</v>
      </c>
    </row>
    <row r="358" spans="1:2" x14ac:dyDescent="0.5">
      <c r="A358" s="10" t="s">
        <v>1871</v>
      </c>
      <c r="B358" s="2">
        <v>272.68</v>
      </c>
    </row>
    <row r="359" spans="1:2" x14ac:dyDescent="0.5">
      <c r="A359" s="10" t="s">
        <v>2318</v>
      </c>
      <c r="B359" s="2">
        <v>272.39999999999998</v>
      </c>
    </row>
    <row r="360" spans="1:2" x14ac:dyDescent="0.5">
      <c r="A360" s="10" t="s">
        <v>887</v>
      </c>
      <c r="B360" s="2">
        <v>270.86000000000007</v>
      </c>
    </row>
    <row r="361" spans="1:2" x14ac:dyDescent="0.5">
      <c r="A361" s="10" t="s">
        <v>2166</v>
      </c>
      <c r="B361" s="2">
        <v>269.68999999999994</v>
      </c>
    </row>
    <row r="362" spans="1:2" x14ac:dyDescent="0.5">
      <c r="A362" s="10" t="s">
        <v>2435</v>
      </c>
      <c r="B362" s="2">
        <v>268.95999999999998</v>
      </c>
    </row>
    <row r="363" spans="1:2" x14ac:dyDescent="0.5">
      <c r="A363" s="10" t="s">
        <v>536</v>
      </c>
      <c r="B363" s="2">
        <v>268.46999999999997</v>
      </c>
    </row>
    <row r="364" spans="1:2" x14ac:dyDescent="0.5">
      <c r="A364" s="10" t="s">
        <v>2700</v>
      </c>
      <c r="B364" s="2">
        <v>265.52999999999997</v>
      </c>
    </row>
    <row r="365" spans="1:2" x14ac:dyDescent="0.5">
      <c r="A365" s="10" t="s">
        <v>1003</v>
      </c>
      <c r="B365" s="2">
        <v>264.57</v>
      </c>
    </row>
    <row r="366" spans="1:2" x14ac:dyDescent="0.5">
      <c r="A366" s="10" t="s">
        <v>1497</v>
      </c>
      <c r="B366" s="2">
        <v>262.62</v>
      </c>
    </row>
    <row r="367" spans="1:2" x14ac:dyDescent="0.5">
      <c r="A367" s="10" t="s">
        <v>622</v>
      </c>
      <c r="B367" s="2">
        <v>261.52000000000004</v>
      </c>
    </row>
    <row r="368" spans="1:2" x14ac:dyDescent="0.5">
      <c r="A368" s="10" t="s">
        <v>293</v>
      </c>
      <c r="B368" s="2">
        <v>261.23</v>
      </c>
    </row>
    <row r="369" spans="1:2" x14ac:dyDescent="0.5">
      <c r="A369" s="10" t="s">
        <v>560</v>
      </c>
      <c r="B369" s="2">
        <v>260.88000000000005</v>
      </c>
    </row>
    <row r="370" spans="1:2" x14ac:dyDescent="0.5">
      <c r="A370" s="10" t="s">
        <v>1798</v>
      </c>
      <c r="B370" s="2">
        <v>260.63</v>
      </c>
    </row>
    <row r="371" spans="1:2" x14ac:dyDescent="0.5">
      <c r="A371" s="10" t="s">
        <v>1762</v>
      </c>
      <c r="B371" s="2">
        <v>260.60000000000002</v>
      </c>
    </row>
    <row r="372" spans="1:2" x14ac:dyDescent="0.5">
      <c r="A372" s="10" t="s">
        <v>1517</v>
      </c>
      <c r="B372" s="2">
        <v>257.90000000000003</v>
      </c>
    </row>
    <row r="373" spans="1:2" x14ac:dyDescent="0.5">
      <c r="A373" s="10" t="s">
        <v>1254</v>
      </c>
      <c r="B373" s="2">
        <v>254.02000000000004</v>
      </c>
    </row>
    <row r="374" spans="1:2" x14ac:dyDescent="0.5">
      <c r="A374" s="10" t="s">
        <v>917</v>
      </c>
      <c r="B374" s="2">
        <v>251.61000000000007</v>
      </c>
    </row>
    <row r="375" spans="1:2" x14ac:dyDescent="0.5">
      <c r="A375" s="10" t="s">
        <v>1746</v>
      </c>
      <c r="B375" s="2">
        <v>249.94</v>
      </c>
    </row>
    <row r="376" spans="1:2" x14ac:dyDescent="0.5">
      <c r="A376" s="10" t="s">
        <v>285</v>
      </c>
      <c r="B376" s="2">
        <v>249.67999999999998</v>
      </c>
    </row>
    <row r="377" spans="1:2" x14ac:dyDescent="0.5">
      <c r="A377" s="10" t="s">
        <v>1183</v>
      </c>
      <c r="B377" s="2">
        <v>249.13</v>
      </c>
    </row>
    <row r="378" spans="1:2" x14ac:dyDescent="0.5">
      <c r="A378" s="10" t="s">
        <v>1212</v>
      </c>
      <c r="B378" s="2">
        <v>247.60999999999999</v>
      </c>
    </row>
    <row r="379" spans="1:2" x14ac:dyDescent="0.5">
      <c r="A379" s="10" t="s">
        <v>380</v>
      </c>
      <c r="B379" s="2">
        <v>247.43000000000006</v>
      </c>
    </row>
    <row r="380" spans="1:2" x14ac:dyDescent="0.5">
      <c r="A380" s="10" t="s">
        <v>1113</v>
      </c>
      <c r="B380" s="2">
        <v>246.99999999999994</v>
      </c>
    </row>
    <row r="381" spans="1:2" x14ac:dyDescent="0.5">
      <c r="A381" s="10" t="s">
        <v>1417</v>
      </c>
      <c r="B381" s="2">
        <v>246.68</v>
      </c>
    </row>
    <row r="382" spans="1:2" x14ac:dyDescent="0.5">
      <c r="A382" s="10" t="s">
        <v>967</v>
      </c>
      <c r="B382" s="2">
        <v>246.01</v>
      </c>
    </row>
    <row r="383" spans="1:2" x14ac:dyDescent="0.5">
      <c r="A383" s="10" t="s">
        <v>1483</v>
      </c>
      <c r="B383" s="2">
        <v>244.19000000000003</v>
      </c>
    </row>
    <row r="384" spans="1:2" x14ac:dyDescent="0.5">
      <c r="A384" s="10" t="s">
        <v>2206</v>
      </c>
      <c r="B384" s="2">
        <v>243.07999999999998</v>
      </c>
    </row>
    <row r="385" spans="1:2" x14ac:dyDescent="0.5">
      <c r="A385" s="10" t="s">
        <v>702</v>
      </c>
      <c r="B385" s="2">
        <v>242.13</v>
      </c>
    </row>
    <row r="386" spans="1:2" x14ac:dyDescent="0.5">
      <c r="A386" s="10" t="s">
        <v>9</v>
      </c>
      <c r="B386" s="2">
        <v>241.45000000000002</v>
      </c>
    </row>
    <row r="387" spans="1:2" x14ac:dyDescent="0.5">
      <c r="A387" s="10" t="s">
        <v>2179</v>
      </c>
      <c r="B387" s="2">
        <v>240.23000000000002</v>
      </c>
    </row>
    <row r="388" spans="1:2" x14ac:dyDescent="0.5">
      <c r="A388" s="10" t="s">
        <v>866</v>
      </c>
      <c r="B388" s="2">
        <v>238.73000000000002</v>
      </c>
    </row>
    <row r="389" spans="1:2" x14ac:dyDescent="0.5">
      <c r="A389" s="10" t="s">
        <v>727</v>
      </c>
      <c r="B389" s="2">
        <v>238.56</v>
      </c>
    </row>
    <row r="390" spans="1:2" x14ac:dyDescent="0.5">
      <c r="A390" s="10" t="s">
        <v>233</v>
      </c>
      <c r="B390" s="2">
        <v>236.67000000000007</v>
      </c>
    </row>
    <row r="391" spans="1:2" x14ac:dyDescent="0.5">
      <c r="A391" s="10" t="s">
        <v>283</v>
      </c>
      <c r="B391" s="2">
        <v>234.91</v>
      </c>
    </row>
    <row r="392" spans="1:2" x14ac:dyDescent="0.5">
      <c r="A392" s="10" t="s">
        <v>2714</v>
      </c>
      <c r="B392" s="2">
        <v>233.01000000000002</v>
      </c>
    </row>
    <row r="393" spans="1:2" x14ac:dyDescent="0.5">
      <c r="A393" s="10" t="s">
        <v>1263</v>
      </c>
      <c r="B393" s="2">
        <v>231.12</v>
      </c>
    </row>
    <row r="394" spans="1:2" x14ac:dyDescent="0.5">
      <c r="A394" s="10" t="s">
        <v>624</v>
      </c>
      <c r="B394" s="2">
        <v>230.95</v>
      </c>
    </row>
    <row r="395" spans="1:2" x14ac:dyDescent="0.5">
      <c r="A395" s="10" t="s">
        <v>2346</v>
      </c>
      <c r="B395" s="2">
        <v>229.23000000000002</v>
      </c>
    </row>
    <row r="396" spans="1:2" x14ac:dyDescent="0.5">
      <c r="A396" s="10" t="s">
        <v>1799</v>
      </c>
      <c r="B396" s="2">
        <v>229.14999999999992</v>
      </c>
    </row>
    <row r="397" spans="1:2" x14ac:dyDescent="0.5">
      <c r="A397" s="10" t="s">
        <v>2501</v>
      </c>
      <c r="B397" s="2">
        <v>229</v>
      </c>
    </row>
    <row r="398" spans="1:2" x14ac:dyDescent="0.5">
      <c r="A398" s="10" t="s">
        <v>537</v>
      </c>
      <c r="B398" s="2">
        <v>228.92000000000007</v>
      </c>
    </row>
    <row r="399" spans="1:2" x14ac:dyDescent="0.5">
      <c r="A399" s="10" t="s">
        <v>1273</v>
      </c>
      <c r="B399" s="2">
        <v>228.17000000000002</v>
      </c>
    </row>
    <row r="400" spans="1:2" x14ac:dyDescent="0.5">
      <c r="A400" s="10" t="s">
        <v>1801</v>
      </c>
      <c r="B400" s="2">
        <v>227.84</v>
      </c>
    </row>
    <row r="401" spans="1:2" x14ac:dyDescent="0.5">
      <c r="A401" s="10" t="s">
        <v>959</v>
      </c>
      <c r="B401" s="2">
        <v>227.44</v>
      </c>
    </row>
    <row r="402" spans="1:2" x14ac:dyDescent="0.5">
      <c r="A402" s="10" t="s">
        <v>401</v>
      </c>
      <c r="B402" s="2">
        <v>226.48000000000005</v>
      </c>
    </row>
    <row r="403" spans="1:2" x14ac:dyDescent="0.5">
      <c r="A403" s="10" t="s">
        <v>674</v>
      </c>
      <c r="B403" s="2">
        <v>225.86</v>
      </c>
    </row>
    <row r="404" spans="1:2" x14ac:dyDescent="0.5">
      <c r="A404" s="10" t="s">
        <v>1595</v>
      </c>
      <c r="B404" s="2">
        <v>224.9</v>
      </c>
    </row>
    <row r="405" spans="1:2" x14ac:dyDescent="0.5">
      <c r="A405" s="10" t="s">
        <v>868</v>
      </c>
      <c r="B405" s="2">
        <v>222.68999999999997</v>
      </c>
    </row>
    <row r="406" spans="1:2" x14ac:dyDescent="0.5">
      <c r="A406" s="10" t="s">
        <v>857</v>
      </c>
      <c r="B406" s="2">
        <v>221.77000000000004</v>
      </c>
    </row>
    <row r="407" spans="1:2" x14ac:dyDescent="0.5">
      <c r="A407" s="10" t="s">
        <v>1910</v>
      </c>
      <c r="B407" s="2">
        <v>220.90000000000009</v>
      </c>
    </row>
    <row r="408" spans="1:2" x14ac:dyDescent="0.5">
      <c r="A408" s="10" t="s">
        <v>1633</v>
      </c>
      <c r="B408" s="2">
        <v>220.82</v>
      </c>
    </row>
    <row r="409" spans="1:2" x14ac:dyDescent="0.5">
      <c r="A409" s="10" t="s">
        <v>1727</v>
      </c>
      <c r="B409" s="2">
        <v>220.35999999999996</v>
      </c>
    </row>
    <row r="410" spans="1:2" x14ac:dyDescent="0.5">
      <c r="A410" s="10" t="s">
        <v>1625</v>
      </c>
      <c r="B410" s="2">
        <v>218.16</v>
      </c>
    </row>
    <row r="411" spans="1:2" x14ac:dyDescent="0.5">
      <c r="A411" s="10" t="s">
        <v>1557</v>
      </c>
      <c r="B411" s="2">
        <v>217.95000000000002</v>
      </c>
    </row>
    <row r="412" spans="1:2" x14ac:dyDescent="0.5">
      <c r="A412" s="10" t="s">
        <v>1687</v>
      </c>
      <c r="B412" s="2">
        <v>217.09999999999997</v>
      </c>
    </row>
    <row r="413" spans="1:2" x14ac:dyDescent="0.5">
      <c r="A413" s="10" t="s">
        <v>809</v>
      </c>
      <c r="B413" s="2">
        <v>215.58999999999997</v>
      </c>
    </row>
    <row r="414" spans="1:2" x14ac:dyDescent="0.5">
      <c r="A414" s="10" t="s">
        <v>1618</v>
      </c>
      <c r="B414" s="2">
        <v>214.45</v>
      </c>
    </row>
    <row r="415" spans="1:2" x14ac:dyDescent="0.5">
      <c r="A415" s="10" t="s">
        <v>1614</v>
      </c>
      <c r="B415" s="2">
        <v>213.01000000000002</v>
      </c>
    </row>
    <row r="416" spans="1:2" x14ac:dyDescent="0.5">
      <c r="A416" s="10" t="s">
        <v>1084</v>
      </c>
      <c r="B416" s="2">
        <v>212.43</v>
      </c>
    </row>
    <row r="417" spans="1:2" x14ac:dyDescent="0.5">
      <c r="A417" s="10" t="s">
        <v>2222</v>
      </c>
      <c r="B417" s="2">
        <v>211.26000000000002</v>
      </c>
    </row>
    <row r="418" spans="1:2" x14ac:dyDescent="0.5">
      <c r="A418" s="10" t="s">
        <v>1738</v>
      </c>
      <c r="B418" s="2">
        <v>210.74</v>
      </c>
    </row>
    <row r="419" spans="1:2" x14ac:dyDescent="0.5">
      <c r="A419" s="10" t="s">
        <v>291</v>
      </c>
      <c r="B419" s="2">
        <v>209.90000000000003</v>
      </c>
    </row>
    <row r="420" spans="1:2" x14ac:dyDescent="0.5">
      <c r="A420" s="10" t="s">
        <v>1457</v>
      </c>
      <c r="B420" s="2">
        <v>209.78000000000003</v>
      </c>
    </row>
    <row r="421" spans="1:2" x14ac:dyDescent="0.5">
      <c r="A421" s="10" t="s">
        <v>1877</v>
      </c>
      <c r="B421" s="2">
        <v>209.28</v>
      </c>
    </row>
    <row r="422" spans="1:2" x14ac:dyDescent="0.5">
      <c r="A422" s="10" t="s">
        <v>771</v>
      </c>
      <c r="B422" s="2">
        <v>209.22</v>
      </c>
    </row>
    <row r="423" spans="1:2" x14ac:dyDescent="0.5">
      <c r="A423" s="10" t="s">
        <v>1793</v>
      </c>
      <c r="B423" s="2">
        <v>208.6</v>
      </c>
    </row>
    <row r="424" spans="1:2" x14ac:dyDescent="0.5">
      <c r="A424" s="10" t="s">
        <v>983</v>
      </c>
      <c r="B424" s="2">
        <v>207.34</v>
      </c>
    </row>
    <row r="425" spans="1:2" x14ac:dyDescent="0.5">
      <c r="A425" s="10" t="s">
        <v>895</v>
      </c>
      <c r="B425" s="2">
        <v>206.77</v>
      </c>
    </row>
    <row r="426" spans="1:2" x14ac:dyDescent="0.5">
      <c r="A426" s="10" t="s">
        <v>462</v>
      </c>
      <c r="B426" s="2">
        <v>206.10000000000002</v>
      </c>
    </row>
    <row r="427" spans="1:2" x14ac:dyDescent="0.5">
      <c r="A427" s="10" t="s">
        <v>839</v>
      </c>
      <c r="B427" s="2">
        <v>205.62999999999997</v>
      </c>
    </row>
    <row r="428" spans="1:2" x14ac:dyDescent="0.5">
      <c r="A428" s="10" t="s">
        <v>2145</v>
      </c>
      <c r="B428" s="2">
        <v>205.39</v>
      </c>
    </row>
    <row r="429" spans="1:2" x14ac:dyDescent="0.5">
      <c r="A429" s="10" t="s">
        <v>879</v>
      </c>
      <c r="B429" s="2">
        <v>204.49</v>
      </c>
    </row>
    <row r="430" spans="1:2" x14ac:dyDescent="0.5">
      <c r="A430" s="10" t="s">
        <v>422</v>
      </c>
      <c r="B430" s="2">
        <v>202.14</v>
      </c>
    </row>
    <row r="431" spans="1:2" x14ac:dyDescent="0.5">
      <c r="A431" s="10" t="s">
        <v>1655</v>
      </c>
      <c r="B431" s="2">
        <v>201.6</v>
      </c>
    </row>
    <row r="432" spans="1:2" x14ac:dyDescent="0.5">
      <c r="A432" s="10" t="s">
        <v>2057</v>
      </c>
      <c r="B432" s="2">
        <v>201.52000000000004</v>
      </c>
    </row>
    <row r="433" spans="1:2" x14ac:dyDescent="0.5">
      <c r="A433" s="10" t="s">
        <v>1937</v>
      </c>
      <c r="B433" s="2">
        <v>200.55999999999997</v>
      </c>
    </row>
    <row r="434" spans="1:2" x14ac:dyDescent="0.5">
      <c r="A434" s="10" t="s">
        <v>957</v>
      </c>
      <c r="B434" s="2">
        <v>199.93</v>
      </c>
    </row>
    <row r="435" spans="1:2" x14ac:dyDescent="0.5">
      <c r="A435" s="10" t="s">
        <v>912</v>
      </c>
      <c r="B435" s="2">
        <v>199.78</v>
      </c>
    </row>
    <row r="436" spans="1:2" x14ac:dyDescent="0.5">
      <c r="A436" s="10" t="s">
        <v>2064</v>
      </c>
      <c r="B436" s="2">
        <v>199.64000000000001</v>
      </c>
    </row>
    <row r="437" spans="1:2" x14ac:dyDescent="0.5">
      <c r="A437" s="10" t="s">
        <v>533</v>
      </c>
      <c r="B437" s="2">
        <v>198.52999999999997</v>
      </c>
    </row>
    <row r="438" spans="1:2" x14ac:dyDescent="0.5">
      <c r="A438" s="10" t="s">
        <v>1177</v>
      </c>
      <c r="B438" s="2">
        <v>198.11</v>
      </c>
    </row>
    <row r="439" spans="1:2" x14ac:dyDescent="0.5">
      <c r="A439" s="10" t="s">
        <v>1334</v>
      </c>
      <c r="B439" s="2">
        <v>196.88000000000005</v>
      </c>
    </row>
    <row r="440" spans="1:2" x14ac:dyDescent="0.5">
      <c r="A440" s="10" t="s">
        <v>346</v>
      </c>
      <c r="B440" s="2">
        <v>195.45000000000002</v>
      </c>
    </row>
    <row r="441" spans="1:2" x14ac:dyDescent="0.5">
      <c r="A441" s="10" t="s">
        <v>2131</v>
      </c>
      <c r="B441" s="2">
        <v>195.16000000000003</v>
      </c>
    </row>
    <row r="442" spans="1:2" x14ac:dyDescent="0.5">
      <c r="A442" s="10" t="s">
        <v>1438</v>
      </c>
      <c r="B442" s="2">
        <v>194.98999999999995</v>
      </c>
    </row>
    <row r="443" spans="1:2" x14ac:dyDescent="0.5">
      <c r="A443" s="10" t="s">
        <v>277</v>
      </c>
      <c r="B443" s="2">
        <v>194.07</v>
      </c>
    </row>
    <row r="444" spans="1:2" x14ac:dyDescent="0.5">
      <c r="A444" s="10" t="s">
        <v>2270</v>
      </c>
      <c r="B444" s="2">
        <v>194.04999999999998</v>
      </c>
    </row>
    <row r="445" spans="1:2" x14ac:dyDescent="0.5">
      <c r="A445" s="10" t="s">
        <v>928</v>
      </c>
      <c r="B445" s="2">
        <v>193.34</v>
      </c>
    </row>
    <row r="446" spans="1:2" x14ac:dyDescent="0.5">
      <c r="A446" s="10" t="s">
        <v>1275</v>
      </c>
      <c r="B446" s="2">
        <v>192.63000000000002</v>
      </c>
    </row>
    <row r="447" spans="1:2" x14ac:dyDescent="0.5">
      <c r="A447" s="10" t="s">
        <v>2176</v>
      </c>
      <c r="B447" s="2">
        <v>192.03999999999996</v>
      </c>
    </row>
    <row r="448" spans="1:2" x14ac:dyDescent="0.5">
      <c r="A448" s="10" t="s">
        <v>2156</v>
      </c>
      <c r="B448" s="2">
        <v>191.49999999999997</v>
      </c>
    </row>
    <row r="449" spans="1:2" x14ac:dyDescent="0.5">
      <c r="A449" s="10" t="s">
        <v>107</v>
      </c>
      <c r="B449" s="2">
        <v>189.01</v>
      </c>
    </row>
    <row r="450" spans="1:2" x14ac:dyDescent="0.5">
      <c r="A450" s="10" t="s">
        <v>458</v>
      </c>
      <c r="B450" s="2">
        <v>188.72000000000003</v>
      </c>
    </row>
    <row r="451" spans="1:2" x14ac:dyDescent="0.5">
      <c r="A451" s="10" t="s">
        <v>1831</v>
      </c>
      <c r="B451" s="2">
        <v>187.83</v>
      </c>
    </row>
    <row r="452" spans="1:2" x14ac:dyDescent="0.5">
      <c r="A452" s="10" t="s">
        <v>228</v>
      </c>
      <c r="B452" s="2">
        <v>185.58</v>
      </c>
    </row>
    <row r="453" spans="1:2" x14ac:dyDescent="0.5">
      <c r="A453" s="10" t="s">
        <v>1788</v>
      </c>
      <c r="B453" s="2">
        <v>185.37</v>
      </c>
    </row>
    <row r="454" spans="1:2" x14ac:dyDescent="0.5">
      <c r="A454" s="10" t="s">
        <v>2017</v>
      </c>
      <c r="B454" s="2">
        <v>184.76</v>
      </c>
    </row>
    <row r="455" spans="1:2" x14ac:dyDescent="0.5">
      <c r="A455" s="10" t="s">
        <v>1846</v>
      </c>
      <c r="B455" s="2">
        <v>179.01000000000002</v>
      </c>
    </row>
    <row r="456" spans="1:2" x14ac:dyDescent="0.5">
      <c r="A456" s="10" t="s">
        <v>736</v>
      </c>
      <c r="B456" s="2">
        <v>178.41</v>
      </c>
    </row>
    <row r="457" spans="1:2" x14ac:dyDescent="0.5">
      <c r="A457" s="10" t="s">
        <v>824</v>
      </c>
      <c r="B457" s="2">
        <v>177.66</v>
      </c>
    </row>
    <row r="458" spans="1:2" x14ac:dyDescent="0.5">
      <c r="A458" s="10" t="s">
        <v>270</v>
      </c>
      <c r="B458" s="2">
        <v>176.32000000000002</v>
      </c>
    </row>
    <row r="459" spans="1:2" x14ac:dyDescent="0.5">
      <c r="A459" s="10" t="s">
        <v>407</v>
      </c>
      <c r="B459" s="2">
        <v>175.22999999999996</v>
      </c>
    </row>
    <row r="460" spans="1:2" x14ac:dyDescent="0.5">
      <c r="A460" s="10" t="s">
        <v>2137</v>
      </c>
      <c r="B460" s="2">
        <v>172.63000000000002</v>
      </c>
    </row>
    <row r="461" spans="1:2" x14ac:dyDescent="0.5">
      <c r="A461" s="10" t="s">
        <v>1863</v>
      </c>
      <c r="B461" s="2">
        <v>171.73999999999998</v>
      </c>
    </row>
    <row r="462" spans="1:2" x14ac:dyDescent="0.5">
      <c r="A462" s="10" t="s">
        <v>2585</v>
      </c>
      <c r="B462" s="2">
        <v>170.98000000000008</v>
      </c>
    </row>
    <row r="463" spans="1:2" x14ac:dyDescent="0.5">
      <c r="A463" s="10" t="s">
        <v>1968</v>
      </c>
      <c r="B463" s="2">
        <v>169.95</v>
      </c>
    </row>
    <row r="464" spans="1:2" x14ac:dyDescent="0.5">
      <c r="A464" s="10" t="s">
        <v>2286</v>
      </c>
      <c r="B464" s="2">
        <v>169.93</v>
      </c>
    </row>
    <row r="465" spans="1:2" x14ac:dyDescent="0.5">
      <c r="A465" s="10" t="s">
        <v>2248</v>
      </c>
      <c r="B465" s="2">
        <v>169.33999999999997</v>
      </c>
    </row>
    <row r="466" spans="1:2" x14ac:dyDescent="0.5">
      <c r="A466" s="10" t="s">
        <v>2639</v>
      </c>
      <c r="B466" s="2">
        <v>168.79</v>
      </c>
    </row>
    <row r="467" spans="1:2" x14ac:dyDescent="0.5">
      <c r="A467" s="10" t="s">
        <v>1957</v>
      </c>
      <c r="B467" s="2">
        <v>167.68</v>
      </c>
    </row>
    <row r="468" spans="1:2" x14ac:dyDescent="0.5">
      <c r="A468" s="10" t="s">
        <v>589</v>
      </c>
      <c r="B468" s="2">
        <v>163.68</v>
      </c>
    </row>
    <row r="469" spans="1:2" x14ac:dyDescent="0.5">
      <c r="A469" s="10" t="s">
        <v>1209</v>
      </c>
      <c r="B469" s="2">
        <v>162.94</v>
      </c>
    </row>
    <row r="470" spans="1:2" x14ac:dyDescent="0.5">
      <c r="A470" s="10" t="s">
        <v>2424</v>
      </c>
      <c r="B470" s="2">
        <v>162.89000000000001</v>
      </c>
    </row>
    <row r="471" spans="1:2" x14ac:dyDescent="0.5">
      <c r="A471" s="10" t="s">
        <v>732</v>
      </c>
      <c r="B471" s="2">
        <v>161.75000000000003</v>
      </c>
    </row>
    <row r="472" spans="1:2" x14ac:dyDescent="0.5">
      <c r="A472" s="10" t="s">
        <v>630</v>
      </c>
      <c r="B472" s="2">
        <v>161.21999999999997</v>
      </c>
    </row>
    <row r="473" spans="1:2" x14ac:dyDescent="0.5">
      <c r="A473" s="10" t="s">
        <v>610</v>
      </c>
      <c r="B473" s="2">
        <v>157.88</v>
      </c>
    </row>
    <row r="474" spans="1:2" x14ac:dyDescent="0.5">
      <c r="A474" s="10" t="s">
        <v>784</v>
      </c>
      <c r="B474" s="2">
        <v>157.67999999999998</v>
      </c>
    </row>
    <row r="475" spans="1:2" x14ac:dyDescent="0.5">
      <c r="A475" s="10" t="s">
        <v>1783</v>
      </c>
      <c r="B475" s="2">
        <v>156.77000000000001</v>
      </c>
    </row>
    <row r="476" spans="1:2" x14ac:dyDescent="0.5">
      <c r="A476" s="10" t="s">
        <v>2688</v>
      </c>
      <c r="B476" s="2">
        <v>156.26</v>
      </c>
    </row>
    <row r="477" spans="1:2" x14ac:dyDescent="0.5">
      <c r="A477" s="10" t="s">
        <v>1295</v>
      </c>
      <c r="B477" s="2">
        <v>156.05000000000001</v>
      </c>
    </row>
    <row r="478" spans="1:2" x14ac:dyDescent="0.5">
      <c r="A478" s="10" t="s">
        <v>325</v>
      </c>
      <c r="B478" s="2">
        <v>154.95999999999998</v>
      </c>
    </row>
    <row r="479" spans="1:2" x14ac:dyDescent="0.5">
      <c r="A479" s="10" t="s">
        <v>672</v>
      </c>
      <c r="B479" s="2">
        <v>154.85</v>
      </c>
    </row>
    <row r="480" spans="1:2" x14ac:dyDescent="0.5">
      <c r="A480" s="10" t="s">
        <v>1966</v>
      </c>
      <c r="B480" s="2">
        <v>154.06</v>
      </c>
    </row>
    <row r="481" spans="1:2" x14ac:dyDescent="0.5">
      <c r="A481" s="10" t="s">
        <v>54</v>
      </c>
      <c r="B481" s="2">
        <v>150.71999999999997</v>
      </c>
    </row>
    <row r="482" spans="1:2" x14ac:dyDescent="0.5">
      <c r="A482" s="10" t="s">
        <v>83</v>
      </c>
      <c r="B482" s="2">
        <v>150.36999999999998</v>
      </c>
    </row>
    <row r="483" spans="1:2" x14ac:dyDescent="0.5">
      <c r="A483" s="10" t="s">
        <v>352</v>
      </c>
      <c r="B483" s="2">
        <v>150.21</v>
      </c>
    </row>
    <row r="484" spans="1:2" x14ac:dyDescent="0.5">
      <c r="A484" s="10" t="s">
        <v>1912</v>
      </c>
      <c r="B484" s="2">
        <v>150.16000000000003</v>
      </c>
    </row>
    <row r="485" spans="1:2" x14ac:dyDescent="0.5">
      <c r="A485" s="10" t="s">
        <v>592</v>
      </c>
      <c r="B485" s="2">
        <v>147.01</v>
      </c>
    </row>
    <row r="486" spans="1:2" x14ac:dyDescent="0.5">
      <c r="A486" s="10" t="s">
        <v>915</v>
      </c>
      <c r="B486" s="2">
        <v>144.93999999999997</v>
      </c>
    </row>
    <row r="487" spans="1:2" x14ac:dyDescent="0.5">
      <c r="A487" s="10" t="s">
        <v>757</v>
      </c>
      <c r="B487" s="2">
        <v>144.77000000000001</v>
      </c>
    </row>
    <row r="488" spans="1:2" x14ac:dyDescent="0.5">
      <c r="A488" s="10" t="s">
        <v>2259</v>
      </c>
      <c r="B488" s="2">
        <v>144.13000000000005</v>
      </c>
    </row>
    <row r="489" spans="1:2" x14ac:dyDescent="0.5">
      <c r="A489" s="10" t="s">
        <v>1064</v>
      </c>
      <c r="B489" s="2">
        <v>143.83000000000004</v>
      </c>
    </row>
    <row r="490" spans="1:2" x14ac:dyDescent="0.5">
      <c r="A490" s="10" t="s">
        <v>1093</v>
      </c>
      <c r="B490" s="2">
        <v>143.63</v>
      </c>
    </row>
    <row r="491" spans="1:2" x14ac:dyDescent="0.5">
      <c r="A491" s="10" t="s">
        <v>1436</v>
      </c>
      <c r="B491" s="2">
        <v>141.54</v>
      </c>
    </row>
    <row r="492" spans="1:2" x14ac:dyDescent="0.5">
      <c r="A492" s="10" t="s">
        <v>2456</v>
      </c>
      <c r="B492" s="2">
        <v>141.28</v>
      </c>
    </row>
    <row r="493" spans="1:2" x14ac:dyDescent="0.5">
      <c r="A493" s="10" t="s">
        <v>280</v>
      </c>
      <c r="B493" s="2">
        <v>141.25</v>
      </c>
    </row>
    <row r="494" spans="1:2" x14ac:dyDescent="0.5">
      <c r="A494" s="10" t="s">
        <v>1931</v>
      </c>
      <c r="B494" s="2">
        <v>139.22000000000003</v>
      </c>
    </row>
    <row r="495" spans="1:2" x14ac:dyDescent="0.5">
      <c r="A495" s="10" t="s">
        <v>2174</v>
      </c>
      <c r="B495" s="2">
        <v>139.20999999999998</v>
      </c>
    </row>
    <row r="496" spans="1:2" x14ac:dyDescent="0.5">
      <c r="A496" s="10" t="s">
        <v>2661</v>
      </c>
      <c r="B496" s="2">
        <v>138.71</v>
      </c>
    </row>
    <row r="497" spans="1:2" x14ac:dyDescent="0.5">
      <c r="A497" s="10" t="s">
        <v>778</v>
      </c>
      <c r="B497" s="2">
        <v>137.71999999999997</v>
      </c>
    </row>
    <row r="498" spans="1:2" x14ac:dyDescent="0.5">
      <c r="A498" s="10" t="s">
        <v>635</v>
      </c>
      <c r="B498" s="2">
        <v>137.48000000000002</v>
      </c>
    </row>
    <row r="499" spans="1:2" x14ac:dyDescent="0.5">
      <c r="A499" s="10" t="s">
        <v>185</v>
      </c>
      <c r="B499" s="2">
        <v>136.70000000000002</v>
      </c>
    </row>
    <row r="500" spans="1:2" x14ac:dyDescent="0.5">
      <c r="A500" s="10" t="s">
        <v>1044</v>
      </c>
      <c r="B500" s="2">
        <v>136.47999999999999</v>
      </c>
    </row>
    <row r="501" spans="1:2" x14ac:dyDescent="0.5">
      <c r="A501" s="10" t="s">
        <v>1067</v>
      </c>
      <c r="B501" s="2">
        <v>135.54</v>
      </c>
    </row>
    <row r="502" spans="1:2" x14ac:dyDescent="0.5">
      <c r="A502" s="10" t="s">
        <v>1856</v>
      </c>
      <c r="B502" s="2">
        <v>132.08000000000001</v>
      </c>
    </row>
    <row r="503" spans="1:2" x14ac:dyDescent="0.5">
      <c r="A503" s="10" t="s">
        <v>210</v>
      </c>
      <c r="B503" s="2">
        <v>129.34</v>
      </c>
    </row>
    <row r="504" spans="1:2" x14ac:dyDescent="0.5">
      <c r="A504" s="10" t="s">
        <v>2416</v>
      </c>
      <c r="B504" s="2">
        <v>126.87</v>
      </c>
    </row>
    <row r="505" spans="1:2" x14ac:dyDescent="0.5">
      <c r="A505" s="10" t="s">
        <v>2429</v>
      </c>
      <c r="B505" s="2">
        <v>126.75999999999999</v>
      </c>
    </row>
    <row r="506" spans="1:2" x14ac:dyDescent="0.5">
      <c r="A506" s="10" t="s">
        <v>1547</v>
      </c>
      <c r="B506" s="2">
        <v>122.65999999999997</v>
      </c>
    </row>
    <row r="507" spans="1:2" x14ac:dyDescent="0.5">
      <c r="A507" s="10" t="s">
        <v>2380</v>
      </c>
      <c r="B507" s="2">
        <v>122.35</v>
      </c>
    </row>
    <row r="508" spans="1:2" x14ac:dyDescent="0.5">
      <c r="A508" s="10" t="s">
        <v>1330</v>
      </c>
      <c r="B508" s="2">
        <v>121.74</v>
      </c>
    </row>
    <row r="509" spans="1:2" x14ac:dyDescent="0.5">
      <c r="A509" s="10" t="s">
        <v>2083</v>
      </c>
      <c r="B509" s="2">
        <v>121.23</v>
      </c>
    </row>
    <row r="510" spans="1:2" x14ac:dyDescent="0.5">
      <c r="A510" s="10" t="s">
        <v>376</v>
      </c>
      <c r="B510" s="2">
        <v>119.35</v>
      </c>
    </row>
    <row r="511" spans="1:2" x14ac:dyDescent="0.5">
      <c r="A511" s="10" t="s">
        <v>1676</v>
      </c>
      <c r="B511" s="2">
        <v>119.1</v>
      </c>
    </row>
    <row r="512" spans="1:2" x14ac:dyDescent="0.5">
      <c r="A512" s="10" t="s">
        <v>22</v>
      </c>
      <c r="B512" s="2">
        <v>117.8</v>
      </c>
    </row>
    <row r="513" spans="1:2" x14ac:dyDescent="0.5">
      <c r="A513" s="10" t="s">
        <v>1748</v>
      </c>
      <c r="B513" s="2">
        <v>117.63999999999997</v>
      </c>
    </row>
    <row r="514" spans="1:2" x14ac:dyDescent="0.5">
      <c r="A514" s="10" t="s">
        <v>2277</v>
      </c>
      <c r="B514" s="2">
        <v>117.27000000000001</v>
      </c>
    </row>
    <row r="515" spans="1:2" x14ac:dyDescent="0.5">
      <c r="A515" s="10" t="s">
        <v>495</v>
      </c>
      <c r="B515" s="2">
        <v>117.20000000000002</v>
      </c>
    </row>
    <row r="516" spans="1:2" x14ac:dyDescent="0.5">
      <c r="A516" s="10" t="s">
        <v>2091</v>
      </c>
      <c r="B516" s="2">
        <v>116.71000000000001</v>
      </c>
    </row>
    <row r="517" spans="1:2" x14ac:dyDescent="0.5">
      <c r="A517" s="10" t="s">
        <v>1115</v>
      </c>
      <c r="B517" s="2">
        <v>116.68</v>
      </c>
    </row>
    <row r="518" spans="1:2" x14ac:dyDescent="0.5">
      <c r="A518" s="10" t="s">
        <v>372</v>
      </c>
      <c r="B518" s="2">
        <v>116.63999999999999</v>
      </c>
    </row>
    <row r="519" spans="1:2" x14ac:dyDescent="0.5">
      <c r="A519" s="10" t="s">
        <v>519</v>
      </c>
      <c r="B519" s="2">
        <v>114.30000000000001</v>
      </c>
    </row>
    <row r="520" spans="1:2" x14ac:dyDescent="0.5">
      <c r="A520" s="10" t="s">
        <v>1111</v>
      </c>
      <c r="B520" s="2">
        <v>113.14999999999998</v>
      </c>
    </row>
    <row r="521" spans="1:2" x14ac:dyDescent="0.5">
      <c r="A521" s="10" t="s">
        <v>2486</v>
      </c>
      <c r="B521" s="2">
        <v>113.12</v>
      </c>
    </row>
    <row r="522" spans="1:2" x14ac:dyDescent="0.5">
      <c r="A522" s="10" t="s">
        <v>1373</v>
      </c>
      <c r="B522" s="2">
        <v>111.12</v>
      </c>
    </row>
    <row r="523" spans="1:2" x14ac:dyDescent="0.5">
      <c r="A523" s="10" t="s">
        <v>1712</v>
      </c>
      <c r="B523" s="2">
        <v>110.93</v>
      </c>
    </row>
    <row r="524" spans="1:2" x14ac:dyDescent="0.5">
      <c r="A524" s="10" t="s">
        <v>871</v>
      </c>
      <c r="B524" s="2">
        <v>110.78999999999999</v>
      </c>
    </row>
    <row r="525" spans="1:2" x14ac:dyDescent="0.5">
      <c r="A525" s="10" t="s">
        <v>556</v>
      </c>
      <c r="B525" s="2">
        <v>109.34999999999998</v>
      </c>
    </row>
    <row r="526" spans="1:2" x14ac:dyDescent="0.5">
      <c r="A526" s="10" t="s">
        <v>1414</v>
      </c>
      <c r="B526" s="2">
        <v>108.76</v>
      </c>
    </row>
    <row r="527" spans="1:2" x14ac:dyDescent="0.5">
      <c r="A527" s="10" t="s">
        <v>2711</v>
      </c>
      <c r="B527" s="2">
        <v>107.99</v>
      </c>
    </row>
    <row r="528" spans="1:2" x14ac:dyDescent="0.5">
      <c r="A528" s="10" t="s">
        <v>1412</v>
      </c>
      <c r="B528" s="2">
        <v>107.92999999999999</v>
      </c>
    </row>
    <row r="529" spans="1:2" x14ac:dyDescent="0.5">
      <c r="A529" s="10" t="s">
        <v>657</v>
      </c>
      <c r="B529" s="2">
        <v>107.58999999999999</v>
      </c>
    </row>
    <row r="530" spans="1:2" x14ac:dyDescent="0.5">
      <c r="A530" s="10" t="s">
        <v>989</v>
      </c>
      <c r="B530" s="2">
        <v>107.35</v>
      </c>
    </row>
    <row r="531" spans="1:2" x14ac:dyDescent="0.5">
      <c r="A531" s="10" t="s">
        <v>2466</v>
      </c>
      <c r="B531" s="2">
        <v>106.9</v>
      </c>
    </row>
    <row r="532" spans="1:2" x14ac:dyDescent="0.5">
      <c r="A532" s="10" t="s">
        <v>602</v>
      </c>
      <c r="B532" s="2">
        <v>105.82000000000001</v>
      </c>
    </row>
    <row r="533" spans="1:2" x14ac:dyDescent="0.5">
      <c r="A533" s="10" t="s">
        <v>2313</v>
      </c>
      <c r="B533" s="2">
        <v>104.25999999999999</v>
      </c>
    </row>
    <row r="534" spans="1:2" x14ac:dyDescent="0.5">
      <c r="A534" s="10" t="s">
        <v>478</v>
      </c>
      <c r="B534" s="2">
        <v>103.33999999999999</v>
      </c>
    </row>
    <row r="535" spans="1:2" x14ac:dyDescent="0.5">
      <c r="A535" s="10" t="s">
        <v>2276</v>
      </c>
      <c r="B535" s="2">
        <v>102.29999999999998</v>
      </c>
    </row>
    <row r="536" spans="1:2" x14ac:dyDescent="0.5">
      <c r="A536" s="10" t="s">
        <v>1699</v>
      </c>
      <c r="B536" s="2">
        <v>100.87</v>
      </c>
    </row>
    <row r="537" spans="1:2" x14ac:dyDescent="0.5">
      <c r="A537" s="10" t="s">
        <v>822</v>
      </c>
      <c r="B537" s="2">
        <v>100.22999999999999</v>
      </c>
    </row>
    <row r="538" spans="1:2" x14ac:dyDescent="0.5">
      <c r="A538" s="10" t="s">
        <v>1452</v>
      </c>
      <c r="B538" s="2">
        <v>99.139999999999986</v>
      </c>
    </row>
    <row r="539" spans="1:2" x14ac:dyDescent="0.5">
      <c r="A539" s="10" t="s">
        <v>2518</v>
      </c>
      <c r="B539" s="2">
        <v>98.98</v>
      </c>
    </row>
    <row r="540" spans="1:2" x14ac:dyDescent="0.5">
      <c r="A540" s="10" t="s">
        <v>2013</v>
      </c>
      <c r="B540" s="2">
        <v>98.670000000000016</v>
      </c>
    </row>
    <row r="541" spans="1:2" x14ac:dyDescent="0.5">
      <c r="A541" s="10" t="s">
        <v>295</v>
      </c>
      <c r="B541" s="2">
        <v>97.289999999999992</v>
      </c>
    </row>
    <row r="542" spans="1:2" x14ac:dyDescent="0.5">
      <c r="A542" s="10" t="s">
        <v>341</v>
      </c>
      <c r="B542" s="2">
        <v>97.1</v>
      </c>
    </row>
    <row r="543" spans="1:2" x14ac:dyDescent="0.5">
      <c r="A543" s="10" t="s">
        <v>1800</v>
      </c>
      <c r="B543" s="2">
        <v>96.440000000000012</v>
      </c>
    </row>
    <row r="544" spans="1:2" x14ac:dyDescent="0.5">
      <c r="A544" s="10" t="s">
        <v>1494</v>
      </c>
      <c r="B544" s="2">
        <v>96.27000000000001</v>
      </c>
    </row>
    <row r="545" spans="1:2" x14ac:dyDescent="0.5">
      <c r="A545" s="10" t="s">
        <v>2482</v>
      </c>
      <c r="B545" s="2">
        <v>95.839999999999989</v>
      </c>
    </row>
    <row r="546" spans="1:2" x14ac:dyDescent="0.5">
      <c r="A546" s="10" t="s">
        <v>2244</v>
      </c>
      <c r="B546" s="2">
        <v>95.580000000000013</v>
      </c>
    </row>
    <row r="547" spans="1:2" x14ac:dyDescent="0.5">
      <c r="A547" s="10" t="s">
        <v>2190</v>
      </c>
      <c r="B547" s="2">
        <v>93.92</v>
      </c>
    </row>
    <row r="548" spans="1:2" x14ac:dyDescent="0.5">
      <c r="A548" s="10" t="s">
        <v>1568</v>
      </c>
      <c r="B548" s="2">
        <v>92.720000000000013</v>
      </c>
    </row>
    <row r="549" spans="1:2" x14ac:dyDescent="0.5">
      <c r="A549" s="10" t="s">
        <v>2254</v>
      </c>
      <c r="B549" s="2">
        <v>91.210000000000008</v>
      </c>
    </row>
    <row r="550" spans="1:2" x14ac:dyDescent="0.5">
      <c r="A550" s="10" t="s">
        <v>1822</v>
      </c>
      <c r="B550" s="2">
        <v>91.15</v>
      </c>
    </row>
    <row r="551" spans="1:2" x14ac:dyDescent="0.5">
      <c r="A551" s="10" t="s">
        <v>683</v>
      </c>
      <c r="B551" s="2">
        <v>88.179999999999993</v>
      </c>
    </row>
    <row r="552" spans="1:2" x14ac:dyDescent="0.5">
      <c r="A552" s="10" t="s">
        <v>154</v>
      </c>
      <c r="B552" s="2">
        <v>86.77</v>
      </c>
    </row>
    <row r="553" spans="1:2" x14ac:dyDescent="0.5">
      <c r="A553" s="10" t="s">
        <v>1190</v>
      </c>
      <c r="B553" s="2">
        <v>86.73</v>
      </c>
    </row>
    <row r="554" spans="1:2" x14ac:dyDescent="0.5">
      <c r="A554" s="10" t="s">
        <v>2100</v>
      </c>
      <c r="B554" s="2">
        <v>86.519999999999982</v>
      </c>
    </row>
    <row r="555" spans="1:2" x14ac:dyDescent="0.5">
      <c r="A555" s="10" t="s">
        <v>305</v>
      </c>
      <c r="B555" s="2">
        <v>85.92</v>
      </c>
    </row>
    <row r="556" spans="1:2" x14ac:dyDescent="0.5">
      <c r="A556" s="10" t="s">
        <v>2326</v>
      </c>
      <c r="B556" s="2">
        <v>85.02000000000001</v>
      </c>
    </row>
    <row r="557" spans="1:2" x14ac:dyDescent="0.5">
      <c r="A557" s="10" t="s">
        <v>195</v>
      </c>
      <c r="B557" s="2">
        <v>84.460000000000022</v>
      </c>
    </row>
    <row r="558" spans="1:2" x14ac:dyDescent="0.5">
      <c r="A558" s="10" t="s">
        <v>1562</v>
      </c>
      <c r="B558" s="2">
        <v>84.02</v>
      </c>
    </row>
    <row r="559" spans="1:2" x14ac:dyDescent="0.5">
      <c r="A559" s="10" t="s">
        <v>1511</v>
      </c>
      <c r="B559" s="2">
        <v>83.97</v>
      </c>
    </row>
    <row r="560" spans="1:2" x14ac:dyDescent="0.5">
      <c r="A560" s="10" t="s">
        <v>1900</v>
      </c>
      <c r="B560" s="2">
        <v>83.27</v>
      </c>
    </row>
    <row r="561" spans="1:2" x14ac:dyDescent="0.5">
      <c r="A561" s="10" t="s">
        <v>77</v>
      </c>
      <c r="B561" s="2">
        <v>82.12</v>
      </c>
    </row>
    <row r="562" spans="1:2" x14ac:dyDescent="0.5">
      <c r="A562" s="10" t="s">
        <v>945</v>
      </c>
      <c r="B562" s="2">
        <v>77.81</v>
      </c>
    </row>
    <row r="563" spans="1:2" x14ac:dyDescent="0.5">
      <c r="A563" s="10" t="s">
        <v>2503</v>
      </c>
      <c r="B563" s="2">
        <v>76.900000000000006</v>
      </c>
    </row>
    <row r="564" spans="1:2" x14ac:dyDescent="0.5">
      <c r="A564" s="10" t="s">
        <v>2496</v>
      </c>
      <c r="B564" s="2">
        <v>74.399999999999991</v>
      </c>
    </row>
    <row r="565" spans="1:2" x14ac:dyDescent="0.5">
      <c r="A565" s="10" t="s">
        <v>1151</v>
      </c>
      <c r="B565" s="2">
        <v>72.680000000000007</v>
      </c>
    </row>
    <row r="566" spans="1:2" x14ac:dyDescent="0.5">
      <c r="A566" s="10" t="s">
        <v>2447</v>
      </c>
      <c r="B566" s="2">
        <v>69.66</v>
      </c>
    </row>
    <row r="567" spans="1:2" x14ac:dyDescent="0.5">
      <c r="A567" s="10" t="s">
        <v>547</v>
      </c>
      <c r="B567" s="2">
        <v>69.269999999999982</v>
      </c>
    </row>
    <row r="568" spans="1:2" x14ac:dyDescent="0.5">
      <c r="A568" s="10" t="s">
        <v>1550</v>
      </c>
      <c r="B568" s="2">
        <v>68.239999999999995</v>
      </c>
    </row>
    <row r="569" spans="1:2" x14ac:dyDescent="0.5">
      <c r="A569" s="10" t="s">
        <v>1198</v>
      </c>
      <c r="B569" s="2">
        <v>68.09</v>
      </c>
    </row>
    <row r="570" spans="1:2" x14ac:dyDescent="0.5">
      <c r="A570" s="10" t="s">
        <v>2012</v>
      </c>
      <c r="B570" s="2">
        <v>65.78</v>
      </c>
    </row>
    <row r="571" spans="1:2" x14ac:dyDescent="0.5">
      <c r="A571" s="10" t="s">
        <v>1361</v>
      </c>
      <c r="B571" s="2">
        <v>64.530000000000015</v>
      </c>
    </row>
    <row r="572" spans="1:2" x14ac:dyDescent="0.5">
      <c r="A572" s="10" t="s">
        <v>806</v>
      </c>
      <c r="B572" s="2">
        <v>64.430000000000007</v>
      </c>
    </row>
    <row r="573" spans="1:2" x14ac:dyDescent="0.5">
      <c r="A573" s="10" t="s">
        <v>1747</v>
      </c>
      <c r="B573" s="2">
        <v>63.99</v>
      </c>
    </row>
    <row r="574" spans="1:2" x14ac:dyDescent="0.5">
      <c r="A574" s="10" t="s">
        <v>170</v>
      </c>
      <c r="B574" s="2">
        <v>61.430000000000007</v>
      </c>
    </row>
    <row r="575" spans="1:2" x14ac:dyDescent="0.5">
      <c r="A575" s="10" t="s">
        <v>1776</v>
      </c>
      <c r="B575" s="2">
        <v>60.639999999999972</v>
      </c>
    </row>
    <row r="576" spans="1:2" x14ac:dyDescent="0.5">
      <c r="A576" s="10" t="s">
        <v>1298</v>
      </c>
      <c r="B576" s="2">
        <v>60.430000000000007</v>
      </c>
    </row>
    <row r="577" spans="1:2" x14ac:dyDescent="0.5">
      <c r="A577" s="10" t="s">
        <v>1489</v>
      </c>
      <c r="B577" s="2">
        <v>59.52000000000001</v>
      </c>
    </row>
    <row r="578" spans="1:2" x14ac:dyDescent="0.5">
      <c r="A578" s="10" t="s">
        <v>2232</v>
      </c>
      <c r="B578" s="2">
        <v>59.46</v>
      </c>
    </row>
    <row r="579" spans="1:2" x14ac:dyDescent="0.5">
      <c r="A579" s="10" t="s">
        <v>1714</v>
      </c>
      <c r="B579" s="2">
        <v>59.36</v>
      </c>
    </row>
    <row r="580" spans="1:2" x14ac:dyDescent="0.5">
      <c r="A580" s="10" t="s">
        <v>573</v>
      </c>
      <c r="B580" s="2">
        <v>59.3</v>
      </c>
    </row>
    <row r="581" spans="1:2" x14ac:dyDescent="0.5">
      <c r="A581" s="10" t="s">
        <v>1200</v>
      </c>
      <c r="B581" s="2">
        <v>59.039999999999992</v>
      </c>
    </row>
    <row r="582" spans="1:2" x14ac:dyDescent="0.5">
      <c r="A582" s="10" t="s">
        <v>119</v>
      </c>
      <c r="B582" s="2">
        <v>58.89</v>
      </c>
    </row>
    <row r="583" spans="1:2" x14ac:dyDescent="0.5">
      <c r="A583" s="10" t="s">
        <v>564</v>
      </c>
      <c r="B583" s="2">
        <v>56.789999999999992</v>
      </c>
    </row>
    <row r="584" spans="1:2" x14ac:dyDescent="0.5">
      <c r="A584" s="10" t="s">
        <v>1671</v>
      </c>
      <c r="B584" s="2">
        <v>55.33</v>
      </c>
    </row>
    <row r="585" spans="1:2" x14ac:dyDescent="0.5">
      <c r="A585" s="10" t="s">
        <v>892</v>
      </c>
      <c r="B585" s="2">
        <v>55.230000000000004</v>
      </c>
    </row>
    <row r="586" spans="1:2" x14ac:dyDescent="0.5">
      <c r="A586" s="10" t="s">
        <v>1652</v>
      </c>
      <c r="B586" s="2">
        <v>55.050000000000033</v>
      </c>
    </row>
    <row r="587" spans="1:2" x14ac:dyDescent="0.5">
      <c r="A587" s="10" t="s">
        <v>714</v>
      </c>
      <c r="B587" s="2">
        <v>54.51</v>
      </c>
    </row>
    <row r="588" spans="1:2" x14ac:dyDescent="0.5">
      <c r="A588" s="10" t="s">
        <v>900</v>
      </c>
      <c r="B588" s="2">
        <v>53.539999999999978</v>
      </c>
    </row>
    <row r="589" spans="1:2" x14ac:dyDescent="0.5">
      <c r="A589" s="10" t="s">
        <v>2388</v>
      </c>
      <c r="B589" s="2">
        <v>51.83</v>
      </c>
    </row>
    <row r="590" spans="1:2" x14ac:dyDescent="0.5">
      <c r="A590" s="10" t="s">
        <v>1178</v>
      </c>
      <c r="B590" s="2">
        <v>49.72</v>
      </c>
    </row>
    <row r="591" spans="1:2" x14ac:dyDescent="0.5">
      <c r="A591" s="10" t="s">
        <v>1038</v>
      </c>
      <c r="B591" s="2">
        <v>48.700000000000017</v>
      </c>
    </row>
    <row r="592" spans="1:2" x14ac:dyDescent="0.5">
      <c r="A592" s="10" t="s">
        <v>2710</v>
      </c>
      <c r="B592" s="2">
        <v>47.89</v>
      </c>
    </row>
    <row r="593" spans="1:2" x14ac:dyDescent="0.5">
      <c r="A593" s="10" t="s">
        <v>601</v>
      </c>
      <c r="B593" s="2">
        <v>43.65</v>
      </c>
    </row>
    <row r="594" spans="1:2" x14ac:dyDescent="0.5">
      <c r="A594" s="10" t="s">
        <v>2095</v>
      </c>
      <c r="B594" s="2">
        <v>42.67</v>
      </c>
    </row>
    <row r="595" spans="1:2" x14ac:dyDescent="0.5">
      <c r="A595" s="10" t="s">
        <v>997</v>
      </c>
      <c r="B595" s="2">
        <v>40.150000000000006</v>
      </c>
    </row>
    <row r="596" spans="1:2" x14ac:dyDescent="0.5">
      <c r="A596" s="10" t="s">
        <v>26</v>
      </c>
      <c r="B596" s="2">
        <v>39.19</v>
      </c>
    </row>
    <row r="597" spans="1:2" x14ac:dyDescent="0.5">
      <c r="A597" s="10" t="s">
        <v>1546</v>
      </c>
      <c r="B597" s="2">
        <v>38.469999999999942</v>
      </c>
    </row>
    <row r="598" spans="1:2" x14ac:dyDescent="0.5">
      <c r="A598" s="10" t="s">
        <v>1277</v>
      </c>
      <c r="B598" s="2">
        <v>36.61</v>
      </c>
    </row>
    <row r="599" spans="1:2" x14ac:dyDescent="0.5">
      <c r="A599" s="10" t="s">
        <v>424</v>
      </c>
      <c r="B599" s="2">
        <v>36.44</v>
      </c>
    </row>
    <row r="600" spans="1:2" x14ac:dyDescent="0.5">
      <c r="A600" s="10" t="s">
        <v>646</v>
      </c>
      <c r="B600" s="2">
        <v>35.47000000000002</v>
      </c>
    </row>
    <row r="601" spans="1:2" x14ac:dyDescent="0.5">
      <c r="A601" s="10" t="s">
        <v>1429</v>
      </c>
      <c r="B601" s="2">
        <v>35.039999999999992</v>
      </c>
    </row>
    <row r="602" spans="1:2" x14ac:dyDescent="0.5">
      <c r="A602" s="10" t="s">
        <v>2280</v>
      </c>
      <c r="B602" s="2">
        <v>34.46</v>
      </c>
    </row>
    <row r="603" spans="1:2" x14ac:dyDescent="0.5">
      <c r="A603" s="10" t="s">
        <v>2683</v>
      </c>
      <c r="B603" s="2">
        <v>33.870000000000005</v>
      </c>
    </row>
    <row r="604" spans="1:2" x14ac:dyDescent="0.5">
      <c r="A604" s="10" t="s">
        <v>307</v>
      </c>
      <c r="B604" s="2">
        <v>33.720000000000006</v>
      </c>
    </row>
    <row r="605" spans="1:2" x14ac:dyDescent="0.5">
      <c r="A605" s="10" t="s">
        <v>2564</v>
      </c>
      <c r="B605" s="2">
        <v>32.64</v>
      </c>
    </row>
    <row r="606" spans="1:2" x14ac:dyDescent="0.5">
      <c r="A606" s="10" t="s">
        <v>743</v>
      </c>
      <c r="B606" s="2">
        <v>32.569999999999972</v>
      </c>
    </row>
    <row r="607" spans="1:2" x14ac:dyDescent="0.5">
      <c r="A607" s="10" t="s">
        <v>470</v>
      </c>
      <c r="B607" s="2">
        <v>31.840000000000003</v>
      </c>
    </row>
    <row r="608" spans="1:2" x14ac:dyDescent="0.5">
      <c r="A608" s="10" t="s">
        <v>2624</v>
      </c>
      <c r="B608" s="2">
        <v>31.18</v>
      </c>
    </row>
    <row r="609" spans="1:2" x14ac:dyDescent="0.5">
      <c r="A609" s="10" t="s">
        <v>576</v>
      </c>
      <c r="B609" s="2">
        <v>28.770000000000017</v>
      </c>
    </row>
    <row r="610" spans="1:2" x14ac:dyDescent="0.5">
      <c r="A610" s="10" t="s">
        <v>2657</v>
      </c>
      <c r="B610" s="2">
        <v>28.68</v>
      </c>
    </row>
    <row r="611" spans="1:2" x14ac:dyDescent="0.5">
      <c r="A611" s="10" t="s">
        <v>2498</v>
      </c>
      <c r="B611" s="2">
        <v>27.11</v>
      </c>
    </row>
    <row r="612" spans="1:2" x14ac:dyDescent="0.5">
      <c r="A612" s="10" t="s">
        <v>1433</v>
      </c>
      <c r="B612" s="2">
        <v>26.760000000000009</v>
      </c>
    </row>
    <row r="613" spans="1:2" x14ac:dyDescent="0.5">
      <c r="A613" s="10" t="s">
        <v>681</v>
      </c>
      <c r="B613" s="2">
        <v>26.070000000000007</v>
      </c>
    </row>
    <row r="614" spans="1:2" x14ac:dyDescent="0.5">
      <c r="A614" s="10" t="s">
        <v>1505</v>
      </c>
      <c r="B614" s="2">
        <v>25.890000000000008</v>
      </c>
    </row>
    <row r="615" spans="1:2" x14ac:dyDescent="0.5">
      <c r="A615" s="10" t="s">
        <v>369</v>
      </c>
      <c r="B615" s="2">
        <v>25.880000000000003</v>
      </c>
    </row>
    <row r="616" spans="1:2" x14ac:dyDescent="0.5">
      <c r="A616" s="10" t="s">
        <v>1381</v>
      </c>
      <c r="B616" s="2">
        <v>24.79</v>
      </c>
    </row>
    <row r="617" spans="1:2" x14ac:dyDescent="0.5">
      <c r="A617" s="10" t="s">
        <v>1971</v>
      </c>
      <c r="B617" s="2">
        <v>23.5</v>
      </c>
    </row>
    <row r="618" spans="1:2" x14ac:dyDescent="0.5">
      <c r="A618" s="10" t="s">
        <v>1682</v>
      </c>
      <c r="B618" s="2">
        <v>21.9</v>
      </c>
    </row>
    <row r="619" spans="1:2" x14ac:dyDescent="0.5">
      <c r="A619" s="10" t="s">
        <v>2625</v>
      </c>
      <c r="B619" s="2">
        <v>21.84</v>
      </c>
    </row>
    <row r="620" spans="1:2" x14ac:dyDescent="0.5">
      <c r="A620" s="10" t="s">
        <v>2406</v>
      </c>
      <c r="B620" s="2">
        <v>21.78</v>
      </c>
    </row>
    <row r="621" spans="1:2" x14ac:dyDescent="0.5">
      <c r="A621" s="10" t="s">
        <v>2472</v>
      </c>
      <c r="B621" s="2">
        <v>19.809999999999992</v>
      </c>
    </row>
    <row r="622" spans="1:2" x14ac:dyDescent="0.5">
      <c r="A622" s="10" t="s">
        <v>50</v>
      </c>
      <c r="B622" s="2">
        <v>19.429999999999996</v>
      </c>
    </row>
    <row r="623" spans="1:2" x14ac:dyDescent="0.5">
      <c r="A623" s="10" t="s">
        <v>2573</v>
      </c>
      <c r="B623" s="2">
        <v>18.649999999999999</v>
      </c>
    </row>
    <row r="624" spans="1:2" x14ac:dyDescent="0.5">
      <c r="A624" s="10" t="s">
        <v>1677</v>
      </c>
      <c r="B624" s="2">
        <v>14.689999999999991</v>
      </c>
    </row>
    <row r="625" spans="1:2" x14ac:dyDescent="0.5">
      <c r="A625" s="10" t="s">
        <v>922</v>
      </c>
      <c r="B625" s="2">
        <v>13.620000000000001</v>
      </c>
    </row>
    <row r="626" spans="1:2" x14ac:dyDescent="0.5">
      <c r="A626" s="10" t="s">
        <v>1521</v>
      </c>
      <c r="B626" s="2">
        <v>12.689999999999994</v>
      </c>
    </row>
    <row r="627" spans="1:2" x14ac:dyDescent="0.5">
      <c r="A627" s="10" t="s">
        <v>1356</v>
      </c>
      <c r="B627" s="2">
        <v>12.629999999999999</v>
      </c>
    </row>
    <row r="628" spans="1:2" x14ac:dyDescent="0.5">
      <c r="A628" s="10" t="s">
        <v>2584</v>
      </c>
      <c r="B628" s="2">
        <v>12.1</v>
      </c>
    </row>
    <row r="629" spans="1:2" x14ac:dyDescent="0.5">
      <c r="A629" s="10" t="s">
        <v>1035</v>
      </c>
      <c r="B629" s="2">
        <v>11.57</v>
      </c>
    </row>
    <row r="630" spans="1:2" x14ac:dyDescent="0.5">
      <c r="A630" s="10" t="s">
        <v>1813</v>
      </c>
      <c r="B630" s="2">
        <v>11.389999999999986</v>
      </c>
    </row>
    <row r="631" spans="1:2" x14ac:dyDescent="0.5">
      <c r="A631" s="10" t="s">
        <v>1164</v>
      </c>
      <c r="B631" s="2">
        <v>10.539999999999988</v>
      </c>
    </row>
    <row r="632" spans="1:2" x14ac:dyDescent="0.5">
      <c r="A632" s="10" t="s">
        <v>2541</v>
      </c>
      <c r="B632" s="2">
        <v>9.58</v>
      </c>
    </row>
    <row r="633" spans="1:2" x14ac:dyDescent="0.5">
      <c r="A633" s="10" t="s">
        <v>583</v>
      </c>
      <c r="B633" s="2">
        <v>7.8500000000000014</v>
      </c>
    </row>
    <row r="634" spans="1:2" x14ac:dyDescent="0.5">
      <c r="A634" s="10" t="s">
        <v>1865</v>
      </c>
      <c r="B634" s="2">
        <v>6.05</v>
      </c>
    </row>
    <row r="635" spans="1:2" x14ac:dyDescent="0.5">
      <c r="A635" s="10" t="s">
        <v>1267</v>
      </c>
      <c r="B635" s="2">
        <v>4.2100000000000479</v>
      </c>
    </row>
    <row r="636" spans="1:2" x14ac:dyDescent="0.5">
      <c r="A636" s="10" t="s">
        <v>2450</v>
      </c>
      <c r="B636" s="2">
        <v>3.8199999999999932</v>
      </c>
    </row>
    <row r="637" spans="1:2" x14ac:dyDescent="0.5">
      <c r="A637" s="10" t="s">
        <v>2651</v>
      </c>
      <c r="B637" s="2">
        <v>1.65</v>
      </c>
    </row>
    <row r="638" spans="1:2" x14ac:dyDescent="0.5">
      <c r="A638" s="10" t="s">
        <v>161</v>
      </c>
      <c r="B638" s="2">
        <v>0.61000000000001364</v>
      </c>
    </row>
    <row r="639" spans="1:2" x14ac:dyDescent="0.5">
      <c r="A639" s="10" t="s">
        <v>2556</v>
      </c>
      <c r="B639" s="2">
        <v>0.46</v>
      </c>
    </row>
    <row r="640" spans="1:2" x14ac:dyDescent="0.5">
      <c r="A640" s="10" t="s">
        <v>2378</v>
      </c>
      <c r="B640" s="2">
        <v>0.30999999999999872</v>
      </c>
    </row>
    <row r="641" spans="1:2" x14ac:dyDescent="0.5">
      <c r="A641" s="10" t="s">
        <v>1898</v>
      </c>
      <c r="B641" s="2">
        <v>0.10999999999999943</v>
      </c>
    </row>
    <row r="642" spans="1:2" x14ac:dyDescent="0.5">
      <c r="A642" s="10" t="s">
        <v>148</v>
      </c>
      <c r="B642" s="2">
        <v>-0.35000000000000009</v>
      </c>
    </row>
    <row r="643" spans="1:2" x14ac:dyDescent="0.5">
      <c r="A643" s="10" t="s">
        <v>1541</v>
      </c>
      <c r="B643" s="2">
        <v>-0.76000000000000156</v>
      </c>
    </row>
    <row r="644" spans="1:2" x14ac:dyDescent="0.5">
      <c r="A644" s="10" t="s">
        <v>2669</v>
      </c>
      <c r="B644" s="2">
        <v>-1.2399999999999998</v>
      </c>
    </row>
    <row r="645" spans="1:2" x14ac:dyDescent="0.5">
      <c r="A645" s="10" t="s">
        <v>963</v>
      </c>
      <c r="B645" s="2">
        <v>-2.3000000000000149</v>
      </c>
    </row>
    <row r="646" spans="1:2" x14ac:dyDescent="0.5">
      <c r="A646" s="10" t="s">
        <v>2164</v>
      </c>
      <c r="B646" s="2">
        <v>-3.3200000000000003</v>
      </c>
    </row>
    <row r="647" spans="1:2" x14ac:dyDescent="0.5">
      <c r="A647" s="10" t="s">
        <v>410</v>
      </c>
      <c r="B647" s="2">
        <v>-3.7</v>
      </c>
    </row>
    <row r="648" spans="1:2" x14ac:dyDescent="0.5">
      <c r="A648" s="10" t="s">
        <v>1734</v>
      </c>
      <c r="B648" s="2">
        <v>-4.0300000000000029</v>
      </c>
    </row>
    <row r="649" spans="1:2" x14ac:dyDescent="0.5">
      <c r="A649" s="10" t="s">
        <v>2578</v>
      </c>
      <c r="B649" s="2">
        <v>-5.1399999999999864</v>
      </c>
    </row>
    <row r="650" spans="1:2" x14ac:dyDescent="0.5">
      <c r="A650" s="10" t="s">
        <v>2343</v>
      </c>
      <c r="B650" s="2">
        <v>-5.81</v>
      </c>
    </row>
    <row r="651" spans="1:2" x14ac:dyDescent="0.5">
      <c r="A651" s="10" t="s">
        <v>1289</v>
      </c>
      <c r="B651" s="2">
        <v>-5.8799999999999955</v>
      </c>
    </row>
    <row r="652" spans="1:2" x14ac:dyDescent="0.5">
      <c r="A652" s="10" t="s">
        <v>1920</v>
      </c>
      <c r="B652" s="2">
        <v>-6.1400000000000006</v>
      </c>
    </row>
    <row r="653" spans="1:2" x14ac:dyDescent="0.5">
      <c r="A653" s="10" t="s">
        <v>1312</v>
      </c>
      <c r="B653" s="2">
        <v>-8.4199999999999982</v>
      </c>
    </row>
    <row r="654" spans="1:2" x14ac:dyDescent="0.5">
      <c r="A654" s="10" t="s">
        <v>2631</v>
      </c>
      <c r="B654" s="2">
        <v>-12.310000000000002</v>
      </c>
    </row>
    <row r="655" spans="1:2" x14ac:dyDescent="0.5">
      <c r="A655" s="10" t="s">
        <v>2112</v>
      </c>
      <c r="B655" s="2">
        <v>-13.550000000000011</v>
      </c>
    </row>
    <row r="656" spans="1:2" x14ac:dyDescent="0.5">
      <c r="A656" s="10" t="s">
        <v>722</v>
      </c>
      <c r="B656" s="2">
        <v>-13.87</v>
      </c>
    </row>
    <row r="657" spans="1:2" x14ac:dyDescent="0.5">
      <c r="A657" s="10" t="s">
        <v>1722</v>
      </c>
      <c r="B657" s="2">
        <v>-17.530000000000044</v>
      </c>
    </row>
    <row r="658" spans="1:2" x14ac:dyDescent="0.5">
      <c r="A658" s="10" t="s">
        <v>1487</v>
      </c>
      <c r="B658" s="2">
        <v>-18.049999999999997</v>
      </c>
    </row>
    <row r="659" spans="1:2" x14ac:dyDescent="0.5">
      <c r="A659" s="10" t="s">
        <v>977</v>
      </c>
      <c r="B659" s="2">
        <v>-19.609999999999989</v>
      </c>
    </row>
    <row r="660" spans="1:2" x14ac:dyDescent="0.5">
      <c r="A660" s="10" t="s">
        <v>1279</v>
      </c>
      <c r="B660" s="2">
        <v>-20.049999999999997</v>
      </c>
    </row>
    <row r="661" spans="1:2" x14ac:dyDescent="0.5">
      <c r="A661" s="10" t="s">
        <v>1916</v>
      </c>
      <c r="B661" s="2">
        <v>-23.52</v>
      </c>
    </row>
    <row r="662" spans="1:2" x14ac:dyDescent="0.5">
      <c r="A662" s="10" t="s">
        <v>1375</v>
      </c>
      <c r="B662" s="2">
        <v>-23.680000000000007</v>
      </c>
    </row>
    <row r="663" spans="1:2" x14ac:dyDescent="0.5">
      <c r="A663" s="10" t="s">
        <v>223</v>
      </c>
      <c r="B663" s="2">
        <v>-24.06</v>
      </c>
    </row>
    <row r="664" spans="1:2" x14ac:dyDescent="0.5">
      <c r="A664" s="10" t="s">
        <v>789</v>
      </c>
      <c r="B664" s="2">
        <v>-25.130000000000006</v>
      </c>
    </row>
    <row r="665" spans="1:2" x14ac:dyDescent="0.5">
      <c r="A665" s="10" t="s">
        <v>1684</v>
      </c>
      <c r="B665" s="2">
        <v>-26.590000000000003</v>
      </c>
    </row>
    <row r="666" spans="1:2" x14ac:dyDescent="0.5">
      <c r="A666" s="10" t="s">
        <v>1474</v>
      </c>
      <c r="B666" s="2">
        <v>-28.700000000000003</v>
      </c>
    </row>
    <row r="667" spans="1:2" x14ac:dyDescent="0.5">
      <c r="A667" s="10" t="s">
        <v>2197</v>
      </c>
      <c r="B667" s="2">
        <v>-29.579999999999984</v>
      </c>
    </row>
    <row r="668" spans="1:2" x14ac:dyDescent="0.5">
      <c r="A668" s="10" t="s">
        <v>1426</v>
      </c>
      <c r="B668" s="2">
        <v>-38.889999999999993</v>
      </c>
    </row>
    <row r="669" spans="1:2" x14ac:dyDescent="0.5">
      <c r="A669" s="10" t="s">
        <v>562</v>
      </c>
      <c r="B669" s="2">
        <v>-40.109999999999715</v>
      </c>
    </row>
    <row r="670" spans="1:2" x14ac:dyDescent="0.5">
      <c r="A670" s="10" t="s">
        <v>1733</v>
      </c>
      <c r="B670" s="2">
        <v>-40.94</v>
      </c>
    </row>
    <row r="671" spans="1:2" x14ac:dyDescent="0.5">
      <c r="A671" s="10" t="s">
        <v>2262</v>
      </c>
      <c r="B671" s="2">
        <v>-43.73</v>
      </c>
    </row>
    <row r="672" spans="1:2" x14ac:dyDescent="0.5">
      <c r="A672" s="10" t="s">
        <v>878</v>
      </c>
      <c r="B672" s="2">
        <v>-44.880000000000017</v>
      </c>
    </row>
    <row r="673" spans="1:2" x14ac:dyDescent="0.5">
      <c r="A673" s="10" t="s">
        <v>14</v>
      </c>
      <c r="B673" s="2">
        <v>-49.689999999999984</v>
      </c>
    </row>
    <row r="674" spans="1:2" x14ac:dyDescent="0.5">
      <c r="A674" s="10" t="s">
        <v>1359</v>
      </c>
      <c r="B674" s="2">
        <v>-52.33</v>
      </c>
    </row>
    <row r="675" spans="1:2" x14ac:dyDescent="0.5">
      <c r="A675" s="10" t="s">
        <v>1287</v>
      </c>
      <c r="B675" s="2">
        <v>-52.729999999999968</v>
      </c>
    </row>
    <row r="676" spans="1:2" x14ac:dyDescent="0.5">
      <c r="A676" s="10" t="s">
        <v>2412</v>
      </c>
      <c r="B676" s="2">
        <v>-52.789999999999985</v>
      </c>
    </row>
    <row r="677" spans="1:2" x14ac:dyDescent="0.5">
      <c r="A677" s="10" t="s">
        <v>2548</v>
      </c>
      <c r="B677" s="2">
        <v>-54.860000000000014</v>
      </c>
    </row>
    <row r="678" spans="1:2" x14ac:dyDescent="0.5">
      <c r="A678" s="10" t="s">
        <v>717</v>
      </c>
      <c r="B678" s="2">
        <v>-58.289999999999992</v>
      </c>
    </row>
    <row r="679" spans="1:2" x14ac:dyDescent="0.5">
      <c r="A679" s="10" t="s">
        <v>940</v>
      </c>
      <c r="B679" s="2">
        <v>-62.13</v>
      </c>
    </row>
    <row r="680" spans="1:2" x14ac:dyDescent="0.5">
      <c r="A680" s="10" t="s">
        <v>1051</v>
      </c>
      <c r="B680" s="2">
        <v>-63.759999999999962</v>
      </c>
    </row>
    <row r="681" spans="1:2" x14ac:dyDescent="0.5">
      <c r="A681" s="10" t="s">
        <v>831</v>
      </c>
      <c r="B681" s="2">
        <v>-64.169999999999973</v>
      </c>
    </row>
    <row r="682" spans="1:2" x14ac:dyDescent="0.5">
      <c r="A682" s="10" t="s">
        <v>2627</v>
      </c>
      <c r="B682" s="2">
        <v>-73.83</v>
      </c>
    </row>
    <row r="683" spans="1:2" x14ac:dyDescent="0.5">
      <c r="A683" s="10" t="s">
        <v>1785</v>
      </c>
      <c r="B683" s="2">
        <v>-75.570000000000007</v>
      </c>
    </row>
    <row r="684" spans="1:2" x14ac:dyDescent="0.5">
      <c r="A684" s="10" t="s">
        <v>1616</v>
      </c>
      <c r="B684" s="2">
        <v>-76.17999999999995</v>
      </c>
    </row>
    <row r="685" spans="1:2" x14ac:dyDescent="0.5">
      <c r="A685" s="10" t="s">
        <v>774</v>
      </c>
      <c r="B685" s="2">
        <v>-77.52000000000001</v>
      </c>
    </row>
    <row r="686" spans="1:2" x14ac:dyDescent="0.5">
      <c r="A686" s="10" t="s">
        <v>1946</v>
      </c>
      <c r="B686" s="2">
        <v>-80.289999999999992</v>
      </c>
    </row>
    <row r="687" spans="1:2" x14ac:dyDescent="0.5">
      <c r="A687" s="10" t="s">
        <v>2284</v>
      </c>
      <c r="B687" s="2">
        <v>-81.070000000000007</v>
      </c>
    </row>
    <row r="688" spans="1:2" x14ac:dyDescent="0.5">
      <c r="A688" s="10" t="s">
        <v>1991</v>
      </c>
      <c r="B688" s="2">
        <v>-82.01</v>
      </c>
    </row>
    <row r="689" spans="1:2" x14ac:dyDescent="0.5">
      <c r="A689" s="10" t="s">
        <v>90</v>
      </c>
      <c r="B689" s="2">
        <v>-86.87</v>
      </c>
    </row>
    <row r="690" spans="1:2" x14ac:dyDescent="0.5">
      <c r="A690" s="10" t="s">
        <v>403</v>
      </c>
      <c r="B690" s="2">
        <v>-93.629999999999939</v>
      </c>
    </row>
    <row r="691" spans="1:2" x14ac:dyDescent="0.5">
      <c r="A691" s="10" t="s">
        <v>665</v>
      </c>
      <c r="B691" s="2">
        <v>-94.140000000000015</v>
      </c>
    </row>
    <row r="692" spans="1:2" x14ac:dyDescent="0.5">
      <c r="A692" s="10" t="s">
        <v>2282</v>
      </c>
      <c r="B692" s="2">
        <v>-95.45</v>
      </c>
    </row>
    <row r="693" spans="1:2" x14ac:dyDescent="0.5">
      <c r="A693" s="10" t="s">
        <v>230</v>
      </c>
      <c r="B693" s="2">
        <v>-96.28</v>
      </c>
    </row>
    <row r="694" spans="1:2" x14ac:dyDescent="0.5">
      <c r="A694" s="10" t="s">
        <v>2079</v>
      </c>
      <c r="B694" s="2">
        <v>-96.96</v>
      </c>
    </row>
    <row r="695" spans="1:2" x14ac:dyDescent="0.5">
      <c r="A695" s="10" t="s">
        <v>1424</v>
      </c>
      <c r="B695" s="2">
        <v>-98.760000000000019</v>
      </c>
    </row>
    <row r="696" spans="1:2" x14ac:dyDescent="0.5">
      <c r="A696" s="10" t="s">
        <v>951</v>
      </c>
      <c r="B696" s="2">
        <v>-104.54000000000003</v>
      </c>
    </row>
    <row r="697" spans="1:2" x14ac:dyDescent="0.5">
      <c r="A697" s="10" t="s">
        <v>1693</v>
      </c>
      <c r="B697" s="2">
        <v>-107.37</v>
      </c>
    </row>
    <row r="698" spans="1:2" x14ac:dyDescent="0.5">
      <c r="A698" s="10" t="s">
        <v>675</v>
      </c>
      <c r="B698" s="2">
        <v>-113.31000000000012</v>
      </c>
    </row>
    <row r="699" spans="1:2" x14ac:dyDescent="0.5">
      <c r="A699" s="10" t="s">
        <v>1463</v>
      </c>
      <c r="B699" s="2">
        <v>-118.77000000000005</v>
      </c>
    </row>
    <row r="700" spans="1:2" x14ac:dyDescent="0.5">
      <c r="A700" s="10" t="s">
        <v>1023</v>
      </c>
      <c r="B700" s="2">
        <v>-119.00999999999999</v>
      </c>
    </row>
    <row r="701" spans="1:2" x14ac:dyDescent="0.5">
      <c r="A701" s="10" t="s">
        <v>791</v>
      </c>
      <c r="B701" s="2">
        <v>-126.42</v>
      </c>
    </row>
    <row r="702" spans="1:2" x14ac:dyDescent="0.5">
      <c r="A702" s="10" t="s">
        <v>2463</v>
      </c>
      <c r="B702" s="2">
        <v>-130.38999999999999</v>
      </c>
    </row>
    <row r="703" spans="1:2" x14ac:dyDescent="0.5">
      <c r="A703" s="10" t="s">
        <v>2104</v>
      </c>
      <c r="B703" s="2">
        <v>-133.82</v>
      </c>
    </row>
    <row r="704" spans="1:2" x14ac:dyDescent="0.5">
      <c r="A704" s="10" t="s">
        <v>820</v>
      </c>
      <c r="B704" s="2">
        <v>-134.44000000000003</v>
      </c>
    </row>
    <row r="705" spans="1:2" x14ac:dyDescent="0.5">
      <c r="A705" s="10" t="s">
        <v>1392</v>
      </c>
      <c r="B705" s="2">
        <v>-135.21999999999997</v>
      </c>
    </row>
    <row r="706" spans="1:2" x14ac:dyDescent="0.5">
      <c r="A706" s="10" t="s">
        <v>661</v>
      </c>
      <c r="B706" s="2">
        <v>-135.88999999999999</v>
      </c>
    </row>
    <row r="707" spans="1:2" x14ac:dyDescent="0.5">
      <c r="A707" s="10" t="s">
        <v>208</v>
      </c>
      <c r="B707" s="2">
        <v>-136.39999999999998</v>
      </c>
    </row>
    <row r="708" spans="1:2" x14ac:dyDescent="0.5">
      <c r="A708" s="10" t="s">
        <v>1548</v>
      </c>
      <c r="B708" s="2">
        <v>-144.52000000000001</v>
      </c>
    </row>
    <row r="709" spans="1:2" x14ac:dyDescent="0.5">
      <c r="A709" s="10" t="s">
        <v>1736</v>
      </c>
      <c r="B709" s="2">
        <v>-151.15000000000006</v>
      </c>
    </row>
    <row r="710" spans="1:2" x14ac:dyDescent="0.5">
      <c r="A710" s="10" t="s">
        <v>1095</v>
      </c>
      <c r="B710" s="2">
        <v>-152.75</v>
      </c>
    </row>
    <row r="711" spans="1:2" x14ac:dyDescent="0.5">
      <c r="A711" s="10" t="s">
        <v>643</v>
      </c>
      <c r="B711" s="2">
        <v>-163.13</v>
      </c>
    </row>
    <row r="712" spans="1:2" x14ac:dyDescent="0.5">
      <c r="A712" s="10" t="s">
        <v>1641</v>
      </c>
      <c r="B712" s="2">
        <v>-164.40999999999997</v>
      </c>
    </row>
    <row r="713" spans="1:2" x14ac:dyDescent="0.5">
      <c r="A713" s="10" t="s">
        <v>249</v>
      </c>
      <c r="B713" s="2">
        <v>-175.56000000000003</v>
      </c>
    </row>
    <row r="714" spans="1:2" x14ac:dyDescent="0.5">
      <c r="A714" s="10" t="s">
        <v>817</v>
      </c>
      <c r="B714" s="2">
        <v>-182.79000000000002</v>
      </c>
    </row>
    <row r="715" spans="1:2" x14ac:dyDescent="0.5">
      <c r="A715" s="10" t="s">
        <v>500</v>
      </c>
      <c r="B715" s="2">
        <v>-184.34</v>
      </c>
    </row>
    <row r="716" spans="1:2" x14ac:dyDescent="0.5">
      <c r="A716" s="10" t="s">
        <v>94</v>
      </c>
      <c r="B716" s="2">
        <v>-185.00000000000003</v>
      </c>
    </row>
    <row r="717" spans="1:2" x14ac:dyDescent="0.5">
      <c r="A717" s="10" t="s">
        <v>2060</v>
      </c>
      <c r="B717" s="2">
        <v>-188.26</v>
      </c>
    </row>
    <row r="718" spans="1:2" x14ac:dyDescent="0.5">
      <c r="A718" s="10" t="s">
        <v>1885</v>
      </c>
      <c r="B718" s="2">
        <v>-196.13</v>
      </c>
    </row>
    <row r="719" spans="1:2" x14ac:dyDescent="0.5">
      <c r="A719" s="10" t="s">
        <v>552</v>
      </c>
      <c r="B719" s="2">
        <v>-197.27999999999997</v>
      </c>
    </row>
    <row r="720" spans="1:2" x14ac:dyDescent="0.5">
      <c r="A720" s="10" t="s">
        <v>2632</v>
      </c>
      <c r="B720" s="2">
        <v>-206.71</v>
      </c>
    </row>
    <row r="721" spans="1:2" x14ac:dyDescent="0.5">
      <c r="A721" s="10" t="s">
        <v>965</v>
      </c>
      <c r="B721" s="2">
        <v>-207.79</v>
      </c>
    </row>
    <row r="722" spans="1:2" x14ac:dyDescent="0.5">
      <c r="A722" s="10" t="s">
        <v>1868</v>
      </c>
      <c r="B722" s="2">
        <v>-221.04999999999998</v>
      </c>
    </row>
    <row r="723" spans="1:2" x14ac:dyDescent="0.5">
      <c r="A723" s="10" t="s">
        <v>786</v>
      </c>
      <c r="B723" s="2">
        <v>-224.09</v>
      </c>
    </row>
    <row r="724" spans="1:2" x14ac:dyDescent="0.5">
      <c r="A724" s="10" t="s">
        <v>873</v>
      </c>
      <c r="B724" s="2">
        <v>-234.76000000000002</v>
      </c>
    </row>
    <row r="725" spans="1:2" x14ac:dyDescent="0.5">
      <c r="A725" s="10" t="s">
        <v>2507</v>
      </c>
      <c r="B725" s="2">
        <v>-237.29</v>
      </c>
    </row>
    <row r="726" spans="1:2" x14ac:dyDescent="0.5">
      <c r="A726" s="10" t="s">
        <v>1571</v>
      </c>
      <c r="B726" s="2">
        <v>-241.97999999999996</v>
      </c>
    </row>
    <row r="727" spans="1:2" x14ac:dyDescent="0.5">
      <c r="A727" s="10" t="s">
        <v>1241</v>
      </c>
      <c r="B727" s="2">
        <v>-242.74999999999997</v>
      </c>
    </row>
    <row r="728" spans="1:2" x14ac:dyDescent="0.5">
      <c r="A728" s="10" t="s">
        <v>2065</v>
      </c>
      <c r="B728" s="2">
        <v>-246.40000000000003</v>
      </c>
    </row>
    <row r="729" spans="1:2" x14ac:dyDescent="0.5">
      <c r="A729" s="10" t="s">
        <v>1720</v>
      </c>
      <c r="B729" s="2">
        <v>-247.94</v>
      </c>
    </row>
    <row r="730" spans="1:2" x14ac:dyDescent="0.5">
      <c r="A730" s="10" t="s">
        <v>1368</v>
      </c>
      <c r="B730" s="2">
        <v>-252.55</v>
      </c>
    </row>
    <row r="731" spans="1:2" x14ac:dyDescent="0.5">
      <c r="A731" s="10" t="s">
        <v>1033</v>
      </c>
      <c r="B731" s="2">
        <v>-253.58999999999997</v>
      </c>
    </row>
    <row r="732" spans="1:2" x14ac:dyDescent="0.5">
      <c r="A732" s="10" t="s">
        <v>1431</v>
      </c>
      <c r="B732" s="2">
        <v>-259.31000000000006</v>
      </c>
    </row>
    <row r="733" spans="1:2" x14ac:dyDescent="0.5">
      <c r="A733" s="10" t="s">
        <v>46</v>
      </c>
      <c r="B733" s="2">
        <v>-262.81000000000006</v>
      </c>
    </row>
    <row r="734" spans="1:2" x14ac:dyDescent="0.5">
      <c r="A734" s="10" t="s">
        <v>1994</v>
      </c>
      <c r="B734" s="2">
        <v>-266.55999999999995</v>
      </c>
    </row>
    <row r="735" spans="1:2" x14ac:dyDescent="0.5">
      <c r="A735" s="10" t="s">
        <v>1163</v>
      </c>
      <c r="B735" s="2">
        <v>-266.89999999999998</v>
      </c>
    </row>
    <row r="736" spans="1:2" x14ac:dyDescent="0.5">
      <c r="A736" s="10" t="s">
        <v>237</v>
      </c>
      <c r="B736" s="2">
        <v>-268.54999999999995</v>
      </c>
    </row>
    <row r="737" spans="1:2" x14ac:dyDescent="0.5">
      <c r="A737" s="10" t="s">
        <v>1249</v>
      </c>
      <c r="B737" s="2">
        <v>-270.42999999999995</v>
      </c>
    </row>
    <row r="738" spans="1:2" x14ac:dyDescent="0.5">
      <c r="A738" s="10" t="s">
        <v>1648</v>
      </c>
      <c r="B738" s="2">
        <v>-274.95000000000005</v>
      </c>
    </row>
    <row r="739" spans="1:2" x14ac:dyDescent="0.5">
      <c r="A739" s="10" t="s">
        <v>1752</v>
      </c>
      <c r="B739" s="2">
        <v>-286.98</v>
      </c>
    </row>
    <row r="740" spans="1:2" x14ac:dyDescent="0.5">
      <c r="A740" s="10" t="s">
        <v>1378</v>
      </c>
      <c r="B740" s="2">
        <v>-291.37</v>
      </c>
    </row>
    <row r="741" spans="1:2" x14ac:dyDescent="0.5">
      <c r="A741" s="10" t="s">
        <v>1129</v>
      </c>
      <c r="B741" s="2">
        <v>-294.70000000000005</v>
      </c>
    </row>
    <row r="742" spans="1:2" x14ac:dyDescent="0.5">
      <c r="A742" s="10" t="s">
        <v>2407</v>
      </c>
      <c r="B742" s="2">
        <v>-295.74</v>
      </c>
    </row>
    <row r="743" spans="1:2" x14ac:dyDescent="0.5">
      <c r="A743" s="10" t="s">
        <v>1892</v>
      </c>
      <c r="B743" s="2">
        <v>-302.85999999999996</v>
      </c>
    </row>
    <row r="744" spans="1:2" x14ac:dyDescent="0.5">
      <c r="A744" s="10" t="s">
        <v>225</v>
      </c>
      <c r="B744" s="2">
        <v>-311.25000000000006</v>
      </c>
    </row>
    <row r="745" spans="1:2" x14ac:dyDescent="0.5">
      <c r="A745" s="10" t="s">
        <v>252</v>
      </c>
      <c r="B745" s="2">
        <v>-317.04000000000002</v>
      </c>
    </row>
    <row r="746" spans="1:2" x14ac:dyDescent="0.5">
      <c r="A746" s="10" t="s">
        <v>2042</v>
      </c>
      <c r="B746" s="2">
        <v>-318.7600000000001</v>
      </c>
    </row>
    <row r="747" spans="1:2" x14ac:dyDescent="0.5">
      <c r="A747" s="10" t="s">
        <v>1423</v>
      </c>
      <c r="B747" s="2">
        <v>-319.06999999999994</v>
      </c>
    </row>
    <row r="748" spans="1:2" x14ac:dyDescent="0.5">
      <c r="A748" s="10" t="s">
        <v>605</v>
      </c>
      <c r="B748" s="2">
        <v>-327.93000000000006</v>
      </c>
    </row>
    <row r="749" spans="1:2" x14ac:dyDescent="0.5">
      <c r="A749" s="10" t="s">
        <v>176</v>
      </c>
      <c r="B749" s="2">
        <v>-338.44</v>
      </c>
    </row>
    <row r="750" spans="1:2" x14ac:dyDescent="0.5">
      <c r="A750" s="10" t="s">
        <v>1867</v>
      </c>
      <c r="B750" s="2">
        <v>-341.53000000000003</v>
      </c>
    </row>
    <row r="751" spans="1:2" x14ac:dyDescent="0.5">
      <c r="A751" s="10" t="s">
        <v>1383</v>
      </c>
      <c r="B751" s="2">
        <v>-342.8</v>
      </c>
    </row>
    <row r="752" spans="1:2" x14ac:dyDescent="0.5">
      <c r="A752" s="10" t="s">
        <v>1519</v>
      </c>
      <c r="B752" s="2">
        <v>-359.02000000000004</v>
      </c>
    </row>
    <row r="753" spans="1:2" x14ac:dyDescent="0.5">
      <c r="A753" s="10" t="s">
        <v>419</v>
      </c>
      <c r="B753" s="2">
        <v>-362.87000000000006</v>
      </c>
    </row>
    <row r="754" spans="1:2" x14ac:dyDescent="0.5">
      <c r="A754" s="10" t="s">
        <v>578</v>
      </c>
      <c r="B754" s="2">
        <v>-371.71000000000009</v>
      </c>
    </row>
    <row r="755" spans="1:2" x14ac:dyDescent="0.5">
      <c r="A755" s="10" t="s">
        <v>1935</v>
      </c>
      <c r="B755" s="2">
        <v>-378.54</v>
      </c>
    </row>
    <row r="756" spans="1:2" x14ac:dyDescent="0.5">
      <c r="A756" s="10" t="s">
        <v>1230</v>
      </c>
      <c r="B756" s="2">
        <v>-382.8</v>
      </c>
    </row>
    <row r="757" spans="1:2" x14ac:dyDescent="0.5">
      <c r="A757" s="10" t="s">
        <v>2614</v>
      </c>
      <c r="B757" s="2">
        <v>-394.37</v>
      </c>
    </row>
    <row r="758" spans="1:2" x14ac:dyDescent="0.5">
      <c r="A758" s="10" t="s">
        <v>1842</v>
      </c>
      <c r="B758" s="2">
        <v>-398.8</v>
      </c>
    </row>
    <row r="759" spans="1:2" x14ac:dyDescent="0.5">
      <c r="A759" s="10" t="s">
        <v>1657</v>
      </c>
      <c r="B759" s="2">
        <v>-405.33999999999986</v>
      </c>
    </row>
    <row r="760" spans="1:2" x14ac:dyDescent="0.5">
      <c r="A760" s="10" t="s">
        <v>2544</v>
      </c>
      <c r="B760" s="2">
        <v>-427.18</v>
      </c>
    </row>
    <row r="761" spans="1:2" x14ac:dyDescent="0.5">
      <c r="A761" s="10" t="s">
        <v>1193</v>
      </c>
      <c r="B761" s="2">
        <v>-445.69</v>
      </c>
    </row>
    <row r="762" spans="1:2" x14ac:dyDescent="0.5">
      <c r="A762" s="10" t="s">
        <v>769</v>
      </c>
      <c r="B762" s="2">
        <v>-461.74</v>
      </c>
    </row>
    <row r="763" spans="1:2" x14ac:dyDescent="0.5">
      <c r="A763" s="10" t="s">
        <v>220</v>
      </c>
      <c r="B763" s="2">
        <v>-470.77</v>
      </c>
    </row>
    <row r="764" spans="1:2" x14ac:dyDescent="0.5">
      <c r="A764" s="10" t="s">
        <v>514</v>
      </c>
      <c r="B764" s="2">
        <v>-520.3599999999999</v>
      </c>
    </row>
    <row r="765" spans="1:2" x14ac:dyDescent="0.5">
      <c r="A765" s="10" t="s">
        <v>456</v>
      </c>
      <c r="B765" s="2">
        <v>-571.98</v>
      </c>
    </row>
    <row r="766" spans="1:2" x14ac:dyDescent="0.5">
      <c r="A766" s="10" t="s">
        <v>925</v>
      </c>
      <c r="B766" s="2">
        <v>-576.82999999999993</v>
      </c>
    </row>
    <row r="767" spans="1:2" x14ac:dyDescent="0.5">
      <c r="A767" s="10" t="s">
        <v>618</v>
      </c>
      <c r="B767" s="2">
        <v>-614.29999999999973</v>
      </c>
    </row>
    <row r="768" spans="1:2" x14ac:dyDescent="0.5">
      <c r="A768" s="10" t="s">
        <v>1102</v>
      </c>
      <c r="B768" s="2">
        <v>-644.70999999999992</v>
      </c>
    </row>
    <row r="769" spans="1:2" x14ac:dyDescent="0.5">
      <c r="A769" s="10" t="s">
        <v>2124</v>
      </c>
      <c r="B769" s="2">
        <v>-671.19</v>
      </c>
    </row>
    <row r="770" spans="1:2" x14ac:dyDescent="0.5">
      <c r="A770" s="10" t="s">
        <v>1443</v>
      </c>
      <c r="B770" s="2">
        <v>-692.05000000000007</v>
      </c>
    </row>
    <row r="771" spans="1:2" x14ac:dyDescent="0.5">
      <c r="A771" s="10" t="s">
        <v>1574</v>
      </c>
      <c r="B771" s="2">
        <v>-711.41</v>
      </c>
    </row>
    <row r="772" spans="1:2" x14ac:dyDescent="0.5">
      <c r="A772" s="10" t="s">
        <v>2117</v>
      </c>
      <c r="B772" s="2">
        <v>-716.86000000000013</v>
      </c>
    </row>
    <row r="773" spans="1:2" x14ac:dyDescent="0.5">
      <c r="A773" s="10" t="s">
        <v>2411</v>
      </c>
      <c r="B773" s="2">
        <v>-785.16</v>
      </c>
    </row>
    <row r="774" spans="1:2" x14ac:dyDescent="0.5">
      <c r="A774" s="10" t="s">
        <v>446</v>
      </c>
      <c r="B774" s="2">
        <v>-798.70999999999992</v>
      </c>
    </row>
    <row r="775" spans="1:2" x14ac:dyDescent="0.5">
      <c r="A775" s="10" t="s">
        <v>1320</v>
      </c>
      <c r="B775" s="2">
        <v>-819.41999999999985</v>
      </c>
    </row>
    <row r="776" spans="1:2" x14ac:dyDescent="0.5">
      <c r="A776" s="10" t="s">
        <v>659</v>
      </c>
      <c r="B776" s="2">
        <v>-874.6600000000002</v>
      </c>
    </row>
    <row r="777" spans="1:2" x14ac:dyDescent="0.5">
      <c r="A777" s="10" t="s">
        <v>2037</v>
      </c>
      <c r="B777" s="2">
        <v>-925.12999999999965</v>
      </c>
    </row>
    <row r="778" spans="1:2" x14ac:dyDescent="0.5">
      <c r="A778" s="10" t="s">
        <v>740</v>
      </c>
      <c r="B778" s="2">
        <v>-1010.97</v>
      </c>
    </row>
    <row r="779" spans="1:2" x14ac:dyDescent="0.5">
      <c r="A779" s="10" t="s">
        <v>1214</v>
      </c>
      <c r="B779" s="2">
        <v>-1018.76</v>
      </c>
    </row>
    <row r="780" spans="1:2" x14ac:dyDescent="0.5">
      <c r="A780" s="10" t="s">
        <v>1459</v>
      </c>
      <c r="B780" s="2">
        <v>-1032.1299999999999</v>
      </c>
    </row>
    <row r="781" spans="1:2" x14ac:dyDescent="0.5">
      <c r="A781" s="10" t="s">
        <v>2365</v>
      </c>
      <c r="B781" s="2">
        <v>-1087.3800000000001</v>
      </c>
    </row>
    <row r="782" spans="1:2" x14ac:dyDescent="0.5">
      <c r="A782" s="10" t="s">
        <v>2071</v>
      </c>
      <c r="B782" s="2">
        <v>-1262.5799999999997</v>
      </c>
    </row>
    <row r="783" spans="1:2" x14ac:dyDescent="0.5">
      <c r="A783" s="10" t="s">
        <v>2053</v>
      </c>
      <c r="B783" s="2">
        <v>-1421.78</v>
      </c>
    </row>
    <row r="784" spans="1:2" x14ac:dyDescent="0.5">
      <c r="A784" s="10" t="s">
        <v>907</v>
      </c>
      <c r="B784" s="2">
        <v>-1441.64</v>
      </c>
    </row>
    <row r="785" spans="1:2" x14ac:dyDescent="0.5">
      <c r="A785" s="10" t="s">
        <v>1477</v>
      </c>
      <c r="B785" s="2">
        <v>-1603.05</v>
      </c>
    </row>
    <row r="786" spans="1:2" x14ac:dyDescent="0.5">
      <c r="A786" s="10" t="s">
        <v>1234</v>
      </c>
      <c r="B786" s="2">
        <v>-1659.9699999999998</v>
      </c>
    </row>
    <row r="787" spans="1:2" x14ac:dyDescent="0.5">
      <c r="A787" s="10" t="s">
        <v>182</v>
      </c>
      <c r="B787" s="2">
        <v>-1695.9599999999998</v>
      </c>
    </row>
    <row r="788" spans="1:2" x14ac:dyDescent="0.5">
      <c r="A788" s="10" t="s">
        <v>319</v>
      </c>
      <c r="B788" s="2">
        <v>-1850.3100000000004</v>
      </c>
    </row>
    <row r="789" spans="1:2" x14ac:dyDescent="0.5">
      <c r="A789" s="10" t="s">
        <v>336</v>
      </c>
      <c r="B789" s="2">
        <v>-1980.75</v>
      </c>
    </row>
    <row r="790" spans="1:2" x14ac:dyDescent="0.5">
      <c r="A790" s="10" t="s">
        <v>637</v>
      </c>
      <c r="B790" s="2">
        <v>-2082.7499999999995</v>
      </c>
    </row>
    <row r="791" spans="1:2" x14ac:dyDescent="0.5">
      <c r="A791" s="10" t="s">
        <v>607</v>
      </c>
      <c r="B791" s="2">
        <v>-2204.8100000000004</v>
      </c>
    </row>
    <row r="792" spans="1:2" x14ac:dyDescent="0.5">
      <c r="A792" s="10" t="s">
        <v>1343</v>
      </c>
      <c r="B792" s="2">
        <v>-2797.95</v>
      </c>
    </row>
    <row r="793" spans="1:2" x14ac:dyDescent="0.5">
      <c r="A793" s="10" t="s">
        <v>815</v>
      </c>
      <c r="B793" s="2">
        <v>-3333.9100000000008</v>
      </c>
    </row>
    <row r="794" spans="1:2" x14ac:dyDescent="0.5">
      <c r="A794" s="10" t="s">
        <v>1027</v>
      </c>
      <c r="B794" s="2">
        <v>-3583.9700000000003</v>
      </c>
    </row>
    <row r="795" spans="1:2" x14ac:dyDescent="0.5">
      <c r="A795" s="10" t="s">
        <v>780</v>
      </c>
      <c r="B795" s="2">
        <v>-4108.66</v>
      </c>
    </row>
    <row r="796" spans="1:2" x14ac:dyDescent="0.5">
      <c r="A796" s="10" t="s">
        <v>392</v>
      </c>
      <c r="B796" s="2">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C1CC4-B4E0-4592-AAC7-868B367A33F6}">
  <dimension ref="A3:E53"/>
  <sheetViews>
    <sheetView showGridLines="0" workbookViewId="0">
      <selection activeCell="O18" sqref="O18"/>
    </sheetView>
  </sheetViews>
  <sheetFormatPr defaultRowHeight="18" x14ac:dyDescent="0.5"/>
  <cols>
    <col min="1" max="1" width="18.109375" bestFit="1" customWidth="1"/>
    <col min="2" max="2" width="13.21875" bestFit="1" customWidth="1"/>
    <col min="5" max="5" width="11.88671875" customWidth="1"/>
  </cols>
  <sheetData>
    <row r="3" spans="1:5" x14ac:dyDescent="0.5">
      <c r="A3" s="9" t="s">
        <v>2723</v>
      </c>
      <c r="B3" t="s">
        <v>2725</v>
      </c>
    </row>
    <row r="4" spans="1:5" x14ac:dyDescent="0.5">
      <c r="A4" s="10" t="s">
        <v>488</v>
      </c>
      <c r="B4" s="2">
        <v>19510.639999999996</v>
      </c>
      <c r="D4" t="str">
        <f>A4</f>
        <v>Alabama</v>
      </c>
      <c r="E4" s="2">
        <f>B4</f>
        <v>19510.639999999996</v>
      </c>
    </row>
    <row r="5" spans="1:5" x14ac:dyDescent="0.5">
      <c r="A5" s="10" t="s">
        <v>95</v>
      </c>
      <c r="B5" s="2">
        <v>35282.020000000011</v>
      </c>
      <c r="D5" t="str">
        <f t="shared" ref="D5:D14" si="0">A5</f>
        <v>Arizona</v>
      </c>
      <c r="E5" s="2">
        <f t="shared" ref="E5:E14" si="1">B5</f>
        <v>35282.020000000011</v>
      </c>
    </row>
    <row r="6" spans="1:5" x14ac:dyDescent="0.5">
      <c r="A6" s="10" t="s">
        <v>101</v>
      </c>
      <c r="B6" s="2">
        <v>11678.13</v>
      </c>
      <c r="D6" t="str">
        <f t="shared" si="0"/>
        <v>Arkansas</v>
      </c>
      <c r="E6" s="2">
        <f t="shared" si="1"/>
        <v>11678.13</v>
      </c>
    </row>
    <row r="7" spans="1:5" x14ac:dyDescent="0.5">
      <c r="A7" s="10" t="s">
        <v>27</v>
      </c>
      <c r="B7" s="2">
        <v>457687.68000000098</v>
      </c>
      <c r="D7" t="str">
        <f t="shared" si="0"/>
        <v>California</v>
      </c>
      <c r="E7" s="2">
        <f t="shared" si="1"/>
        <v>457687.68000000098</v>
      </c>
    </row>
    <row r="8" spans="1:5" x14ac:dyDescent="0.5">
      <c r="A8" s="10" t="s">
        <v>278</v>
      </c>
      <c r="B8" s="2">
        <v>32108.12</v>
      </c>
      <c r="D8" t="str">
        <f t="shared" si="0"/>
        <v>Colorado</v>
      </c>
      <c r="E8" s="2">
        <f t="shared" si="1"/>
        <v>32108.12</v>
      </c>
    </row>
    <row r="9" spans="1:5" x14ac:dyDescent="0.5">
      <c r="A9" s="10" t="s">
        <v>613</v>
      </c>
      <c r="B9" s="2">
        <v>13384.359999999999</v>
      </c>
      <c r="D9" t="str">
        <f t="shared" si="0"/>
        <v>Connecticut</v>
      </c>
      <c r="E9" s="2">
        <f t="shared" si="1"/>
        <v>13384.359999999999</v>
      </c>
    </row>
    <row r="10" spans="1:5" x14ac:dyDescent="0.5">
      <c r="A10" s="10" t="s">
        <v>59</v>
      </c>
      <c r="B10" s="2">
        <v>27451.069999999996</v>
      </c>
      <c r="D10" t="str">
        <f t="shared" si="0"/>
        <v>Delaware</v>
      </c>
      <c r="E10" s="2">
        <f t="shared" si="1"/>
        <v>27451.069999999996</v>
      </c>
    </row>
    <row r="11" spans="1:5" x14ac:dyDescent="0.5">
      <c r="A11" s="10" t="s">
        <v>2044</v>
      </c>
      <c r="B11" s="2">
        <v>2865.0199999999995</v>
      </c>
      <c r="D11" t="str">
        <f t="shared" si="0"/>
        <v>District of Columbia</v>
      </c>
      <c r="E11" s="2">
        <f t="shared" si="1"/>
        <v>2865.0199999999995</v>
      </c>
    </row>
    <row r="12" spans="1:5" x14ac:dyDescent="0.5">
      <c r="A12" s="10" t="s">
        <v>123</v>
      </c>
      <c r="B12" s="2">
        <v>89473.73</v>
      </c>
      <c r="D12" t="str">
        <f t="shared" si="0"/>
        <v>Florida</v>
      </c>
      <c r="E12" s="2">
        <f t="shared" si="1"/>
        <v>89473.73</v>
      </c>
    </row>
    <row r="13" spans="1:5" x14ac:dyDescent="0.5">
      <c r="A13" s="10" t="s">
        <v>30</v>
      </c>
      <c r="B13" s="2">
        <v>49095.840000000011</v>
      </c>
      <c r="D13" t="str">
        <f t="shared" si="0"/>
        <v>Georgia</v>
      </c>
      <c r="E13" s="2">
        <f t="shared" si="1"/>
        <v>49095.840000000011</v>
      </c>
    </row>
    <row r="14" spans="1:5" x14ac:dyDescent="0.5">
      <c r="A14" s="10" t="s">
        <v>510</v>
      </c>
      <c r="B14" s="2">
        <v>4382.4900000000007</v>
      </c>
      <c r="D14" t="str">
        <f t="shared" si="0"/>
        <v>Idaho</v>
      </c>
      <c r="E14" s="2">
        <f t="shared" si="1"/>
        <v>4382.4900000000007</v>
      </c>
    </row>
    <row r="15" spans="1:5" x14ac:dyDescent="0.5">
      <c r="A15" s="10" t="s">
        <v>15</v>
      </c>
      <c r="B15" s="2">
        <v>80166.160000000033</v>
      </c>
      <c r="D15" t="str">
        <f t="shared" ref="D15:D52" si="2">A15</f>
        <v>Illinois</v>
      </c>
      <c r="E15" s="2">
        <f t="shared" ref="E15:E52" si="3">B15</f>
        <v>80166.160000000033</v>
      </c>
    </row>
    <row r="16" spans="1:5" x14ac:dyDescent="0.5">
      <c r="A16" s="10" t="s">
        <v>129</v>
      </c>
      <c r="B16" s="2">
        <v>53555.360000000015</v>
      </c>
      <c r="D16" t="str">
        <f t="shared" si="2"/>
        <v>Indiana</v>
      </c>
      <c r="E16" s="2">
        <f t="shared" si="3"/>
        <v>53555.360000000015</v>
      </c>
    </row>
    <row r="17" spans="1:5" x14ac:dyDescent="0.5">
      <c r="A17" s="10" t="s">
        <v>395</v>
      </c>
      <c r="B17" s="2">
        <v>4579.7599999999993</v>
      </c>
      <c r="D17" t="str">
        <f t="shared" si="2"/>
        <v>Iowa</v>
      </c>
      <c r="E17" s="2">
        <f t="shared" si="3"/>
        <v>4579.7599999999993</v>
      </c>
    </row>
    <row r="18" spans="1:5" x14ac:dyDescent="0.5">
      <c r="A18" s="10" t="s">
        <v>1283</v>
      </c>
      <c r="B18" s="2">
        <v>2914.3100000000004</v>
      </c>
      <c r="D18" t="str">
        <f t="shared" si="2"/>
        <v>Kansas</v>
      </c>
      <c r="E18" s="2">
        <f t="shared" si="3"/>
        <v>2914.3100000000004</v>
      </c>
    </row>
    <row r="19" spans="1:5" x14ac:dyDescent="0.5">
      <c r="A19" s="10" t="s">
        <v>33</v>
      </c>
      <c r="B19" s="2">
        <v>36591.749999999985</v>
      </c>
      <c r="D19" t="str">
        <f t="shared" si="2"/>
        <v>Kentucky</v>
      </c>
      <c r="E19" s="2">
        <f t="shared" si="3"/>
        <v>36591.749999999985</v>
      </c>
    </row>
    <row r="20" spans="1:5" x14ac:dyDescent="0.5">
      <c r="A20" s="10" t="s">
        <v>62</v>
      </c>
      <c r="B20" s="2">
        <v>9217.0299999999988</v>
      </c>
      <c r="D20" t="str">
        <f t="shared" si="2"/>
        <v>Louisiana</v>
      </c>
      <c r="E20" s="2">
        <f t="shared" si="3"/>
        <v>9217.0299999999988</v>
      </c>
    </row>
    <row r="21" spans="1:5" x14ac:dyDescent="0.5">
      <c r="A21" s="10" t="s">
        <v>1061</v>
      </c>
      <c r="B21" s="2">
        <v>1270.5300000000002</v>
      </c>
      <c r="D21" t="str">
        <f t="shared" si="2"/>
        <v>Maine</v>
      </c>
      <c r="E21" s="2">
        <f t="shared" si="3"/>
        <v>1270.5300000000002</v>
      </c>
    </row>
    <row r="22" spans="1:5" x14ac:dyDescent="0.5">
      <c r="A22" s="10" t="s">
        <v>531</v>
      </c>
      <c r="B22" s="2">
        <v>23705.52</v>
      </c>
      <c r="D22" t="str">
        <f t="shared" si="2"/>
        <v>Maryland</v>
      </c>
      <c r="E22" s="2">
        <f t="shared" si="3"/>
        <v>23705.52</v>
      </c>
    </row>
    <row r="23" spans="1:5" x14ac:dyDescent="0.5">
      <c r="A23" s="10" t="s">
        <v>434</v>
      </c>
      <c r="B23" s="2">
        <v>28634.439999999995</v>
      </c>
      <c r="D23" t="str">
        <f t="shared" si="2"/>
        <v>Massachusetts</v>
      </c>
      <c r="E23" s="2">
        <f t="shared" si="3"/>
        <v>28634.439999999995</v>
      </c>
    </row>
    <row r="24" spans="1:5" x14ac:dyDescent="0.5">
      <c r="A24" s="10" t="s">
        <v>110</v>
      </c>
      <c r="B24" s="2">
        <v>76269.610000000015</v>
      </c>
      <c r="D24" t="str">
        <f t="shared" si="2"/>
        <v>Michigan</v>
      </c>
      <c r="E24" s="2">
        <f t="shared" si="3"/>
        <v>76269.610000000015</v>
      </c>
    </row>
    <row r="25" spans="1:5" x14ac:dyDescent="0.5">
      <c r="A25" s="10" t="s">
        <v>315</v>
      </c>
      <c r="B25" s="2">
        <v>29863.149999999994</v>
      </c>
      <c r="D25" t="str">
        <f t="shared" si="2"/>
        <v>Minnesota</v>
      </c>
      <c r="E25" s="2">
        <f t="shared" si="3"/>
        <v>29863.149999999994</v>
      </c>
    </row>
    <row r="26" spans="1:5" x14ac:dyDescent="0.5">
      <c r="A26" s="10" t="s">
        <v>329</v>
      </c>
      <c r="B26" s="2">
        <v>10771.34</v>
      </c>
      <c r="D26" t="str">
        <f t="shared" si="2"/>
        <v>Mississippi</v>
      </c>
      <c r="E26" s="2">
        <f t="shared" si="3"/>
        <v>10771.34</v>
      </c>
    </row>
    <row r="27" spans="1:5" x14ac:dyDescent="0.5">
      <c r="A27" s="10" t="s">
        <v>186</v>
      </c>
      <c r="B27" s="2">
        <v>22205.149999999998</v>
      </c>
      <c r="D27" t="str">
        <f t="shared" si="2"/>
        <v>Missouri</v>
      </c>
      <c r="E27" s="2">
        <f t="shared" si="3"/>
        <v>22205.149999999998</v>
      </c>
    </row>
    <row r="28" spans="1:5" x14ac:dyDescent="0.5">
      <c r="A28" s="10" t="s">
        <v>515</v>
      </c>
      <c r="B28" s="2">
        <v>5589.35</v>
      </c>
      <c r="D28" t="str">
        <f t="shared" si="2"/>
        <v>Montana</v>
      </c>
      <c r="E28" s="2">
        <f t="shared" si="3"/>
        <v>5589.35</v>
      </c>
    </row>
    <row r="29" spans="1:5" x14ac:dyDescent="0.5">
      <c r="A29" s="10" t="s">
        <v>996</v>
      </c>
      <c r="B29" s="2">
        <v>7464.9300000000012</v>
      </c>
      <c r="D29" t="str">
        <f t="shared" si="2"/>
        <v>Nebraska</v>
      </c>
      <c r="E29" s="2">
        <f t="shared" si="3"/>
        <v>7464.9300000000012</v>
      </c>
    </row>
    <row r="30" spans="1:5" x14ac:dyDescent="0.5">
      <c r="A30" s="10" t="s">
        <v>126</v>
      </c>
      <c r="B30" s="2">
        <v>16729.100000000002</v>
      </c>
      <c r="D30" t="str">
        <f t="shared" si="2"/>
        <v>Nevada</v>
      </c>
      <c r="E30" s="2">
        <f t="shared" si="3"/>
        <v>16729.100000000002</v>
      </c>
    </row>
    <row r="31" spans="1:5" x14ac:dyDescent="0.5">
      <c r="A31" s="10" t="s">
        <v>685</v>
      </c>
      <c r="B31" s="2">
        <v>7292.5199999999995</v>
      </c>
      <c r="D31" t="str">
        <f t="shared" si="2"/>
        <v>New Hampshire</v>
      </c>
      <c r="E31" s="2">
        <f t="shared" si="3"/>
        <v>7292.5199999999995</v>
      </c>
    </row>
    <row r="32" spans="1:5" x14ac:dyDescent="0.5">
      <c r="A32" s="10" t="s">
        <v>177</v>
      </c>
      <c r="B32" s="2">
        <v>35764.320000000007</v>
      </c>
      <c r="D32" t="str">
        <f t="shared" si="2"/>
        <v>New Jersey</v>
      </c>
      <c r="E32" s="2">
        <f t="shared" si="3"/>
        <v>35764.320000000007</v>
      </c>
    </row>
    <row r="33" spans="1:5" x14ac:dyDescent="0.5">
      <c r="A33" s="10" t="s">
        <v>399</v>
      </c>
      <c r="B33" s="2">
        <v>4783.5399999999991</v>
      </c>
      <c r="D33" t="str">
        <f t="shared" si="2"/>
        <v>New Mexico</v>
      </c>
      <c r="E33" s="2">
        <f t="shared" si="3"/>
        <v>4783.5399999999991</v>
      </c>
    </row>
    <row r="34" spans="1:5" x14ac:dyDescent="0.5">
      <c r="A34" s="10" t="s">
        <v>149</v>
      </c>
      <c r="B34" s="2">
        <v>310876.20000000036</v>
      </c>
      <c r="D34" t="str">
        <f t="shared" si="2"/>
        <v>New York</v>
      </c>
      <c r="E34" s="2">
        <f t="shared" si="3"/>
        <v>310876.20000000036</v>
      </c>
    </row>
    <row r="35" spans="1:5" x14ac:dyDescent="0.5">
      <c r="A35" s="10" t="s">
        <v>245</v>
      </c>
      <c r="B35" s="2">
        <v>55603.089999999982</v>
      </c>
      <c r="D35" t="str">
        <f t="shared" si="2"/>
        <v>North Carolina</v>
      </c>
      <c r="E35" s="2">
        <f t="shared" si="3"/>
        <v>55603.089999999982</v>
      </c>
    </row>
    <row r="36" spans="1:5" x14ac:dyDescent="0.5">
      <c r="A36" s="10" t="s">
        <v>2675</v>
      </c>
      <c r="B36" s="2">
        <v>919.91</v>
      </c>
      <c r="D36" t="str">
        <f t="shared" si="2"/>
        <v>North Dakota</v>
      </c>
      <c r="E36" s="2">
        <f t="shared" si="3"/>
        <v>919.91</v>
      </c>
    </row>
    <row r="37" spans="1:5" x14ac:dyDescent="0.5">
      <c r="A37" s="10" t="s">
        <v>78</v>
      </c>
      <c r="B37" s="2">
        <v>77976.840000000098</v>
      </c>
      <c r="D37" t="str">
        <f t="shared" si="2"/>
        <v>Ohio</v>
      </c>
      <c r="E37" s="2">
        <f t="shared" si="3"/>
        <v>77976.840000000098</v>
      </c>
    </row>
    <row r="38" spans="1:5" x14ac:dyDescent="0.5">
      <c r="A38" s="10" t="s">
        <v>840</v>
      </c>
      <c r="B38" s="2">
        <v>19683.389999999996</v>
      </c>
      <c r="D38" t="str">
        <f t="shared" si="2"/>
        <v>Oklahoma</v>
      </c>
      <c r="E38" s="2">
        <f t="shared" si="3"/>
        <v>19683.389999999996</v>
      </c>
    </row>
    <row r="39" spans="1:5" x14ac:dyDescent="0.5">
      <c r="A39" s="10" t="s">
        <v>91</v>
      </c>
      <c r="B39" s="2">
        <v>17431.140000000007</v>
      </c>
      <c r="D39" t="str">
        <f t="shared" si="2"/>
        <v>Oregon</v>
      </c>
      <c r="E39" s="2">
        <f t="shared" si="3"/>
        <v>17431.140000000007</v>
      </c>
    </row>
    <row r="40" spans="1:5" x14ac:dyDescent="0.5">
      <c r="A40" s="10" t="s">
        <v>23</v>
      </c>
      <c r="B40" s="2">
        <v>116512.01999999995</v>
      </c>
      <c r="D40" t="str">
        <f t="shared" si="2"/>
        <v>Pennsylvania</v>
      </c>
      <c r="E40" s="2">
        <f t="shared" si="3"/>
        <v>116512.01999999995</v>
      </c>
    </row>
    <row r="41" spans="1:5" x14ac:dyDescent="0.5">
      <c r="A41" s="10" t="s">
        <v>1529</v>
      </c>
      <c r="B41" s="2">
        <v>22627.96</v>
      </c>
      <c r="D41" t="str">
        <f t="shared" si="2"/>
        <v>Rhode Island</v>
      </c>
      <c r="E41" s="2">
        <f t="shared" si="3"/>
        <v>22627.96</v>
      </c>
    </row>
    <row r="42" spans="1:5" x14ac:dyDescent="0.5">
      <c r="A42" s="10" t="s">
        <v>70</v>
      </c>
      <c r="B42" s="2">
        <v>8481.7099999999973</v>
      </c>
      <c r="D42" t="str">
        <f t="shared" si="2"/>
        <v>South Carolina</v>
      </c>
      <c r="E42" s="2">
        <f t="shared" si="3"/>
        <v>8481.7099999999973</v>
      </c>
    </row>
    <row r="43" spans="1:5" x14ac:dyDescent="0.5">
      <c r="A43" s="10" t="s">
        <v>140</v>
      </c>
      <c r="B43" s="2">
        <v>1315.56</v>
      </c>
      <c r="D43" t="str">
        <f t="shared" si="2"/>
        <v>South Dakota</v>
      </c>
      <c r="E43" s="2">
        <f t="shared" si="3"/>
        <v>1315.56</v>
      </c>
    </row>
    <row r="44" spans="1:5" x14ac:dyDescent="0.5">
      <c r="A44" s="10" t="s">
        <v>120</v>
      </c>
      <c r="B44" s="2">
        <v>30661.919999999991</v>
      </c>
      <c r="D44" t="str">
        <f t="shared" si="2"/>
        <v>Tennessee</v>
      </c>
      <c r="E44" s="2">
        <f t="shared" si="3"/>
        <v>30661.919999999991</v>
      </c>
    </row>
    <row r="45" spans="1:5" x14ac:dyDescent="0.5">
      <c r="A45" s="10" t="s">
        <v>10</v>
      </c>
      <c r="B45" s="2">
        <v>170187.98</v>
      </c>
      <c r="D45" t="str">
        <f t="shared" si="2"/>
        <v>Texas</v>
      </c>
      <c r="E45" s="2">
        <f t="shared" si="3"/>
        <v>170187.98</v>
      </c>
    </row>
    <row r="46" spans="1:5" x14ac:dyDescent="0.5">
      <c r="A46" s="10" t="s">
        <v>296</v>
      </c>
      <c r="B46" s="2">
        <v>11220.06</v>
      </c>
      <c r="D46" t="str">
        <f t="shared" si="2"/>
        <v>Utah</v>
      </c>
      <c r="E46" s="2">
        <f t="shared" si="3"/>
        <v>11220.06</v>
      </c>
    </row>
    <row r="47" spans="1:5" x14ac:dyDescent="0.5">
      <c r="A47" s="10" t="s">
        <v>2322</v>
      </c>
      <c r="B47" s="2">
        <v>8929.3700000000008</v>
      </c>
      <c r="D47" t="str">
        <f t="shared" si="2"/>
        <v>Vermont</v>
      </c>
      <c r="E47" s="2">
        <f t="shared" si="3"/>
        <v>8929.3700000000008</v>
      </c>
    </row>
    <row r="48" spans="1:5" x14ac:dyDescent="0.5">
      <c r="A48" s="10" t="s">
        <v>55</v>
      </c>
      <c r="B48" s="2">
        <v>70636.72000000003</v>
      </c>
      <c r="D48" t="str">
        <f t="shared" si="2"/>
        <v>Virginia</v>
      </c>
      <c r="E48" s="2">
        <f t="shared" si="3"/>
        <v>70636.72000000003</v>
      </c>
    </row>
    <row r="49" spans="1:5" x14ac:dyDescent="0.5">
      <c r="A49" s="10" t="s">
        <v>164</v>
      </c>
      <c r="B49" s="2">
        <v>138641.28999999998</v>
      </c>
      <c r="D49" t="str">
        <f t="shared" si="2"/>
        <v>Washington</v>
      </c>
      <c r="E49" s="2">
        <f t="shared" si="3"/>
        <v>138641.28999999998</v>
      </c>
    </row>
    <row r="50" spans="1:5" x14ac:dyDescent="0.5">
      <c r="A50" s="10" t="s">
        <v>2687</v>
      </c>
      <c r="B50" s="2">
        <v>1209.8200000000002</v>
      </c>
      <c r="D50" t="str">
        <f t="shared" si="2"/>
        <v>West Virginia</v>
      </c>
      <c r="E50" s="2">
        <f t="shared" si="3"/>
        <v>1209.8200000000002</v>
      </c>
    </row>
    <row r="51" spans="1:5" x14ac:dyDescent="0.5">
      <c r="A51" s="10" t="s">
        <v>157</v>
      </c>
      <c r="B51" s="2">
        <v>32114.610000000015</v>
      </c>
      <c r="D51" t="str">
        <f t="shared" si="2"/>
        <v>Wisconsin</v>
      </c>
      <c r="E51" s="2">
        <f t="shared" si="3"/>
        <v>32114.610000000015</v>
      </c>
    </row>
    <row r="52" spans="1:5" x14ac:dyDescent="0.5">
      <c r="A52" s="10" t="s">
        <v>2620</v>
      </c>
      <c r="B52" s="2">
        <v>1603.14</v>
      </c>
      <c r="D52" t="str">
        <f t="shared" si="2"/>
        <v>Wyoming</v>
      </c>
      <c r="E52" s="2">
        <f t="shared" si="3"/>
        <v>1603.14</v>
      </c>
    </row>
    <row r="53" spans="1:5" x14ac:dyDescent="0.5">
      <c r="E53" s="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A3B70-2A40-46FC-B17D-F58348A904BA}">
  <dimension ref="A1:E9995"/>
  <sheetViews>
    <sheetView showGridLines="0" workbookViewId="0">
      <selection activeCell="L17" sqref="L17"/>
    </sheetView>
  </sheetViews>
  <sheetFormatPr defaultRowHeight="18" x14ac:dyDescent="0.5"/>
  <cols>
    <col min="1" max="1" width="12" style="3" customWidth="1"/>
    <col min="2" max="2" width="20.44140625" customWidth="1"/>
    <col min="4" max="4" width="14" bestFit="1" customWidth="1"/>
    <col min="5" max="5" width="26.21875" bestFit="1" customWidth="1"/>
  </cols>
  <sheetData>
    <row r="1" spans="1:5" x14ac:dyDescent="0.5">
      <c r="A1" s="3" t="s">
        <v>2721</v>
      </c>
      <c r="B1" t="s">
        <v>1</v>
      </c>
    </row>
    <row r="2" spans="1:5" x14ac:dyDescent="0.5">
      <c r="A2" s="3">
        <v>2014</v>
      </c>
      <c r="B2" t="s">
        <v>9</v>
      </c>
      <c r="D2" s="6" t="s">
        <v>2723</v>
      </c>
      <c r="E2" s="4" t="s">
        <v>2728</v>
      </c>
    </row>
    <row r="3" spans="1:5" x14ac:dyDescent="0.5">
      <c r="A3" s="3">
        <v>2014</v>
      </c>
      <c r="B3" t="s">
        <v>14</v>
      </c>
      <c r="D3" s="8">
        <v>2014</v>
      </c>
      <c r="E3" s="4">
        <v>595</v>
      </c>
    </row>
    <row r="4" spans="1:5" x14ac:dyDescent="0.5">
      <c r="A4" s="3">
        <v>2014</v>
      </c>
      <c r="B4" t="s">
        <v>22</v>
      </c>
      <c r="D4" s="8">
        <v>2015</v>
      </c>
      <c r="E4" s="4">
        <v>573</v>
      </c>
    </row>
    <row r="5" spans="1:5" x14ac:dyDescent="0.5">
      <c r="A5" s="3">
        <v>2014</v>
      </c>
      <c r="B5" t="s">
        <v>26</v>
      </c>
      <c r="D5" s="8">
        <v>2016</v>
      </c>
      <c r="E5" s="4">
        <v>638</v>
      </c>
    </row>
    <row r="6" spans="1:5" x14ac:dyDescent="0.5">
      <c r="A6" s="3">
        <v>2014</v>
      </c>
      <c r="B6" t="s">
        <v>29</v>
      </c>
      <c r="D6" s="8">
        <v>2017</v>
      </c>
      <c r="E6" s="4">
        <v>693</v>
      </c>
    </row>
    <row r="7" spans="1:5" x14ac:dyDescent="0.5">
      <c r="A7" s="3">
        <v>2014</v>
      </c>
      <c r="B7" t="s">
        <v>32</v>
      </c>
    </row>
    <row r="8" spans="1:5" x14ac:dyDescent="0.5">
      <c r="A8" s="3">
        <v>2014</v>
      </c>
      <c r="B8" t="s">
        <v>46</v>
      </c>
    </row>
    <row r="9" spans="1:5" x14ac:dyDescent="0.5">
      <c r="A9" s="3">
        <v>2014</v>
      </c>
      <c r="B9" t="s">
        <v>50</v>
      </c>
    </row>
    <row r="10" spans="1:5" x14ac:dyDescent="0.5">
      <c r="A10" s="3">
        <v>2014</v>
      </c>
      <c r="B10" t="s">
        <v>54</v>
      </c>
    </row>
    <row r="11" spans="1:5" x14ac:dyDescent="0.5">
      <c r="A11" s="3">
        <v>2014</v>
      </c>
      <c r="B11" t="s">
        <v>58</v>
      </c>
    </row>
    <row r="12" spans="1:5" x14ac:dyDescent="0.5">
      <c r="A12" s="3">
        <v>2014</v>
      </c>
      <c r="B12" t="s">
        <v>61</v>
      </c>
    </row>
    <row r="13" spans="1:5" x14ac:dyDescent="0.5">
      <c r="A13" s="3">
        <v>2014</v>
      </c>
      <c r="B13" t="s">
        <v>69</v>
      </c>
    </row>
    <row r="14" spans="1:5" x14ac:dyDescent="0.5">
      <c r="A14" s="3">
        <v>2014</v>
      </c>
      <c r="B14" t="s">
        <v>72</v>
      </c>
    </row>
    <row r="15" spans="1:5" x14ac:dyDescent="0.5">
      <c r="A15" s="3">
        <v>2014</v>
      </c>
      <c r="B15" t="s">
        <v>77</v>
      </c>
    </row>
    <row r="16" spans="1:5" x14ac:dyDescent="0.5">
      <c r="A16" s="3">
        <v>2014</v>
      </c>
      <c r="B16" t="s">
        <v>81</v>
      </c>
    </row>
    <row r="17" spans="1:2" x14ac:dyDescent="0.5">
      <c r="A17" s="3">
        <v>2014</v>
      </c>
      <c r="B17" t="s">
        <v>83</v>
      </c>
    </row>
    <row r="18" spans="1:2" x14ac:dyDescent="0.5">
      <c r="A18" s="3">
        <v>2014</v>
      </c>
      <c r="B18" t="s">
        <v>85</v>
      </c>
    </row>
    <row r="19" spans="1:2" x14ac:dyDescent="0.5">
      <c r="A19" s="3">
        <v>2014</v>
      </c>
      <c r="B19" t="s">
        <v>90</v>
      </c>
    </row>
    <row r="20" spans="1:2" x14ac:dyDescent="0.5">
      <c r="A20" s="3">
        <v>2014</v>
      </c>
      <c r="B20" t="s">
        <v>94</v>
      </c>
    </row>
    <row r="21" spans="1:2" x14ac:dyDescent="0.5">
      <c r="A21" s="3">
        <v>2014</v>
      </c>
      <c r="B21" t="s">
        <v>100</v>
      </c>
    </row>
    <row r="22" spans="1:2" x14ac:dyDescent="0.5">
      <c r="A22" s="3">
        <v>2014</v>
      </c>
      <c r="B22" t="s">
        <v>107</v>
      </c>
    </row>
    <row r="23" spans="1:2" x14ac:dyDescent="0.5">
      <c r="A23" s="3">
        <v>2014</v>
      </c>
      <c r="B23" t="s">
        <v>109</v>
      </c>
    </row>
    <row r="24" spans="1:2" x14ac:dyDescent="0.5">
      <c r="A24" s="3">
        <v>2014</v>
      </c>
      <c r="B24" t="s">
        <v>119</v>
      </c>
    </row>
    <row r="25" spans="1:2" x14ac:dyDescent="0.5">
      <c r="A25" s="3">
        <v>2014</v>
      </c>
      <c r="B25" t="s">
        <v>122</v>
      </c>
    </row>
    <row r="26" spans="1:2" x14ac:dyDescent="0.5">
      <c r="A26" s="3">
        <v>2014</v>
      </c>
      <c r="B26" t="s">
        <v>125</v>
      </c>
    </row>
    <row r="27" spans="1:2" x14ac:dyDescent="0.5">
      <c r="A27" s="3">
        <v>2014</v>
      </c>
      <c r="B27" t="s">
        <v>128</v>
      </c>
    </row>
    <row r="28" spans="1:2" x14ac:dyDescent="0.5">
      <c r="A28" s="3">
        <v>2014</v>
      </c>
      <c r="B28" t="s">
        <v>131</v>
      </c>
    </row>
    <row r="29" spans="1:2" x14ac:dyDescent="0.5">
      <c r="A29" s="3">
        <v>2014</v>
      </c>
      <c r="B29" t="s">
        <v>139</v>
      </c>
    </row>
    <row r="30" spans="1:2" x14ac:dyDescent="0.5">
      <c r="A30" s="3">
        <v>2014</v>
      </c>
      <c r="B30" t="s">
        <v>143</v>
      </c>
    </row>
    <row r="31" spans="1:2" x14ac:dyDescent="0.5">
      <c r="A31" s="3">
        <v>2014</v>
      </c>
      <c r="B31" t="s">
        <v>148</v>
      </c>
    </row>
    <row r="32" spans="1:2" x14ac:dyDescent="0.5">
      <c r="A32" s="3">
        <v>2014</v>
      </c>
      <c r="B32" t="s">
        <v>151</v>
      </c>
    </row>
    <row r="33" spans="1:2" x14ac:dyDescent="0.5">
      <c r="A33" s="3">
        <v>2014</v>
      </c>
      <c r="B33" t="s">
        <v>154</v>
      </c>
    </row>
    <row r="34" spans="1:2" x14ac:dyDescent="0.5">
      <c r="A34" s="3">
        <v>2014</v>
      </c>
      <c r="B34" t="s">
        <v>156</v>
      </c>
    </row>
    <row r="35" spans="1:2" x14ac:dyDescent="0.5">
      <c r="A35" s="3">
        <v>2014</v>
      </c>
      <c r="B35" t="s">
        <v>159</v>
      </c>
    </row>
    <row r="36" spans="1:2" x14ac:dyDescent="0.5">
      <c r="A36" s="3">
        <v>2014</v>
      </c>
      <c r="B36" t="s">
        <v>161</v>
      </c>
    </row>
    <row r="37" spans="1:2" x14ac:dyDescent="0.5">
      <c r="A37" s="3">
        <v>2014</v>
      </c>
      <c r="B37" t="s">
        <v>167</v>
      </c>
    </row>
    <row r="38" spans="1:2" x14ac:dyDescent="0.5">
      <c r="A38" s="3">
        <v>2014</v>
      </c>
      <c r="B38" t="s">
        <v>170</v>
      </c>
    </row>
    <row r="39" spans="1:2" x14ac:dyDescent="0.5">
      <c r="A39" s="3">
        <v>2014</v>
      </c>
      <c r="B39" t="s">
        <v>171</v>
      </c>
    </row>
    <row r="40" spans="1:2" x14ac:dyDescent="0.5">
      <c r="A40" s="3">
        <v>2014</v>
      </c>
      <c r="B40" t="s">
        <v>176</v>
      </c>
    </row>
    <row r="41" spans="1:2" x14ac:dyDescent="0.5">
      <c r="A41" s="3">
        <v>2014</v>
      </c>
      <c r="B41" t="s">
        <v>180</v>
      </c>
    </row>
    <row r="42" spans="1:2" x14ac:dyDescent="0.5">
      <c r="A42" s="3">
        <v>2014</v>
      </c>
      <c r="B42" t="s">
        <v>182</v>
      </c>
    </row>
    <row r="43" spans="1:2" x14ac:dyDescent="0.5">
      <c r="A43" s="3">
        <v>2014</v>
      </c>
      <c r="B43" t="s">
        <v>185</v>
      </c>
    </row>
    <row r="44" spans="1:2" x14ac:dyDescent="0.5">
      <c r="A44" s="3">
        <v>2014</v>
      </c>
      <c r="B44" t="s">
        <v>193</v>
      </c>
    </row>
    <row r="45" spans="1:2" x14ac:dyDescent="0.5">
      <c r="A45" s="3">
        <v>2014</v>
      </c>
      <c r="B45" t="s">
        <v>195</v>
      </c>
    </row>
    <row r="46" spans="1:2" x14ac:dyDescent="0.5">
      <c r="A46" s="3">
        <v>2014</v>
      </c>
      <c r="B46" t="s">
        <v>197</v>
      </c>
    </row>
    <row r="47" spans="1:2" x14ac:dyDescent="0.5">
      <c r="A47" s="3">
        <v>2014</v>
      </c>
      <c r="B47" t="s">
        <v>202</v>
      </c>
    </row>
    <row r="48" spans="1:2" x14ac:dyDescent="0.5">
      <c r="A48" s="3">
        <v>2014</v>
      </c>
      <c r="B48" t="s">
        <v>204</v>
      </c>
    </row>
    <row r="49" spans="1:2" x14ac:dyDescent="0.5">
      <c r="A49" s="3">
        <v>2014</v>
      </c>
      <c r="B49" t="s">
        <v>208</v>
      </c>
    </row>
    <row r="50" spans="1:2" x14ac:dyDescent="0.5">
      <c r="A50" s="3">
        <v>2014</v>
      </c>
      <c r="B50" t="s">
        <v>210</v>
      </c>
    </row>
    <row r="51" spans="1:2" x14ac:dyDescent="0.5">
      <c r="A51" s="3">
        <v>2014</v>
      </c>
      <c r="B51" t="s">
        <v>212</v>
      </c>
    </row>
    <row r="52" spans="1:2" x14ac:dyDescent="0.5">
      <c r="A52" s="3">
        <v>2014</v>
      </c>
      <c r="B52" t="s">
        <v>215</v>
      </c>
    </row>
    <row r="53" spans="1:2" x14ac:dyDescent="0.5">
      <c r="A53" s="3">
        <v>2014</v>
      </c>
      <c r="B53" t="s">
        <v>217</v>
      </c>
    </row>
    <row r="54" spans="1:2" x14ac:dyDescent="0.5">
      <c r="A54" s="3">
        <v>2014</v>
      </c>
      <c r="B54" t="s">
        <v>218</v>
      </c>
    </row>
    <row r="55" spans="1:2" x14ac:dyDescent="0.5">
      <c r="A55" s="3">
        <v>2014</v>
      </c>
      <c r="B55" t="s">
        <v>220</v>
      </c>
    </row>
    <row r="56" spans="1:2" x14ac:dyDescent="0.5">
      <c r="A56" s="3">
        <v>2014</v>
      </c>
      <c r="B56" t="s">
        <v>223</v>
      </c>
    </row>
    <row r="57" spans="1:2" x14ac:dyDescent="0.5">
      <c r="A57" s="3">
        <v>2014</v>
      </c>
      <c r="B57" t="s">
        <v>225</v>
      </c>
    </row>
    <row r="58" spans="1:2" x14ac:dyDescent="0.5">
      <c r="A58" s="3">
        <v>2014</v>
      </c>
      <c r="B58" t="s">
        <v>227</v>
      </c>
    </row>
    <row r="59" spans="1:2" x14ac:dyDescent="0.5">
      <c r="A59" s="3">
        <v>2014</v>
      </c>
      <c r="B59" t="s">
        <v>228</v>
      </c>
    </row>
    <row r="60" spans="1:2" x14ac:dyDescent="0.5">
      <c r="A60" s="3">
        <v>2014</v>
      </c>
      <c r="B60" t="s">
        <v>230</v>
      </c>
    </row>
    <row r="61" spans="1:2" x14ac:dyDescent="0.5">
      <c r="A61" s="3">
        <v>2014</v>
      </c>
      <c r="B61" t="s">
        <v>233</v>
      </c>
    </row>
    <row r="62" spans="1:2" x14ac:dyDescent="0.5">
      <c r="A62" s="3">
        <v>2014</v>
      </c>
      <c r="B62" t="s">
        <v>237</v>
      </c>
    </row>
    <row r="63" spans="1:2" x14ac:dyDescent="0.5">
      <c r="A63" s="3">
        <v>2014</v>
      </c>
      <c r="B63" t="s">
        <v>239</v>
      </c>
    </row>
    <row r="64" spans="1:2" x14ac:dyDescent="0.5">
      <c r="A64" s="3">
        <v>2014</v>
      </c>
      <c r="B64" t="s">
        <v>241</v>
      </c>
    </row>
    <row r="65" spans="1:2" x14ac:dyDescent="0.5">
      <c r="A65" s="3">
        <v>2014</v>
      </c>
      <c r="B65" t="s">
        <v>244</v>
      </c>
    </row>
    <row r="66" spans="1:2" x14ac:dyDescent="0.5">
      <c r="A66" s="3">
        <v>2014</v>
      </c>
      <c r="B66" t="s">
        <v>246</v>
      </c>
    </row>
    <row r="67" spans="1:2" x14ac:dyDescent="0.5">
      <c r="A67" s="3">
        <v>2014</v>
      </c>
      <c r="B67" t="s">
        <v>249</v>
      </c>
    </row>
    <row r="68" spans="1:2" x14ac:dyDescent="0.5">
      <c r="A68" s="3">
        <v>2014</v>
      </c>
      <c r="B68" t="s">
        <v>252</v>
      </c>
    </row>
    <row r="69" spans="1:2" x14ac:dyDescent="0.5">
      <c r="A69" s="3">
        <v>2014</v>
      </c>
      <c r="B69" t="s">
        <v>254</v>
      </c>
    </row>
    <row r="70" spans="1:2" x14ac:dyDescent="0.5">
      <c r="A70" s="3">
        <v>2014</v>
      </c>
      <c r="B70" t="s">
        <v>256</v>
      </c>
    </row>
    <row r="71" spans="1:2" x14ac:dyDescent="0.5">
      <c r="A71" s="3">
        <v>2014</v>
      </c>
      <c r="B71" t="s">
        <v>259</v>
      </c>
    </row>
    <row r="72" spans="1:2" x14ac:dyDescent="0.5">
      <c r="A72" s="3">
        <v>2014</v>
      </c>
      <c r="B72" t="s">
        <v>268</v>
      </c>
    </row>
    <row r="73" spans="1:2" x14ac:dyDescent="0.5">
      <c r="A73" s="3">
        <v>2014</v>
      </c>
      <c r="B73" t="s">
        <v>270</v>
      </c>
    </row>
    <row r="74" spans="1:2" x14ac:dyDescent="0.5">
      <c r="A74" s="3">
        <v>2014</v>
      </c>
      <c r="B74" t="s">
        <v>275</v>
      </c>
    </row>
    <row r="75" spans="1:2" x14ac:dyDescent="0.5">
      <c r="A75" s="3">
        <v>2014</v>
      </c>
      <c r="B75" t="s">
        <v>277</v>
      </c>
    </row>
    <row r="76" spans="1:2" x14ac:dyDescent="0.5">
      <c r="A76" s="3">
        <v>2014</v>
      </c>
      <c r="B76" t="s">
        <v>280</v>
      </c>
    </row>
    <row r="77" spans="1:2" x14ac:dyDescent="0.5">
      <c r="A77" s="3">
        <v>2014</v>
      </c>
      <c r="B77" t="s">
        <v>283</v>
      </c>
    </row>
    <row r="78" spans="1:2" x14ac:dyDescent="0.5">
      <c r="A78" s="3">
        <v>2014</v>
      </c>
      <c r="B78" t="s">
        <v>285</v>
      </c>
    </row>
    <row r="79" spans="1:2" x14ac:dyDescent="0.5">
      <c r="A79" s="3">
        <v>2014</v>
      </c>
      <c r="B79" t="s">
        <v>289</v>
      </c>
    </row>
    <row r="80" spans="1:2" x14ac:dyDescent="0.5">
      <c r="A80" s="3">
        <v>2014</v>
      </c>
      <c r="B80" t="s">
        <v>291</v>
      </c>
    </row>
    <row r="81" spans="1:2" x14ac:dyDescent="0.5">
      <c r="A81" s="3">
        <v>2014</v>
      </c>
      <c r="B81" t="s">
        <v>293</v>
      </c>
    </row>
    <row r="82" spans="1:2" x14ac:dyDescent="0.5">
      <c r="A82" s="3">
        <v>2014</v>
      </c>
      <c r="B82" t="s">
        <v>295</v>
      </c>
    </row>
    <row r="83" spans="1:2" x14ac:dyDescent="0.5">
      <c r="A83" s="3">
        <v>2014</v>
      </c>
      <c r="B83" t="s">
        <v>301</v>
      </c>
    </row>
    <row r="84" spans="1:2" x14ac:dyDescent="0.5">
      <c r="A84" s="3">
        <v>2014</v>
      </c>
      <c r="B84" t="s">
        <v>305</v>
      </c>
    </row>
    <row r="85" spans="1:2" x14ac:dyDescent="0.5">
      <c r="A85" s="3">
        <v>2014</v>
      </c>
      <c r="B85" t="s">
        <v>307</v>
      </c>
    </row>
    <row r="86" spans="1:2" x14ac:dyDescent="0.5">
      <c r="A86" s="3">
        <v>2014</v>
      </c>
      <c r="B86" t="s">
        <v>314</v>
      </c>
    </row>
    <row r="87" spans="1:2" x14ac:dyDescent="0.5">
      <c r="A87" s="3">
        <v>2014</v>
      </c>
      <c r="B87" t="s">
        <v>319</v>
      </c>
    </row>
    <row r="88" spans="1:2" x14ac:dyDescent="0.5">
      <c r="A88" s="3">
        <v>2014</v>
      </c>
      <c r="B88" t="s">
        <v>325</v>
      </c>
    </row>
    <row r="89" spans="1:2" x14ac:dyDescent="0.5">
      <c r="A89" s="3">
        <v>2014</v>
      </c>
      <c r="B89" t="s">
        <v>334</v>
      </c>
    </row>
    <row r="90" spans="1:2" x14ac:dyDescent="0.5">
      <c r="A90" s="3">
        <v>2014</v>
      </c>
      <c r="B90" t="s">
        <v>336</v>
      </c>
    </row>
    <row r="91" spans="1:2" x14ac:dyDescent="0.5">
      <c r="A91" s="3">
        <v>2014</v>
      </c>
      <c r="B91" t="s">
        <v>341</v>
      </c>
    </row>
    <row r="92" spans="1:2" x14ac:dyDescent="0.5">
      <c r="A92" s="3">
        <v>2014</v>
      </c>
      <c r="B92" t="s">
        <v>343</v>
      </c>
    </row>
    <row r="93" spans="1:2" x14ac:dyDescent="0.5">
      <c r="A93" s="3">
        <v>2014</v>
      </c>
      <c r="B93" t="s">
        <v>346</v>
      </c>
    </row>
    <row r="94" spans="1:2" x14ac:dyDescent="0.5">
      <c r="A94" s="3">
        <v>2014</v>
      </c>
      <c r="B94" t="s">
        <v>352</v>
      </c>
    </row>
    <row r="95" spans="1:2" x14ac:dyDescent="0.5">
      <c r="A95" s="3">
        <v>2014</v>
      </c>
      <c r="B95" t="s">
        <v>355</v>
      </c>
    </row>
    <row r="96" spans="1:2" x14ac:dyDescent="0.5">
      <c r="A96" s="3">
        <v>2014</v>
      </c>
      <c r="B96" t="s">
        <v>357</v>
      </c>
    </row>
    <row r="97" spans="1:2" x14ac:dyDescent="0.5">
      <c r="A97" s="3">
        <v>2014</v>
      </c>
      <c r="B97" t="s">
        <v>363</v>
      </c>
    </row>
    <row r="98" spans="1:2" x14ac:dyDescent="0.5">
      <c r="A98" s="3">
        <v>2014</v>
      </c>
      <c r="B98" t="s">
        <v>366</v>
      </c>
    </row>
    <row r="99" spans="1:2" x14ac:dyDescent="0.5">
      <c r="A99" s="3">
        <v>2014</v>
      </c>
      <c r="B99" t="s">
        <v>369</v>
      </c>
    </row>
    <row r="100" spans="1:2" x14ac:dyDescent="0.5">
      <c r="A100" s="3">
        <v>2014</v>
      </c>
      <c r="B100" t="s">
        <v>372</v>
      </c>
    </row>
    <row r="101" spans="1:2" x14ac:dyDescent="0.5">
      <c r="A101" s="3">
        <v>2014</v>
      </c>
      <c r="B101" t="s">
        <v>373</v>
      </c>
    </row>
    <row r="102" spans="1:2" x14ac:dyDescent="0.5">
      <c r="A102" s="3">
        <v>2014</v>
      </c>
      <c r="B102" t="s">
        <v>376</v>
      </c>
    </row>
    <row r="103" spans="1:2" x14ac:dyDescent="0.5">
      <c r="A103" s="3">
        <v>2014</v>
      </c>
      <c r="B103" t="s">
        <v>378</v>
      </c>
    </row>
    <row r="104" spans="1:2" x14ac:dyDescent="0.5">
      <c r="A104" s="3">
        <v>2014</v>
      </c>
      <c r="B104" t="s">
        <v>380</v>
      </c>
    </row>
    <row r="105" spans="1:2" x14ac:dyDescent="0.5">
      <c r="A105" s="3">
        <v>2014</v>
      </c>
      <c r="B105" t="s">
        <v>383</v>
      </c>
    </row>
    <row r="106" spans="1:2" x14ac:dyDescent="0.5">
      <c r="A106" s="3">
        <v>2014</v>
      </c>
      <c r="B106" t="s">
        <v>387</v>
      </c>
    </row>
    <row r="107" spans="1:2" x14ac:dyDescent="0.5">
      <c r="A107" s="3">
        <v>2014</v>
      </c>
      <c r="B107" t="s">
        <v>389</v>
      </c>
    </row>
    <row r="108" spans="1:2" x14ac:dyDescent="0.5">
      <c r="A108" s="3">
        <v>2014</v>
      </c>
      <c r="B108" t="s">
        <v>392</v>
      </c>
    </row>
    <row r="109" spans="1:2" x14ac:dyDescent="0.5">
      <c r="A109" s="3">
        <v>2014</v>
      </c>
      <c r="B109" t="s">
        <v>394</v>
      </c>
    </row>
    <row r="110" spans="1:2" x14ac:dyDescent="0.5">
      <c r="A110" s="3">
        <v>2014</v>
      </c>
      <c r="B110" t="s">
        <v>398</v>
      </c>
    </row>
    <row r="111" spans="1:2" x14ac:dyDescent="0.5">
      <c r="A111" s="3">
        <v>2014</v>
      </c>
      <c r="B111" t="s">
        <v>401</v>
      </c>
    </row>
    <row r="112" spans="1:2" x14ac:dyDescent="0.5">
      <c r="A112" s="3">
        <v>2014</v>
      </c>
      <c r="B112" t="s">
        <v>403</v>
      </c>
    </row>
    <row r="113" spans="1:2" x14ac:dyDescent="0.5">
      <c r="A113" s="3">
        <v>2014</v>
      </c>
      <c r="B113" t="s">
        <v>405</v>
      </c>
    </row>
    <row r="114" spans="1:2" x14ac:dyDescent="0.5">
      <c r="A114" s="3">
        <v>2014</v>
      </c>
      <c r="B114" t="s">
        <v>407</v>
      </c>
    </row>
    <row r="115" spans="1:2" x14ac:dyDescent="0.5">
      <c r="A115" s="3">
        <v>2014</v>
      </c>
      <c r="B115" t="s">
        <v>410</v>
      </c>
    </row>
    <row r="116" spans="1:2" x14ac:dyDescent="0.5">
      <c r="A116" s="3">
        <v>2014</v>
      </c>
      <c r="B116" t="s">
        <v>413</v>
      </c>
    </row>
    <row r="117" spans="1:2" x14ac:dyDescent="0.5">
      <c r="A117" s="3">
        <v>2014</v>
      </c>
      <c r="B117" t="s">
        <v>417</v>
      </c>
    </row>
    <row r="118" spans="1:2" x14ac:dyDescent="0.5">
      <c r="A118" s="3">
        <v>2014</v>
      </c>
      <c r="B118" t="s">
        <v>419</v>
      </c>
    </row>
    <row r="119" spans="1:2" x14ac:dyDescent="0.5">
      <c r="A119" s="3">
        <v>2014</v>
      </c>
      <c r="B119" t="s">
        <v>422</v>
      </c>
    </row>
    <row r="120" spans="1:2" x14ac:dyDescent="0.5">
      <c r="A120" s="3">
        <v>2014</v>
      </c>
      <c r="B120" t="s">
        <v>424</v>
      </c>
    </row>
    <row r="121" spans="1:2" x14ac:dyDescent="0.5">
      <c r="A121" s="3">
        <v>2014</v>
      </c>
      <c r="B121" t="s">
        <v>427</v>
      </c>
    </row>
    <row r="122" spans="1:2" x14ac:dyDescent="0.5">
      <c r="A122" s="3">
        <v>2014</v>
      </c>
      <c r="B122" t="s">
        <v>429</v>
      </c>
    </row>
    <row r="123" spans="1:2" x14ac:dyDescent="0.5">
      <c r="A123" s="3">
        <v>2014</v>
      </c>
      <c r="B123" t="s">
        <v>433</v>
      </c>
    </row>
    <row r="124" spans="1:2" x14ac:dyDescent="0.5">
      <c r="A124" s="3">
        <v>2014</v>
      </c>
      <c r="B124" t="s">
        <v>437</v>
      </c>
    </row>
    <row r="125" spans="1:2" x14ac:dyDescent="0.5">
      <c r="A125" s="3">
        <v>2014</v>
      </c>
      <c r="B125" t="s">
        <v>443</v>
      </c>
    </row>
    <row r="126" spans="1:2" x14ac:dyDescent="0.5">
      <c r="A126" s="3">
        <v>2014</v>
      </c>
      <c r="B126" t="s">
        <v>445</v>
      </c>
    </row>
    <row r="127" spans="1:2" x14ac:dyDescent="0.5">
      <c r="A127" s="3">
        <v>2014</v>
      </c>
      <c r="B127" t="s">
        <v>446</v>
      </c>
    </row>
    <row r="128" spans="1:2" x14ac:dyDescent="0.5">
      <c r="A128" s="3">
        <v>2014</v>
      </c>
      <c r="B128" t="s">
        <v>450</v>
      </c>
    </row>
    <row r="129" spans="1:2" x14ac:dyDescent="0.5">
      <c r="A129" s="3">
        <v>2014</v>
      </c>
      <c r="B129" t="s">
        <v>452</v>
      </c>
    </row>
    <row r="130" spans="1:2" x14ac:dyDescent="0.5">
      <c r="A130" s="3">
        <v>2014</v>
      </c>
      <c r="B130" t="s">
        <v>456</v>
      </c>
    </row>
    <row r="131" spans="1:2" x14ac:dyDescent="0.5">
      <c r="A131" s="3">
        <v>2014</v>
      </c>
      <c r="B131" t="s">
        <v>458</v>
      </c>
    </row>
    <row r="132" spans="1:2" x14ac:dyDescent="0.5">
      <c r="A132" s="3">
        <v>2014</v>
      </c>
      <c r="B132" t="s">
        <v>462</v>
      </c>
    </row>
    <row r="133" spans="1:2" x14ac:dyDescent="0.5">
      <c r="A133" s="3">
        <v>2014</v>
      </c>
      <c r="B133" t="s">
        <v>465</v>
      </c>
    </row>
    <row r="134" spans="1:2" x14ac:dyDescent="0.5">
      <c r="A134" s="3">
        <v>2014</v>
      </c>
      <c r="B134" t="s">
        <v>468</v>
      </c>
    </row>
    <row r="135" spans="1:2" x14ac:dyDescent="0.5">
      <c r="A135" s="3">
        <v>2014</v>
      </c>
      <c r="B135" t="s">
        <v>470</v>
      </c>
    </row>
    <row r="136" spans="1:2" x14ac:dyDescent="0.5">
      <c r="A136" s="3">
        <v>2014</v>
      </c>
      <c r="B136" t="s">
        <v>475</v>
      </c>
    </row>
    <row r="137" spans="1:2" x14ac:dyDescent="0.5">
      <c r="A137" s="3">
        <v>2014</v>
      </c>
      <c r="B137" t="s">
        <v>478</v>
      </c>
    </row>
    <row r="138" spans="1:2" x14ac:dyDescent="0.5">
      <c r="A138" s="3">
        <v>2014</v>
      </c>
      <c r="B138" t="s">
        <v>483</v>
      </c>
    </row>
    <row r="139" spans="1:2" x14ac:dyDescent="0.5">
      <c r="A139" s="3">
        <v>2014</v>
      </c>
      <c r="B139" t="s">
        <v>487</v>
      </c>
    </row>
    <row r="140" spans="1:2" x14ac:dyDescent="0.5">
      <c r="A140" s="3">
        <v>2014</v>
      </c>
      <c r="B140" t="s">
        <v>490</v>
      </c>
    </row>
    <row r="141" spans="1:2" x14ac:dyDescent="0.5">
      <c r="A141" s="3">
        <v>2014</v>
      </c>
      <c r="B141" t="s">
        <v>492</v>
      </c>
    </row>
    <row r="142" spans="1:2" x14ac:dyDescent="0.5">
      <c r="A142" s="3">
        <v>2014</v>
      </c>
      <c r="B142" t="s">
        <v>495</v>
      </c>
    </row>
    <row r="143" spans="1:2" x14ac:dyDescent="0.5">
      <c r="A143" s="3">
        <v>2014</v>
      </c>
      <c r="B143" t="s">
        <v>498</v>
      </c>
    </row>
    <row r="144" spans="1:2" x14ac:dyDescent="0.5">
      <c r="A144" s="3">
        <v>2014</v>
      </c>
      <c r="B144" t="s">
        <v>500</v>
      </c>
    </row>
    <row r="145" spans="1:2" x14ac:dyDescent="0.5">
      <c r="A145" s="3">
        <v>2014</v>
      </c>
      <c r="B145" t="s">
        <v>503</v>
      </c>
    </row>
    <row r="146" spans="1:2" x14ac:dyDescent="0.5">
      <c r="A146" s="3">
        <v>2014</v>
      </c>
      <c r="B146" t="s">
        <v>505</v>
      </c>
    </row>
    <row r="147" spans="1:2" x14ac:dyDescent="0.5">
      <c r="A147" s="3">
        <v>2014</v>
      </c>
      <c r="B147" t="s">
        <v>509</v>
      </c>
    </row>
    <row r="148" spans="1:2" x14ac:dyDescent="0.5">
      <c r="A148" s="3">
        <v>2014</v>
      </c>
      <c r="B148" t="s">
        <v>512</v>
      </c>
    </row>
    <row r="149" spans="1:2" x14ac:dyDescent="0.5">
      <c r="A149" s="3">
        <v>2014</v>
      </c>
      <c r="B149" t="s">
        <v>514</v>
      </c>
    </row>
    <row r="150" spans="1:2" x14ac:dyDescent="0.5">
      <c r="A150" s="3">
        <v>2014</v>
      </c>
      <c r="B150" t="s">
        <v>519</v>
      </c>
    </row>
    <row r="151" spans="1:2" x14ac:dyDescent="0.5">
      <c r="A151" s="3">
        <v>2014</v>
      </c>
      <c r="B151" t="s">
        <v>523</v>
      </c>
    </row>
    <row r="152" spans="1:2" x14ac:dyDescent="0.5">
      <c r="A152" s="3">
        <v>2014</v>
      </c>
      <c r="B152" t="s">
        <v>525</v>
      </c>
    </row>
    <row r="153" spans="1:2" x14ac:dyDescent="0.5">
      <c r="A153" s="3">
        <v>2014</v>
      </c>
      <c r="B153" t="s">
        <v>530</v>
      </c>
    </row>
    <row r="154" spans="1:2" x14ac:dyDescent="0.5">
      <c r="A154" s="3">
        <v>2014</v>
      </c>
      <c r="B154" t="s">
        <v>533</v>
      </c>
    </row>
    <row r="155" spans="1:2" x14ac:dyDescent="0.5">
      <c r="A155" s="3">
        <v>2014</v>
      </c>
      <c r="B155" t="s">
        <v>536</v>
      </c>
    </row>
    <row r="156" spans="1:2" x14ac:dyDescent="0.5">
      <c r="A156" s="3">
        <v>2014</v>
      </c>
      <c r="B156" t="s">
        <v>537</v>
      </c>
    </row>
    <row r="157" spans="1:2" x14ac:dyDescent="0.5">
      <c r="A157" s="3">
        <v>2014</v>
      </c>
      <c r="B157" t="s">
        <v>545</v>
      </c>
    </row>
    <row r="158" spans="1:2" x14ac:dyDescent="0.5">
      <c r="A158" s="3">
        <v>2014</v>
      </c>
      <c r="B158" t="s">
        <v>547</v>
      </c>
    </row>
    <row r="159" spans="1:2" x14ac:dyDescent="0.5">
      <c r="A159" s="3">
        <v>2014</v>
      </c>
      <c r="B159" t="s">
        <v>552</v>
      </c>
    </row>
    <row r="160" spans="1:2" x14ac:dyDescent="0.5">
      <c r="A160" s="3">
        <v>2014</v>
      </c>
      <c r="B160" t="s">
        <v>554</v>
      </c>
    </row>
    <row r="161" spans="1:2" x14ac:dyDescent="0.5">
      <c r="A161" s="3">
        <v>2014</v>
      </c>
      <c r="B161" t="s">
        <v>556</v>
      </c>
    </row>
    <row r="162" spans="1:2" x14ac:dyDescent="0.5">
      <c r="A162" s="3">
        <v>2014</v>
      </c>
      <c r="B162" t="s">
        <v>558</v>
      </c>
    </row>
    <row r="163" spans="1:2" x14ac:dyDescent="0.5">
      <c r="A163" s="3">
        <v>2014</v>
      </c>
      <c r="B163" t="s">
        <v>560</v>
      </c>
    </row>
    <row r="164" spans="1:2" x14ac:dyDescent="0.5">
      <c r="A164" s="3">
        <v>2014</v>
      </c>
      <c r="B164" t="s">
        <v>562</v>
      </c>
    </row>
    <row r="165" spans="1:2" x14ac:dyDescent="0.5">
      <c r="A165" s="3">
        <v>2014</v>
      </c>
      <c r="B165" t="s">
        <v>564</v>
      </c>
    </row>
    <row r="166" spans="1:2" x14ac:dyDescent="0.5">
      <c r="A166" s="3">
        <v>2014</v>
      </c>
      <c r="B166" t="s">
        <v>567</v>
      </c>
    </row>
    <row r="167" spans="1:2" x14ac:dyDescent="0.5">
      <c r="A167" s="3">
        <v>2014</v>
      </c>
      <c r="B167" t="s">
        <v>569</v>
      </c>
    </row>
    <row r="168" spans="1:2" x14ac:dyDescent="0.5">
      <c r="A168" s="3">
        <v>2014</v>
      </c>
      <c r="B168" t="s">
        <v>573</v>
      </c>
    </row>
    <row r="169" spans="1:2" x14ac:dyDescent="0.5">
      <c r="A169" s="3">
        <v>2014</v>
      </c>
      <c r="B169" t="s">
        <v>576</v>
      </c>
    </row>
    <row r="170" spans="1:2" x14ac:dyDescent="0.5">
      <c r="A170" s="3">
        <v>2014</v>
      </c>
      <c r="B170" t="s">
        <v>578</v>
      </c>
    </row>
    <row r="171" spans="1:2" x14ac:dyDescent="0.5">
      <c r="A171" s="3">
        <v>2014</v>
      </c>
      <c r="B171" t="s">
        <v>583</v>
      </c>
    </row>
    <row r="172" spans="1:2" x14ac:dyDescent="0.5">
      <c r="A172" s="3">
        <v>2014</v>
      </c>
      <c r="B172" t="s">
        <v>587</v>
      </c>
    </row>
    <row r="173" spans="1:2" x14ac:dyDescent="0.5">
      <c r="A173" s="3">
        <v>2014</v>
      </c>
      <c r="B173" t="s">
        <v>589</v>
      </c>
    </row>
    <row r="174" spans="1:2" x14ac:dyDescent="0.5">
      <c r="A174" s="3">
        <v>2014</v>
      </c>
      <c r="B174" t="s">
        <v>590</v>
      </c>
    </row>
    <row r="175" spans="1:2" x14ac:dyDescent="0.5">
      <c r="A175" s="3">
        <v>2014</v>
      </c>
      <c r="B175" t="s">
        <v>592</v>
      </c>
    </row>
    <row r="176" spans="1:2" x14ac:dyDescent="0.5">
      <c r="A176" s="3">
        <v>2014</v>
      </c>
      <c r="B176" t="s">
        <v>593</v>
      </c>
    </row>
    <row r="177" spans="1:2" x14ac:dyDescent="0.5">
      <c r="A177" s="3">
        <v>2014</v>
      </c>
      <c r="B177" t="s">
        <v>596</v>
      </c>
    </row>
    <row r="178" spans="1:2" x14ac:dyDescent="0.5">
      <c r="A178" s="3">
        <v>2014</v>
      </c>
      <c r="B178" t="s">
        <v>599</v>
      </c>
    </row>
    <row r="179" spans="1:2" x14ac:dyDescent="0.5">
      <c r="A179" s="3">
        <v>2014</v>
      </c>
      <c r="B179" t="s">
        <v>601</v>
      </c>
    </row>
    <row r="180" spans="1:2" x14ac:dyDescent="0.5">
      <c r="A180" s="3">
        <v>2014</v>
      </c>
      <c r="B180" t="s">
        <v>602</v>
      </c>
    </row>
    <row r="181" spans="1:2" x14ac:dyDescent="0.5">
      <c r="A181" s="3">
        <v>2014</v>
      </c>
      <c r="B181" t="s">
        <v>605</v>
      </c>
    </row>
    <row r="182" spans="1:2" x14ac:dyDescent="0.5">
      <c r="A182" s="3">
        <v>2014</v>
      </c>
      <c r="B182" t="s">
        <v>607</v>
      </c>
    </row>
    <row r="183" spans="1:2" x14ac:dyDescent="0.5">
      <c r="A183" s="3">
        <v>2014</v>
      </c>
      <c r="B183" t="s">
        <v>610</v>
      </c>
    </row>
    <row r="184" spans="1:2" x14ac:dyDescent="0.5">
      <c r="A184" s="3">
        <v>2014</v>
      </c>
      <c r="B184" t="s">
        <v>612</v>
      </c>
    </row>
    <row r="185" spans="1:2" x14ac:dyDescent="0.5">
      <c r="A185" s="3">
        <v>2014</v>
      </c>
      <c r="B185" t="s">
        <v>615</v>
      </c>
    </row>
    <row r="186" spans="1:2" x14ac:dyDescent="0.5">
      <c r="A186" s="3">
        <v>2014</v>
      </c>
      <c r="B186" t="s">
        <v>618</v>
      </c>
    </row>
    <row r="187" spans="1:2" x14ac:dyDescent="0.5">
      <c r="A187" s="3">
        <v>2014</v>
      </c>
      <c r="B187" t="s">
        <v>622</v>
      </c>
    </row>
    <row r="188" spans="1:2" x14ac:dyDescent="0.5">
      <c r="A188" s="3">
        <v>2014</v>
      </c>
      <c r="B188" t="s">
        <v>624</v>
      </c>
    </row>
    <row r="189" spans="1:2" x14ac:dyDescent="0.5">
      <c r="A189" s="3">
        <v>2014</v>
      </c>
      <c r="B189" t="s">
        <v>626</v>
      </c>
    </row>
    <row r="190" spans="1:2" x14ac:dyDescent="0.5">
      <c r="A190" s="3">
        <v>2014</v>
      </c>
      <c r="B190" t="s">
        <v>628</v>
      </c>
    </row>
    <row r="191" spans="1:2" x14ac:dyDescent="0.5">
      <c r="A191" s="3">
        <v>2014</v>
      </c>
      <c r="B191" t="s">
        <v>630</v>
      </c>
    </row>
    <row r="192" spans="1:2" x14ac:dyDescent="0.5">
      <c r="A192" s="3">
        <v>2014</v>
      </c>
      <c r="B192" t="s">
        <v>635</v>
      </c>
    </row>
    <row r="193" spans="1:2" x14ac:dyDescent="0.5">
      <c r="A193" s="3">
        <v>2014</v>
      </c>
      <c r="B193" t="s">
        <v>637</v>
      </c>
    </row>
    <row r="194" spans="1:2" x14ac:dyDescent="0.5">
      <c r="A194" s="3">
        <v>2014</v>
      </c>
      <c r="B194" t="s">
        <v>643</v>
      </c>
    </row>
    <row r="195" spans="1:2" x14ac:dyDescent="0.5">
      <c r="A195" s="3">
        <v>2014</v>
      </c>
      <c r="B195" t="s">
        <v>646</v>
      </c>
    </row>
    <row r="196" spans="1:2" x14ac:dyDescent="0.5">
      <c r="A196" s="3">
        <v>2014</v>
      </c>
      <c r="B196" t="s">
        <v>651</v>
      </c>
    </row>
    <row r="197" spans="1:2" x14ac:dyDescent="0.5">
      <c r="A197" s="3">
        <v>2014</v>
      </c>
      <c r="B197" t="s">
        <v>655</v>
      </c>
    </row>
    <row r="198" spans="1:2" x14ac:dyDescent="0.5">
      <c r="A198" s="3">
        <v>2014</v>
      </c>
      <c r="B198" t="s">
        <v>657</v>
      </c>
    </row>
    <row r="199" spans="1:2" x14ac:dyDescent="0.5">
      <c r="A199" s="3">
        <v>2014</v>
      </c>
      <c r="B199" t="s">
        <v>659</v>
      </c>
    </row>
    <row r="200" spans="1:2" x14ac:dyDescent="0.5">
      <c r="A200" s="3">
        <v>2014</v>
      </c>
      <c r="B200" t="s">
        <v>661</v>
      </c>
    </row>
    <row r="201" spans="1:2" x14ac:dyDescent="0.5">
      <c r="A201" s="3">
        <v>2014</v>
      </c>
      <c r="B201" t="s">
        <v>664</v>
      </c>
    </row>
    <row r="202" spans="1:2" x14ac:dyDescent="0.5">
      <c r="A202" s="3">
        <v>2014</v>
      </c>
      <c r="B202" t="s">
        <v>665</v>
      </c>
    </row>
    <row r="203" spans="1:2" x14ac:dyDescent="0.5">
      <c r="A203" s="3">
        <v>2014</v>
      </c>
      <c r="B203" t="s">
        <v>667</v>
      </c>
    </row>
    <row r="204" spans="1:2" x14ac:dyDescent="0.5">
      <c r="A204" s="3">
        <v>2014</v>
      </c>
      <c r="B204" t="s">
        <v>669</v>
      </c>
    </row>
    <row r="205" spans="1:2" x14ac:dyDescent="0.5">
      <c r="A205" s="3">
        <v>2014</v>
      </c>
      <c r="B205" t="s">
        <v>671</v>
      </c>
    </row>
    <row r="206" spans="1:2" x14ac:dyDescent="0.5">
      <c r="A206" s="3">
        <v>2014</v>
      </c>
      <c r="B206" t="s">
        <v>672</v>
      </c>
    </row>
    <row r="207" spans="1:2" x14ac:dyDescent="0.5">
      <c r="A207" s="3">
        <v>2014</v>
      </c>
      <c r="B207" t="s">
        <v>674</v>
      </c>
    </row>
    <row r="208" spans="1:2" x14ac:dyDescent="0.5">
      <c r="A208" s="3">
        <v>2014</v>
      </c>
      <c r="B208" t="s">
        <v>675</v>
      </c>
    </row>
    <row r="209" spans="1:2" x14ac:dyDescent="0.5">
      <c r="A209" s="3">
        <v>2014</v>
      </c>
      <c r="B209" t="s">
        <v>677</v>
      </c>
    </row>
    <row r="210" spans="1:2" x14ac:dyDescent="0.5">
      <c r="A210" s="3">
        <v>2014</v>
      </c>
      <c r="B210" t="s">
        <v>680</v>
      </c>
    </row>
    <row r="211" spans="1:2" x14ac:dyDescent="0.5">
      <c r="A211" s="3">
        <v>2014</v>
      </c>
      <c r="B211" t="s">
        <v>681</v>
      </c>
    </row>
    <row r="212" spans="1:2" x14ac:dyDescent="0.5">
      <c r="A212" s="3">
        <v>2014</v>
      </c>
      <c r="B212" t="s">
        <v>683</v>
      </c>
    </row>
    <row r="213" spans="1:2" x14ac:dyDescent="0.5">
      <c r="A213" s="3">
        <v>2014</v>
      </c>
      <c r="B213" t="s">
        <v>684</v>
      </c>
    </row>
    <row r="214" spans="1:2" x14ac:dyDescent="0.5">
      <c r="A214" s="3">
        <v>2014</v>
      </c>
      <c r="B214" t="s">
        <v>689</v>
      </c>
    </row>
    <row r="215" spans="1:2" x14ac:dyDescent="0.5">
      <c r="A215" s="3">
        <v>2014</v>
      </c>
      <c r="B215" t="s">
        <v>692</v>
      </c>
    </row>
    <row r="216" spans="1:2" x14ac:dyDescent="0.5">
      <c r="A216" s="3">
        <v>2014</v>
      </c>
      <c r="B216" t="s">
        <v>695</v>
      </c>
    </row>
    <row r="217" spans="1:2" x14ac:dyDescent="0.5">
      <c r="A217" s="3">
        <v>2014</v>
      </c>
      <c r="B217" t="s">
        <v>696</v>
      </c>
    </row>
    <row r="218" spans="1:2" x14ac:dyDescent="0.5">
      <c r="A218" s="3">
        <v>2014</v>
      </c>
      <c r="B218" t="s">
        <v>702</v>
      </c>
    </row>
    <row r="219" spans="1:2" x14ac:dyDescent="0.5">
      <c r="A219" s="3">
        <v>2014</v>
      </c>
      <c r="B219" t="s">
        <v>709</v>
      </c>
    </row>
    <row r="220" spans="1:2" x14ac:dyDescent="0.5">
      <c r="A220" s="3">
        <v>2014</v>
      </c>
      <c r="B220" t="s">
        <v>712</v>
      </c>
    </row>
    <row r="221" spans="1:2" x14ac:dyDescent="0.5">
      <c r="A221" s="3">
        <v>2014</v>
      </c>
      <c r="B221" t="s">
        <v>714</v>
      </c>
    </row>
    <row r="222" spans="1:2" x14ac:dyDescent="0.5">
      <c r="A222" s="3">
        <v>2014</v>
      </c>
      <c r="B222" t="s">
        <v>717</v>
      </c>
    </row>
    <row r="223" spans="1:2" x14ac:dyDescent="0.5">
      <c r="A223" s="3">
        <v>2014</v>
      </c>
      <c r="B223" t="s">
        <v>722</v>
      </c>
    </row>
    <row r="224" spans="1:2" x14ac:dyDescent="0.5">
      <c r="A224" s="3">
        <v>2014</v>
      </c>
      <c r="B224" t="s">
        <v>724</v>
      </c>
    </row>
    <row r="225" spans="1:2" x14ac:dyDescent="0.5">
      <c r="A225" s="3">
        <v>2014</v>
      </c>
      <c r="B225" t="s">
        <v>727</v>
      </c>
    </row>
    <row r="226" spans="1:2" x14ac:dyDescent="0.5">
      <c r="A226" s="3">
        <v>2014</v>
      </c>
      <c r="B226" t="s">
        <v>732</v>
      </c>
    </row>
    <row r="227" spans="1:2" x14ac:dyDescent="0.5">
      <c r="A227" s="3">
        <v>2014</v>
      </c>
      <c r="B227" t="s">
        <v>734</v>
      </c>
    </row>
    <row r="228" spans="1:2" x14ac:dyDescent="0.5">
      <c r="A228" s="3">
        <v>2014</v>
      </c>
      <c r="B228" t="s">
        <v>736</v>
      </c>
    </row>
    <row r="229" spans="1:2" x14ac:dyDescent="0.5">
      <c r="A229" s="3">
        <v>2014</v>
      </c>
      <c r="B229" t="s">
        <v>738</v>
      </c>
    </row>
    <row r="230" spans="1:2" x14ac:dyDescent="0.5">
      <c r="A230" s="3">
        <v>2014</v>
      </c>
      <c r="B230" t="s">
        <v>740</v>
      </c>
    </row>
    <row r="231" spans="1:2" x14ac:dyDescent="0.5">
      <c r="A231" s="3">
        <v>2014</v>
      </c>
      <c r="B231" t="s">
        <v>742</v>
      </c>
    </row>
    <row r="232" spans="1:2" x14ac:dyDescent="0.5">
      <c r="A232" s="3">
        <v>2014</v>
      </c>
      <c r="B232" t="s">
        <v>743</v>
      </c>
    </row>
    <row r="233" spans="1:2" x14ac:dyDescent="0.5">
      <c r="A233" s="3">
        <v>2014</v>
      </c>
      <c r="B233" t="s">
        <v>748</v>
      </c>
    </row>
    <row r="234" spans="1:2" x14ac:dyDescent="0.5">
      <c r="A234" s="3">
        <v>2014</v>
      </c>
      <c r="B234" t="s">
        <v>749</v>
      </c>
    </row>
    <row r="235" spans="1:2" x14ac:dyDescent="0.5">
      <c r="A235" s="3">
        <v>2014</v>
      </c>
      <c r="B235" t="s">
        <v>752</v>
      </c>
    </row>
    <row r="236" spans="1:2" x14ac:dyDescent="0.5">
      <c r="A236" s="3">
        <v>2014</v>
      </c>
      <c r="B236" t="s">
        <v>757</v>
      </c>
    </row>
    <row r="237" spans="1:2" x14ac:dyDescent="0.5">
      <c r="A237" s="3">
        <v>2014</v>
      </c>
      <c r="B237" t="s">
        <v>760</v>
      </c>
    </row>
    <row r="238" spans="1:2" x14ac:dyDescent="0.5">
      <c r="A238" s="3">
        <v>2014</v>
      </c>
      <c r="B238" t="s">
        <v>768</v>
      </c>
    </row>
    <row r="239" spans="1:2" x14ac:dyDescent="0.5">
      <c r="A239" s="3">
        <v>2014</v>
      </c>
      <c r="B239" t="s">
        <v>769</v>
      </c>
    </row>
    <row r="240" spans="1:2" x14ac:dyDescent="0.5">
      <c r="A240" s="3">
        <v>2014</v>
      </c>
      <c r="B240" t="s">
        <v>771</v>
      </c>
    </row>
    <row r="241" spans="1:2" x14ac:dyDescent="0.5">
      <c r="A241" s="3">
        <v>2014</v>
      </c>
      <c r="B241" t="s">
        <v>774</v>
      </c>
    </row>
    <row r="242" spans="1:2" x14ac:dyDescent="0.5">
      <c r="A242" s="3">
        <v>2014</v>
      </c>
      <c r="B242" t="s">
        <v>778</v>
      </c>
    </row>
    <row r="243" spans="1:2" x14ac:dyDescent="0.5">
      <c r="A243" s="3">
        <v>2014</v>
      </c>
      <c r="B243" t="s">
        <v>780</v>
      </c>
    </row>
    <row r="244" spans="1:2" x14ac:dyDescent="0.5">
      <c r="A244" s="3">
        <v>2014</v>
      </c>
      <c r="B244" t="s">
        <v>784</v>
      </c>
    </row>
    <row r="245" spans="1:2" x14ac:dyDescent="0.5">
      <c r="A245" s="3">
        <v>2014</v>
      </c>
      <c r="B245" t="s">
        <v>786</v>
      </c>
    </row>
    <row r="246" spans="1:2" x14ac:dyDescent="0.5">
      <c r="A246" s="3">
        <v>2014</v>
      </c>
      <c r="B246" t="s">
        <v>788</v>
      </c>
    </row>
    <row r="247" spans="1:2" x14ac:dyDescent="0.5">
      <c r="A247" s="3">
        <v>2014</v>
      </c>
      <c r="B247" t="s">
        <v>789</v>
      </c>
    </row>
    <row r="248" spans="1:2" x14ac:dyDescent="0.5">
      <c r="A248" s="3">
        <v>2014</v>
      </c>
      <c r="B248" t="s">
        <v>791</v>
      </c>
    </row>
    <row r="249" spans="1:2" x14ac:dyDescent="0.5">
      <c r="A249" s="3">
        <v>2014</v>
      </c>
      <c r="B249" t="s">
        <v>794</v>
      </c>
    </row>
    <row r="250" spans="1:2" x14ac:dyDescent="0.5">
      <c r="A250" s="3">
        <v>2014</v>
      </c>
      <c r="B250" t="s">
        <v>796</v>
      </c>
    </row>
    <row r="251" spans="1:2" x14ac:dyDescent="0.5">
      <c r="A251" s="3">
        <v>2014</v>
      </c>
      <c r="B251" t="s">
        <v>803</v>
      </c>
    </row>
    <row r="252" spans="1:2" x14ac:dyDescent="0.5">
      <c r="A252" s="3">
        <v>2014</v>
      </c>
      <c r="B252" t="s">
        <v>806</v>
      </c>
    </row>
    <row r="253" spans="1:2" x14ac:dyDescent="0.5">
      <c r="A253" s="3">
        <v>2014</v>
      </c>
      <c r="B253" t="s">
        <v>809</v>
      </c>
    </row>
    <row r="254" spans="1:2" x14ac:dyDescent="0.5">
      <c r="A254" s="3">
        <v>2014</v>
      </c>
      <c r="B254" t="s">
        <v>813</v>
      </c>
    </row>
    <row r="255" spans="1:2" x14ac:dyDescent="0.5">
      <c r="A255" s="3">
        <v>2014</v>
      </c>
      <c r="B255" t="s">
        <v>815</v>
      </c>
    </row>
    <row r="256" spans="1:2" x14ac:dyDescent="0.5">
      <c r="A256" s="3">
        <v>2014</v>
      </c>
      <c r="B256" t="s">
        <v>817</v>
      </c>
    </row>
    <row r="257" spans="1:2" x14ac:dyDescent="0.5">
      <c r="A257" s="3">
        <v>2014</v>
      </c>
      <c r="B257" t="s">
        <v>820</v>
      </c>
    </row>
    <row r="258" spans="1:2" x14ac:dyDescent="0.5">
      <c r="A258" s="3">
        <v>2014</v>
      </c>
      <c r="B258" t="s">
        <v>822</v>
      </c>
    </row>
    <row r="259" spans="1:2" x14ac:dyDescent="0.5">
      <c r="A259" s="3">
        <v>2014</v>
      </c>
      <c r="B259" t="s">
        <v>824</v>
      </c>
    </row>
    <row r="260" spans="1:2" x14ac:dyDescent="0.5">
      <c r="A260" s="3">
        <v>2014</v>
      </c>
      <c r="B260" t="s">
        <v>826</v>
      </c>
    </row>
    <row r="261" spans="1:2" x14ac:dyDescent="0.5">
      <c r="A261" s="3">
        <v>2014</v>
      </c>
      <c r="B261" t="s">
        <v>829</v>
      </c>
    </row>
    <row r="262" spans="1:2" x14ac:dyDescent="0.5">
      <c r="A262" s="3">
        <v>2014</v>
      </c>
      <c r="B262" t="s">
        <v>831</v>
      </c>
    </row>
    <row r="263" spans="1:2" x14ac:dyDescent="0.5">
      <c r="A263" s="3">
        <v>2014</v>
      </c>
      <c r="B263" t="s">
        <v>839</v>
      </c>
    </row>
    <row r="264" spans="1:2" x14ac:dyDescent="0.5">
      <c r="A264" s="3">
        <v>2014</v>
      </c>
      <c r="B264" t="s">
        <v>848</v>
      </c>
    </row>
    <row r="265" spans="1:2" x14ac:dyDescent="0.5">
      <c r="A265" s="3">
        <v>2014</v>
      </c>
      <c r="B265" t="s">
        <v>853</v>
      </c>
    </row>
    <row r="266" spans="1:2" x14ac:dyDescent="0.5">
      <c r="A266" s="3">
        <v>2014</v>
      </c>
      <c r="B266" t="s">
        <v>857</v>
      </c>
    </row>
    <row r="267" spans="1:2" x14ac:dyDescent="0.5">
      <c r="A267" s="3">
        <v>2014</v>
      </c>
      <c r="B267" t="s">
        <v>859</v>
      </c>
    </row>
    <row r="268" spans="1:2" x14ac:dyDescent="0.5">
      <c r="A268" s="3">
        <v>2014</v>
      </c>
      <c r="B268" t="s">
        <v>861</v>
      </c>
    </row>
    <row r="269" spans="1:2" x14ac:dyDescent="0.5">
      <c r="A269" s="3">
        <v>2014</v>
      </c>
      <c r="B269" t="s">
        <v>866</v>
      </c>
    </row>
    <row r="270" spans="1:2" x14ac:dyDescent="0.5">
      <c r="A270" s="3">
        <v>2014</v>
      </c>
      <c r="B270" t="s">
        <v>868</v>
      </c>
    </row>
    <row r="271" spans="1:2" x14ac:dyDescent="0.5">
      <c r="A271" s="3">
        <v>2014</v>
      </c>
      <c r="B271" t="s">
        <v>871</v>
      </c>
    </row>
    <row r="272" spans="1:2" x14ac:dyDescent="0.5">
      <c r="A272" s="3">
        <v>2014</v>
      </c>
      <c r="B272" t="s">
        <v>873</v>
      </c>
    </row>
    <row r="273" spans="1:2" x14ac:dyDescent="0.5">
      <c r="A273" s="3">
        <v>2014</v>
      </c>
      <c r="B273" t="s">
        <v>875</v>
      </c>
    </row>
    <row r="274" spans="1:2" x14ac:dyDescent="0.5">
      <c r="A274" s="3">
        <v>2014</v>
      </c>
      <c r="B274" t="s">
        <v>878</v>
      </c>
    </row>
    <row r="275" spans="1:2" x14ac:dyDescent="0.5">
      <c r="A275" s="3">
        <v>2014</v>
      </c>
      <c r="B275" t="s">
        <v>879</v>
      </c>
    </row>
    <row r="276" spans="1:2" x14ac:dyDescent="0.5">
      <c r="A276" s="3">
        <v>2014</v>
      </c>
      <c r="B276" t="s">
        <v>883</v>
      </c>
    </row>
    <row r="277" spans="1:2" x14ac:dyDescent="0.5">
      <c r="A277" s="3">
        <v>2014</v>
      </c>
      <c r="B277" t="s">
        <v>884</v>
      </c>
    </row>
    <row r="278" spans="1:2" x14ac:dyDescent="0.5">
      <c r="A278" s="3">
        <v>2014</v>
      </c>
      <c r="B278" t="s">
        <v>887</v>
      </c>
    </row>
    <row r="279" spans="1:2" x14ac:dyDescent="0.5">
      <c r="A279" s="3">
        <v>2014</v>
      </c>
      <c r="B279" t="s">
        <v>889</v>
      </c>
    </row>
    <row r="280" spans="1:2" x14ac:dyDescent="0.5">
      <c r="A280" s="3">
        <v>2014</v>
      </c>
      <c r="B280" t="s">
        <v>891</v>
      </c>
    </row>
    <row r="281" spans="1:2" x14ac:dyDescent="0.5">
      <c r="A281" s="3">
        <v>2014</v>
      </c>
      <c r="B281" t="s">
        <v>892</v>
      </c>
    </row>
    <row r="282" spans="1:2" x14ac:dyDescent="0.5">
      <c r="A282" s="3">
        <v>2014</v>
      </c>
      <c r="B282" t="s">
        <v>895</v>
      </c>
    </row>
    <row r="283" spans="1:2" x14ac:dyDescent="0.5">
      <c r="A283" s="3">
        <v>2014</v>
      </c>
      <c r="B283" t="s">
        <v>900</v>
      </c>
    </row>
    <row r="284" spans="1:2" x14ac:dyDescent="0.5">
      <c r="A284" s="3">
        <v>2014</v>
      </c>
      <c r="B284" t="s">
        <v>902</v>
      </c>
    </row>
    <row r="285" spans="1:2" x14ac:dyDescent="0.5">
      <c r="A285" s="3">
        <v>2014</v>
      </c>
      <c r="B285" t="s">
        <v>904</v>
      </c>
    </row>
    <row r="286" spans="1:2" x14ac:dyDescent="0.5">
      <c r="A286" s="3">
        <v>2014</v>
      </c>
      <c r="B286" t="s">
        <v>907</v>
      </c>
    </row>
    <row r="287" spans="1:2" x14ac:dyDescent="0.5">
      <c r="A287" s="3">
        <v>2014</v>
      </c>
      <c r="B287" t="s">
        <v>910</v>
      </c>
    </row>
    <row r="288" spans="1:2" x14ac:dyDescent="0.5">
      <c r="A288" s="3">
        <v>2014</v>
      </c>
      <c r="B288" t="s">
        <v>912</v>
      </c>
    </row>
    <row r="289" spans="1:2" x14ac:dyDescent="0.5">
      <c r="A289" s="3">
        <v>2014</v>
      </c>
      <c r="B289" t="s">
        <v>915</v>
      </c>
    </row>
    <row r="290" spans="1:2" x14ac:dyDescent="0.5">
      <c r="A290" s="3">
        <v>2014</v>
      </c>
      <c r="B290" t="s">
        <v>917</v>
      </c>
    </row>
    <row r="291" spans="1:2" x14ac:dyDescent="0.5">
      <c r="A291" s="3">
        <v>2014</v>
      </c>
      <c r="B291" t="s">
        <v>921</v>
      </c>
    </row>
    <row r="292" spans="1:2" x14ac:dyDescent="0.5">
      <c r="A292" s="3">
        <v>2014</v>
      </c>
      <c r="B292" t="s">
        <v>922</v>
      </c>
    </row>
    <row r="293" spans="1:2" x14ac:dyDescent="0.5">
      <c r="A293" s="3">
        <v>2014</v>
      </c>
      <c r="B293" t="s">
        <v>923</v>
      </c>
    </row>
    <row r="294" spans="1:2" x14ac:dyDescent="0.5">
      <c r="A294" s="3">
        <v>2014</v>
      </c>
      <c r="B294" t="s">
        <v>925</v>
      </c>
    </row>
    <row r="295" spans="1:2" x14ac:dyDescent="0.5">
      <c r="A295" s="3">
        <v>2014</v>
      </c>
      <c r="B295" t="s">
        <v>928</v>
      </c>
    </row>
    <row r="296" spans="1:2" x14ac:dyDescent="0.5">
      <c r="A296" s="3">
        <v>2014</v>
      </c>
      <c r="B296" t="s">
        <v>935</v>
      </c>
    </row>
    <row r="297" spans="1:2" x14ac:dyDescent="0.5">
      <c r="A297" s="3">
        <v>2014</v>
      </c>
      <c r="B297" t="s">
        <v>938</v>
      </c>
    </row>
    <row r="298" spans="1:2" x14ac:dyDescent="0.5">
      <c r="A298" s="3">
        <v>2014</v>
      </c>
      <c r="B298" t="s">
        <v>940</v>
      </c>
    </row>
    <row r="299" spans="1:2" x14ac:dyDescent="0.5">
      <c r="A299" s="3">
        <v>2014</v>
      </c>
      <c r="B299" t="s">
        <v>945</v>
      </c>
    </row>
    <row r="300" spans="1:2" x14ac:dyDescent="0.5">
      <c r="A300" s="3">
        <v>2014</v>
      </c>
      <c r="B300" t="s">
        <v>947</v>
      </c>
    </row>
    <row r="301" spans="1:2" x14ac:dyDescent="0.5">
      <c r="A301" s="3">
        <v>2014</v>
      </c>
      <c r="B301" t="s">
        <v>951</v>
      </c>
    </row>
    <row r="302" spans="1:2" x14ac:dyDescent="0.5">
      <c r="A302" s="3">
        <v>2014</v>
      </c>
      <c r="B302" t="s">
        <v>953</v>
      </c>
    </row>
    <row r="303" spans="1:2" x14ac:dyDescent="0.5">
      <c r="A303" s="3">
        <v>2014</v>
      </c>
      <c r="B303" t="s">
        <v>957</v>
      </c>
    </row>
    <row r="304" spans="1:2" x14ac:dyDescent="0.5">
      <c r="A304" s="3">
        <v>2014</v>
      </c>
      <c r="B304" t="s">
        <v>959</v>
      </c>
    </row>
    <row r="305" spans="1:2" x14ac:dyDescent="0.5">
      <c r="A305" s="3">
        <v>2014</v>
      </c>
      <c r="B305" t="s">
        <v>963</v>
      </c>
    </row>
    <row r="306" spans="1:2" x14ac:dyDescent="0.5">
      <c r="A306" s="3">
        <v>2014</v>
      </c>
      <c r="B306" t="s">
        <v>965</v>
      </c>
    </row>
    <row r="307" spans="1:2" x14ac:dyDescent="0.5">
      <c r="A307" s="3">
        <v>2014</v>
      </c>
      <c r="B307" t="s">
        <v>967</v>
      </c>
    </row>
    <row r="308" spans="1:2" x14ac:dyDescent="0.5">
      <c r="A308" s="3">
        <v>2014</v>
      </c>
      <c r="B308" t="s">
        <v>971</v>
      </c>
    </row>
    <row r="309" spans="1:2" x14ac:dyDescent="0.5">
      <c r="A309" s="3">
        <v>2014</v>
      </c>
      <c r="B309" t="s">
        <v>973</v>
      </c>
    </row>
    <row r="310" spans="1:2" x14ac:dyDescent="0.5">
      <c r="A310" s="3">
        <v>2014</v>
      </c>
      <c r="B310" t="s">
        <v>977</v>
      </c>
    </row>
    <row r="311" spans="1:2" x14ac:dyDescent="0.5">
      <c r="A311" s="3">
        <v>2014</v>
      </c>
      <c r="B311" t="s">
        <v>978</v>
      </c>
    </row>
    <row r="312" spans="1:2" x14ac:dyDescent="0.5">
      <c r="A312" s="3">
        <v>2014</v>
      </c>
      <c r="B312" t="s">
        <v>983</v>
      </c>
    </row>
    <row r="313" spans="1:2" x14ac:dyDescent="0.5">
      <c r="A313" s="3">
        <v>2014</v>
      </c>
      <c r="B313" t="s">
        <v>989</v>
      </c>
    </row>
    <row r="314" spans="1:2" x14ac:dyDescent="0.5">
      <c r="A314" s="3">
        <v>2014</v>
      </c>
      <c r="B314" t="s">
        <v>992</v>
      </c>
    </row>
    <row r="315" spans="1:2" x14ac:dyDescent="0.5">
      <c r="A315" s="3">
        <v>2014</v>
      </c>
      <c r="B315" t="s">
        <v>997</v>
      </c>
    </row>
    <row r="316" spans="1:2" x14ac:dyDescent="0.5">
      <c r="A316" s="3">
        <v>2014</v>
      </c>
      <c r="B316" t="s">
        <v>1003</v>
      </c>
    </row>
    <row r="317" spans="1:2" x14ac:dyDescent="0.5">
      <c r="A317" s="3">
        <v>2014</v>
      </c>
      <c r="B317" t="s">
        <v>1004</v>
      </c>
    </row>
    <row r="318" spans="1:2" x14ac:dyDescent="0.5">
      <c r="A318" s="3">
        <v>2014</v>
      </c>
      <c r="B318" t="s">
        <v>1005</v>
      </c>
    </row>
    <row r="319" spans="1:2" x14ac:dyDescent="0.5">
      <c r="A319" s="3">
        <v>2014</v>
      </c>
      <c r="B319" t="s">
        <v>1009</v>
      </c>
    </row>
    <row r="320" spans="1:2" x14ac:dyDescent="0.5">
      <c r="A320" s="3">
        <v>2014</v>
      </c>
      <c r="B320" t="s">
        <v>1012</v>
      </c>
    </row>
    <row r="321" spans="1:2" x14ac:dyDescent="0.5">
      <c r="A321" s="3">
        <v>2014</v>
      </c>
      <c r="B321" t="s">
        <v>1016</v>
      </c>
    </row>
    <row r="322" spans="1:2" x14ac:dyDescent="0.5">
      <c r="A322" s="3">
        <v>2014</v>
      </c>
      <c r="B322" t="s">
        <v>1023</v>
      </c>
    </row>
    <row r="323" spans="1:2" x14ac:dyDescent="0.5">
      <c r="A323" s="3">
        <v>2014</v>
      </c>
      <c r="B323" t="s">
        <v>1027</v>
      </c>
    </row>
    <row r="324" spans="1:2" x14ac:dyDescent="0.5">
      <c r="A324" s="3">
        <v>2014</v>
      </c>
      <c r="B324" t="s">
        <v>1033</v>
      </c>
    </row>
    <row r="325" spans="1:2" x14ac:dyDescent="0.5">
      <c r="A325" s="3">
        <v>2014</v>
      </c>
      <c r="B325" t="s">
        <v>1035</v>
      </c>
    </row>
    <row r="326" spans="1:2" x14ac:dyDescent="0.5">
      <c r="A326" s="3">
        <v>2014</v>
      </c>
      <c r="B326" t="s">
        <v>1038</v>
      </c>
    </row>
    <row r="327" spans="1:2" x14ac:dyDescent="0.5">
      <c r="A327" s="3">
        <v>2014</v>
      </c>
      <c r="B327" t="s">
        <v>1042</v>
      </c>
    </row>
    <row r="328" spans="1:2" x14ac:dyDescent="0.5">
      <c r="A328" s="3">
        <v>2014</v>
      </c>
      <c r="B328" t="s">
        <v>1044</v>
      </c>
    </row>
    <row r="329" spans="1:2" x14ac:dyDescent="0.5">
      <c r="A329" s="3">
        <v>2014</v>
      </c>
      <c r="B329" t="s">
        <v>1046</v>
      </c>
    </row>
    <row r="330" spans="1:2" x14ac:dyDescent="0.5">
      <c r="A330" s="3">
        <v>2014</v>
      </c>
      <c r="B330" t="s">
        <v>1051</v>
      </c>
    </row>
    <row r="331" spans="1:2" x14ac:dyDescent="0.5">
      <c r="A331" s="3">
        <v>2014</v>
      </c>
      <c r="B331" t="s">
        <v>1055</v>
      </c>
    </row>
    <row r="332" spans="1:2" x14ac:dyDescent="0.5">
      <c r="A332" s="3">
        <v>2014</v>
      </c>
      <c r="B332" t="s">
        <v>1064</v>
      </c>
    </row>
    <row r="333" spans="1:2" x14ac:dyDescent="0.5">
      <c r="A333" s="3">
        <v>2014</v>
      </c>
      <c r="B333" t="s">
        <v>1067</v>
      </c>
    </row>
    <row r="334" spans="1:2" x14ac:dyDescent="0.5">
      <c r="A334" s="3">
        <v>2014</v>
      </c>
      <c r="B334" t="s">
        <v>1070</v>
      </c>
    </row>
    <row r="335" spans="1:2" x14ac:dyDescent="0.5">
      <c r="A335" s="3">
        <v>2014</v>
      </c>
      <c r="B335" t="s">
        <v>1074</v>
      </c>
    </row>
    <row r="336" spans="1:2" x14ac:dyDescent="0.5">
      <c r="A336" s="3">
        <v>2014</v>
      </c>
      <c r="B336" t="s">
        <v>1076</v>
      </c>
    </row>
    <row r="337" spans="1:2" x14ac:dyDescent="0.5">
      <c r="A337" s="3">
        <v>2014</v>
      </c>
      <c r="B337" t="s">
        <v>1077</v>
      </c>
    </row>
    <row r="338" spans="1:2" x14ac:dyDescent="0.5">
      <c r="A338" s="3">
        <v>2014</v>
      </c>
      <c r="B338" t="s">
        <v>1079</v>
      </c>
    </row>
    <row r="339" spans="1:2" x14ac:dyDescent="0.5">
      <c r="A339" s="3">
        <v>2014</v>
      </c>
      <c r="B339" t="s">
        <v>1084</v>
      </c>
    </row>
    <row r="340" spans="1:2" x14ac:dyDescent="0.5">
      <c r="A340" s="3">
        <v>2014</v>
      </c>
      <c r="B340" t="s">
        <v>1088</v>
      </c>
    </row>
    <row r="341" spans="1:2" x14ac:dyDescent="0.5">
      <c r="A341" s="3">
        <v>2014</v>
      </c>
      <c r="B341" t="s">
        <v>1093</v>
      </c>
    </row>
    <row r="342" spans="1:2" x14ac:dyDescent="0.5">
      <c r="A342" s="3">
        <v>2014</v>
      </c>
      <c r="B342" t="s">
        <v>1095</v>
      </c>
    </row>
    <row r="343" spans="1:2" x14ac:dyDescent="0.5">
      <c r="A343" s="3">
        <v>2014</v>
      </c>
      <c r="B343" t="s">
        <v>1097</v>
      </c>
    </row>
    <row r="344" spans="1:2" x14ac:dyDescent="0.5">
      <c r="A344" s="3">
        <v>2014</v>
      </c>
      <c r="B344" t="s">
        <v>1099</v>
      </c>
    </row>
    <row r="345" spans="1:2" x14ac:dyDescent="0.5">
      <c r="A345" s="3">
        <v>2014</v>
      </c>
      <c r="B345" t="s">
        <v>1102</v>
      </c>
    </row>
    <row r="346" spans="1:2" x14ac:dyDescent="0.5">
      <c r="A346" s="3">
        <v>2014</v>
      </c>
      <c r="B346" t="s">
        <v>1104</v>
      </c>
    </row>
    <row r="347" spans="1:2" x14ac:dyDescent="0.5">
      <c r="A347" s="3">
        <v>2014</v>
      </c>
      <c r="B347" t="s">
        <v>1111</v>
      </c>
    </row>
    <row r="348" spans="1:2" x14ac:dyDescent="0.5">
      <c r="A348" s="3">
        <v>2014</v>
      </c>
      <c r="B348" t="s">
        <v>1113</v>
      </c>
    </row>
    <row r="349" spans="1:2" x14ac:dyDescent="0.5">
      <c r="A349" s="3">
        <v>2014</v>
      </c>
      <c r="B349" t="s">
        <v>1115</v>
      </c>
    </row>
    <row r="350" spans="1:2" x14ac:dyDescent="0.5">
      <c r="A350" s="3">
        <v>2014</v>
      </c>
      <c r="B350" t="s">
        <v>1121</v>
      </c>
    </row>
    <row r="351" spans="1:2" x14ac:dyDescent="0.5">
      <c r="A351" s="3">
        <v>2014</v>
      </c>
      <c r="B351" t="s">
        <v>1122</v>
      </c>
    </row>
    <row r="352" spans="1:2" x14ac:dyDescent="0.5">
      <c r="A352" s="3">
        <v>2014</v>
      </c>
      <c r="B352" t="s">
        <v>1129</v>
      </c>
    </row>
    <row r="353" spans="1:2" x14ac:dyDescent="0.5">
      <c r="A353" s="3">
        <v>2014</v>
      </c>
      <c r="B353" t="s">
        <v>1131</v>
      </c>
    </row>
    <row r="354" spans="1:2" x14ac:dyDescent="0.5">
      <c r="A354" s="3">
        <v>2014</v>
      </c>
      <c r="B354" t="s">
        <v>1138</v>
      </c>
    </row>
    <row r="355" spans="1:2" x14ac:dyDescent="0.5">
      <c r="A355" s="3">
        <v>2014</v>
      </c>
      <c r="B355" t="s">
        <v>1140</v>
      </c>
    </row>
    <row r="356" spans="1:2" x14ac:dyDescent="0.5">
      <c r="A356" s="3">
        <v>2014</v>
      </c>
      <c r="B356" t="s">
        <v>1143</v>
      </c>
    </row>
    <row r="357" spans="1:2" x14ac:dyDescent="0.5">
      <c r="A357" s="3">
        <v>2014</v>
      </c>
      <c r="B357" t="s">
        <v>1145</v>
      </c>
    </row>
    <row r="358" spans="1:2" x14ac:dyDescent="0.5">
      <c r="A358" s="3">
        <v>2014</v>
      </c>
      <c r="B358" t="s">
        <v>1148</v>
      </c>
    </row>
    <row r="359" spans="1:2" x14ac:dyDescent="0.5">
      <c r="A359" s="3">
        <v>2014</v>
      </c>
      <c r="B359" t="s">
        <v>1151</v>
      </c>
    </row>
    <row r="360" spans="1:2" x14ac:dyDescent="0.5">
      <c r="A360" s="3">
        <v>2014</v>
      </c>
      <c r="B360" t="s">
        <v>1152</v>
      </c>
    </row>
    <row r="361" spans="1:2" x14ac:dyDescent="0.5">
      <c r="A361" s="3">
        <v>2014</v>
      </c>
      <c r="B361" t="s">
        <v>1161</v>
      </c>
    </row>
    <row r="362" spans="1:2" x14ac:dyDescent="0.5">
      <c r="A362" s="3">
        <v>2014</v>
      </c>
      <c r="B362" t="s">
        <v>1163</v>
      </c>
    </row>
    <row r="363" spans="1:2" x14ac:dyDescent="0.5">
      <c r="A363" s="3">
        <v>2014</v>
      </c>
      <c r="B363" t="s">
        <v>1164</v>
      </c>
    </row>
    <row r="364" spans="1:2" x14ac:dyDescent="0.5">
      <c r="A364" s="3">
        <v>2014</v>
      </c>
      <c r="B364" t="s">
        <v>1167</v>
      </c>
    </row>
    <row r="365" spans="1:2" x14ac:dyDescent="0.5">
      <c r="A365" s="3">
        <v>2014</v>
      </c>
      <c r="B365" t="s">
        <v>1172</v>
      </c>
    </row>
    <row r="366" spans="1:2" x14ac:dyDescent="0.5">
      <c r="A366" s="3">
        <v>2014</v>
      </c>
      <c r="B366" t="s">
        <v>1173</v>
      </c>
    </row>
    <row r="367" spans="1:2" x14ac:dyDescent="0.5">
      <c r="A367" s="3">
        <v>2014</v>
      </c>
      <c r="B367" t="s">
        <v>1177</v>
      </c>
    </row>
    <row r="368" spans="1:2" x14ac:dyDescent="0.5">
      <c r="A368" s="3">
        <v>2014</v>
      </c>
      <c r="B368" t="s">
        <v>1178</v>
      </c>
    </row>
    <row r="369" spans="1:2" x14ac:dyDescent="0.5">
      <c r="A369" s="3">
        <v>2014</v>
      </c>
      <c r="B369" t="s">
        <v>1181</v>
      </c>
    </row>
    <row r="370" spans="1:2" x14ac:dyDescent="0.5">
      <c r="A370" s="3">
        <v>2014</v>
      </c>
      <c r="B370" t="s">
        <v>1183</v>
      </c>
    </row>
    <row r="371" spans="1:2" x14ac:dyDescent="0.5">
      <c r="A371" s="3">
        <v>2014</v>
      </c>
      <c r="B371" t="s">
        <v>1186</v>
      </c>
    </row>
    <row r="372" spans="1:2" x14ac:dyDescent="0.5">
      <c r="A372" s="3">
        <v>2014</v>
      </c>
      <c r="B372" t="s">
        <v>1190</v>
      </c>
    </row>
    <row r="373" spans="1:2" x14ac:dyDescent="0.5">
      <c r="A373" s="3">
        <v>2014</v>
      </c>
      <c r="B373" t="s">
        <v>1193</v>
      </c>
    </row>
    <row r="374" spans="1:2" x14ac:dyDescent="0.5">
      <c r="A374" s="3">
        <v>2014</v>
      </c>
      <c r="B374" t="s">
        <v>1196</v>
      </c>
    </row>
    <row r="375" spans="1:2" x14ac:dyDescent="0.5">
      <c r="A375" s="3">
        <v>2014</v>
      </c>
      <c r="B375" t="s">
        <v>1198</v>
      </c>
    </row>
    <row r="376" spans="1:2" x14ac:dyDescent="0.5">
      <c r="A376" s="3">
        <v>2014</v>
      </c>
      <c r="B376" t="s">
        <v>1200</v>
      </c>
    </row>
    <row r="377" spans="1:2" x14ac:dyDescent="0.5">
      <c r="A377" s="3">
        <v>2014</v>
      </c>
      <c r="B377" t="s">
        <v>1207</v>
      </c>
    </row>
    <row r="378" spans="1:2" x14ac:dyDescent="0.5">
      <c r="A378" s="3">
        <v>2014</v>
      </c>
      <c r="B378" t="s">
        <v>1209</v>
      </c>
    </row>
    <row r="379" spans="1:2" x14ac:dyDescent="0.5">
      <c r="A379" s="3">
        <v>2014</v>
      </c>
      <c r="B379" t="s">
        <v>1211</v>
      </c>
    </row>
    <row r="380" spans="1:2" x14ac:dyDescent="0.5">
      <c r="A380" s="3">
        <v>2014</v>
      </c>
      <c r="B380" t="s">
        <v>1212</v>
      </c>
    </row>
    <row r="381" spans="1:2" x14ac:dyDescent="0.5">
      <c r="A381" s="3">
        <v>2014</v>
      </c>
      <c r="B381" t="s">
        <v>1214</v>
      </c>
    </row>
    <row r="382" spans="1:2" x14ac:dyDescent="0.5">
      <c r="A382" s="3">
        <v>2014</v>
      </c>
      <c r="B382" t="s">
        <v>1221</v>
      </c>
    </row>
    <row r="383" spans="1:2" x14ac:dyDescent="0.5">
      <c r="A383" s="3">
        <v>2014</v>
      </c>
      <c r="B383" t="s">
        <v>1223</v>
      </c>
    </row>
    <row r="384" spans="1:2" x14ac:dyDescent="0.5">
      <c r="A384" s="3">
        <v>2014</v>
      </c>
      <c r="B384" t="s">
        <v>1230</v>
      </c>
    </row>
    <row r="385" spans="1:2" x14ac:dyDescent="0.5">
      <c r="A385" s="3">
        <v>2014</v>
      </c>
      <c r="B385" t="s">
        <v>1234</v>
      </c>
    </row>
    <row r="386" spans="1:2" x14ac:dyDescent="0.5">
      <c r="A386" s="3">
        <v>2014</v>
      </c>
      <c r="B386" t="s">
        <v>1241</v>
      </c>
    </row>
    <row r="387" spans="1:2" x14ac:dyDescent="0.5">
      <c r="A387" s="3">
        <v>2014</v>
      </c>
      <c r="B387" t="s">
        <v>1242</v>
      </c>
    </row>
    <row r="388" spans="1:2" x14ac:dyDescent="0.5">
      <c r="A388" s="3">
        <v>2014</v>
      </c>
      <c r="B388" t="s">
        <v>1249</v>
      </c>
    </row>
    <row r="389" spans="1:2" x14ac:dyDescent="0.5">
      <c r="A389" s="3">
        <v>2014</v>
      </c>
      <c r="B389" t="s">
        <v>1251</v>
      </c>
    </row>
    <row r="390" spans="1:2" x14ac:dyDescent="0.5">
      <c r="A390" s="3">
        <v>2014</v>
      </c>
      <c r="B390" t="s">
        <v>1254</v>
      </c>
    </row>
    <row r="391" spans="1:2" x14ac:dyDescent="0.5">
      <c r="A391" s="3">
        <v>2014</v>
      </c>
      <c r="B391" t="s">
        <v>1258</v>
      </c>
    </row>
    <row r="392" spans="1:2" x14ac:dyDescent="0.5">
      <c r="A392" s="3">
        <v>2014</v>
      </c>
      <c r="B392" t="s">
        <v>1260</v>
      </c>
    </row>
    <row r="393" spans="1:2" x14ac:dyDescent="0.5">
      <c r="A393" s="3">
        <v>2014</v>
      </c>
      <c r="B393" t="s">
        <v>1263</v>
      </c>
    </row>
    <row r="394" spans="1:2" x14ac:dyDescent="0.5">
      <c r="A394" s="3">
        <v>2014</v>
      </c>
      <c r="B394" t="s">
        <v>1267</v>
      </c>
    </row>
    <row r="395" spans="1:2" x14ac:dyDescent="0.5">
      <c r="A395" s="3">
        <v>2014</v>
      </c>
      <c r="B395" t="s">
        <v>1271</v>
      </c>
    </row>
    <row r="396" spans="1:2" x14ac:dyDescent="0.5">
      <c r="A396" s="3">
        <v>2014</v>
      </c>
      <c r="B396" t="s">
        <v>1273</v>
      </c>
    </row>
    <row r="397" spans="1:2" x14ac:dyDescent="0.5">
      <c r="A397" s="3">
        <v>2014</v>
      </c>
      <c r="B397" t="s">
        <v>1275</v>
      </c>
    </row>
    <row r="398" spans="1:2" x14ac:dyDescent="0.5">
      <c r="A398" s="3">
        <v>2014</v>
      </c>
      <c r="B398" t="s">
        <v>1277</v>
      </c>
    </row>
    <row r="399" spans="1:2" x14ac:dyDescent="0.5">
      <c r="A399" s="3">
        <v>2014</v>
      </c>
      <c r="B399" t="s">
        <v>1279</v>
      </c>
    </row>
    <row r="400" spans="1:2" x14ac:dyDescent="0.5">
      <c r="A400" s="3">
        <v>2014</v>
      </c>
      <c r="B400" t="s">
        <v>1282</v>
      </c>
    </row>
    <row r="401" spans="1:2" x14ac:dyDescent="0.5">
      <c r="A401" s="3">
        <v>2014</v>
      </c>
      <c r="B401" t="s">
        <v>1286</v>
      </c>
    </row>
    <row r="402" spans="1:2" x14ac:dyDescent="0.5">
      <c r="A402" s="3">
        <v>2014</v>
      </c>
      <c r="B402" t="s">
        <v>1287</v>
      </c>
    </row>
    <row r="403" spans="1:2" x14ac:dyDescent="0.5">
      <c r="A403" s="3">
        <v>2014</v>
      </c>
      <c r="B403" t="s">
        <v>1288</v>
      </c>
    </row>
    <row r="404" spans="1:2" x14ac:dyDescent="0.5">
      <c r="A404" s="3">
        <v>2014</v>
      </c>
      <c r="B404" t="s">
        <v>1289</v>
      </c>
    </row>
    <row r="405" spans="1:2" x14ac:dyDescent="0.5">
      <c r="A405" s="3">
        <v>2014</v>
      </c>
      <c r="B405" t="s">
        <v>1295</v>
      </c>
    </row>
    <row r="406" spans="1:2" x14ac:dyDescent="0.5">
      <c r="A406" s="3">
        <v>2014</v>
      </c>
      <c r="B406" t="s">
        <v>1298</v>
      </c>
    </row>
    <row r="407" spans="1:2" x14ac:dyDescent="0.5">
      <c r="A407" s="3">
        <v>2014</v>
      </c>
      <c r="B407" t="s">
        <v>1301</v>
      </c>
    </row>
    <row r="408" spans="1:2" x14ac:dyDescent="0.5">
      <c r="A408" s="3">
        <v>2014</v>
      </c>
      <c r="B408" t="s">
        <v>1303</v>
      </c>
    </row>
    <row r="409" spans="1:2" x14ac:dyDescent="0.5">
      <c r="A409" s="3">
        <v>2014</v>
      </c>
      <c r="B409" t="s">
        <v>1310</v>
      </c>
    </row>
    <row r="410" spans="1:2" x14ac:dyDescent="0.5">
      <c r="A410" s="3">
        <v>2014</v>
      </c>
      <c r="B410" t="s">
        <v>1312</v>
      </c>
    </row>
    <row r="411" spans="1:2" x14ac:dyDescent="0.5">
      <c r="A411" s="3">
        <v>2014</v>
      </c>
      <c r="B411" t="s">
        <v>1320</v>
      </c>
    </row>
    <row r="412" spans="1:2" x14ac:dyDescent="0.5">
      <c r="A412" s="3">
        <v>2014</v>
      </c>
      <c r="B412" t="s">
        <v>1327</v>
      </c>
    </row>
    <row r="413" spans="1:2" x14ac:dyDescent="0.5">
      <c r="A413" s="3">
        <v>2014</v>
      </c>
      <c r="B413" t="s">
        <v>1330</v>
      </c>
    </row>
    <row r="414" spans="1:2" x14ac:dyDescent="0.5">
      <c r="A414" s="3">
        <v>2014</v>
      </c>
      <c r="B414" t="s">
        <v>1332</v>
      </c>
    </row>
    <row r="415" spans="1:2" x14ac:dyDescent="0.5">
      <c r="A415" s="3">
        <v>2014</v>
      </c>
      <c r="B415" t="s">
        <v>1334</v>
      </c>
    </row>
    <row r="416" spans="1:2" x14ac:dyDescent="0.5">
      <c r="A416" s="3">
        <v>2014</v>
      </c>
      <c r="B416" t="s">
        <v>1335</v>
      </c>
    </row>
    <row r="417" spans="1:2" x14ac:dyDescent="0.5">
      <c r="A417" s="3">
        <v>2014</v>
      </c>
      <c r="B417" t="s">
        <v>1338</v>
      </c>
    </row>
    <row r="418" spans="1:2" x14ac:dyDescent="0.5">
      <c r="A418" s="3">
        <v>2014</v>
      </c>
      <c r="B418" t="s">
        <v>1339</v>
      </c>
    </row>
    <row r="419" spans="1:2" x14ac:dyDescent="0.5">
      <c r="A419" s="3">
        <v>2014</v>
      </c>
      <c r="B419" t="s">
        <v>1341</v>
      </c>
    </row>
    <row r="420" spans="1:2" x14ac:dyDescent="0.5">
      <c r="A420" s="3">
        <v>2014</v>
      </c>
      <c r="B420" t="s">
        <v>1343</v>
      </c>
    </row>
    <row r="421" spans="1:2" x14ac:dyDescent="0.5">
      <c r="A421" s="3">
        <v>2014</v>
      </c>
      <c r="B421" t="s">
        <v>1346</v>
      </c>
    </row>
    <row r="422" spans="1:2" x14ac:dyDescent="0.5">
      <c r="A422" s="3">
        <v>2014</v>
      </c>
      <c r="B422" t="s">
        <v>1356</v>
      </c>
    </row>
    <row r="423" spans="1:2" x14ac:dyDescent="0.5">
      <c r="A423" s="3">
        <v>2014</v>
      </c>
      <c r="B423" t="s">
        <v>1357</v>
      </c>
    </row>
    <row r="424" spans="1:2" x14ac:dyDescent="0.5">
      <c r="A424" s="3">
        <v>2014</v>
      </c>
      <c r="B424" t="s">
        <v>1359</v>
      </c>
    </row>
    <row r="425" spans="1:2" x14ac:dyDescent="0.5">
      <c r="A425" s="3">
        <v>2014</v>
      </c>
      <c r="B425" t="s">
        <v>1361</v>
      </c>
    </row>
    <row r="426" spans="1:2" x14ac:dyDescent="0.5">
      <c r="A426" s="3">
        <v>2014</v>
      </c>
      <c r="B426" t="s">
        <v>1368</v>
      </c>
    </row>
    <row r="427" spans="1:2" x14ac:dyDescent="0.5">
      <c r="A427" s="3">
        <v>2014</v>
      </c>
      <c r="B427" t="s">
        <v>1369</v>
      </c>
    </row>
    <row r="428" spans="1:2" x14ac:dyDescent="0.5">
      <c r="A428" s="3">
        <v>2014</v>
      </c>
      <c r="B428" t="s">
        <v>1371</v>
      </c>
    </row>
    <row r="429" spans="1:2" x14ac:dyDescent="0.5">
      <c r="A429" s="3">
        <v>2014</v>
      </c>
      <c r="B429" t="s">
        <v>1373</v>
      </c>
    </row>
    <row r="430" spans="1:2" x14ac:dyDescent="0.5">
      <c r="A430" s="3">
        <v>2014</v>
      </c>
      <c r="B430" t="s">
        <v>1375</v>
      </c>
    </row>
    <row r="431" spans="1:2" x14ac:dyDescent="0.5">
      <c r="A431" s="3">
        <v>2014</v>
      </c>
      <c r="B431" t="s">
        <v>1378</v>
      </c>
    </row>
    <row r="432" spans="1:2" x14ac:dyDescent="0.5">
      <c r="A432" s="3">
        <v>2014</v>
      </c>
      <c r="B432" t="s">
        <v>1381</v>
      </c>
    </row>
    <row r="433" spans="1:2" x14ac:dyDescent="0.5">
      <c r="A433" s="3">
        <v>2014</v>
      </c>
      <c r="B433" t="s">
        <v>1383</v>
      </c>
    </row>
    <row r="434" spans="1:2" x14ac:dyDescent="0.5">
      <c r="A434" s="3">
        <v>2014</v>
      </c>
      <c r="B434" t="s">
        <v>1385</v>
      </c>
    </row>
    <row r="435" spans="1:2" x14ac:dyDescent="0.5">
      <c r="A435" s="3">
        <v>2014</v>
      </c>
      <c r="B435" t="s">
        <v>1392</v>
      </c>
    </row>
    <row r="436" spans="1:2" x14ac:dyDescent="0.5">
      <c r="A436" s="3">
        <v>2014</v>
      </c>
      <c r="B436" t="s">
        <v>1393</v>
      </c>
    </row>
    <row r="437" spans="1:2" x14ac:dyDescent="0.5">
      <c r="A437" s="3">
        <v>2014</v>
      </c>
      <c r="B437" t="s">
        <v>1394</v>
      </c>
    </row>
    <row r="438" spans="1:2" x14ac:dyDescent="0.5">
      <c r="A438" s="3">
        <v>2014</v>
      </c>
      <c r="B438" t="s">
        <v>1401</v>
      </c>
    </row>
    <row r="439" spans="1:2" x14ac:dyDescent="0.5">
      <c r="A439" s="3">
        <v>2014</v>
      </c>
      <c r="B439" t="s">
        <v>1405</v>
      </c>
    </row>
    <row r="440" spans="1:2" x14ac:dyDescent="0.5">
      <c r="A440" s="3">
        <v>2014</v>
      </c>
      <c r="B440" t="s">
        <v>1408</v>
      </c>
    </row>
    <row r="441" spans="1:2" x14ac:dyDescent="0.5">
      <c r="A441" s="3">
        <v>2014</v>
      </c>
      <c r="B441" t="s">
        <v>1412</v>
      </c>
    </row>
    <row r="442" spans="1:2" x14ac:dyDescent="0.5">
      <c r="A442" s="3">
        <v>2014</v>
      </c>
      <c r="B442" t="s">
        <v>1413</v>
      </c>
    </row>
    <row r="443" spans="1:2" x14ac:dyDescent="0.5">
      <c r="A443" s="3">
        <v>2014</v>
      </c>
      <c r="B443" t="s">
        <v>1414</v>
      </c>
    </row>
    <row r="444" spans="1:2" x14ac:dyDescent="0.5">
      <c r="A444" s="3">
        <v>2014</v>
      </c>
      <c r="B444" t="s">
        <v>1417</v>
      </c>
    </row>
    <row r="445" spans="1:2" x14ac:dyDescent="0.5">
      <c r="A445" s="3">
        <v>2014</v>
      </c>
      <c r="B445" t="s">
        <v>1423</v>
      </c>
    </row>
    <row r="446" spans="1:2" x14ac:dyDescent="0.5">
      <c r="A446" s="3">
        <v>2014</v>
      </c>
      <c r="B446" t="s">
        <v>1424</v>
      </c>
    </row>
    <row r="447" spans="1:2" x14ac:dyDescent="0.5">
      <c r="A447" s="3">
        <v>2014</v>
      </c>
      <c r="B447" t="s">
        <v>1426</v>
      </c>
    </row>
    <row r="448" spans="1:2" x14ac:dyDescent="0.5">
      <c r="A448" s="3">
        <v>2014</v>
      </c>
      <c r="B448" t="s">
        <v>1429</v>
      </c>
    </row>
    <row r="449" spans="1:2" x14ac:dyDescent="0.5">
      <c r="A449" s="3">
        <v>2014</v>
      </c>
      <c r="B449" t="s">
        <v>1431</v>
      </c>
    </row>
    <row r="450" spans="1:2" x14ac:dyDescent="0.5">
      <c r="A450" s="3">
        <v>2014</v>
      </c>
      <c r="B450" t="s">
        <v>1433</v>
      </c>
    </row>
    <row r="451" spans="1:2" x14ac:dyDescent="0.5">
      <c r="A451" s="3">
        <v>2014</v>
      </c>
      <c r="B451" t="s">
        <v>1436</v>
      </c>
    </row>
    <row r="452" spans="1:2" x14ac:dyDescent="0.5">
      <c r="A452" s="3">
        <v>2014</v>
      </c>
      <c r="B452" t="s">
        <v>1438</v>
      </c>
    </row>
    <row r="453" spans="1:2" x14ac:dyDescent="0.5">
      <c r="A453" s="3">
        <v>2014</v>
      </c>
      <c r="B453" t="s">
        <v>1443</v>
      </c>
    </row>
    <row r="454" spans="1:2" x14ac:dyDescent="0.5">
      <c r="A454" s="3">
        <v>2014</v>
      </c>
      <c r="B454" t="s">
        <v>1446</v>
      </c>
    </row>
    <row r="455" spans="1:2" x14ac:dyDescent="0.5">
      <c r="A455" s="3">
        <v>2014</v>
      </c>
      <c r="B455" t="s">
        <v>1448</v>
      </c>
    </row>
    <row r="456" spans="1:2" x14ac:dyDescent="0.5">
      <c r="A456" s="3">
        <v>2014</v>
      </c>
      <c r="B456" t="s">
        <v>1452</v>
      </c>
    </row>
    <row r="457" spans="1:2" x14ac:dyDescent="0.5">
      <c r="A457" s="3">
        <v>2014</v>
      </c>
      <c r="B457" t="s">
        <v>1457</v>
      </c>
    </row>
    <row r="458" spans="1:2" x14ac:dyDescent="0.5">
      <c r="A458" s="3">
        <v>2014</v>
      </c>
      <c r="B458" t="s">
        <v>1459</v>
      </c>
    </row>
    <row r="459" spans="1:2" x14ac:dyDescent="0.5">
      <c r="A459" s="3">
        <v>2014</v>
      </c>
      <c r="B459" t="s">
        <v>1463</v>
      </c>
    </row>
    <row r="460" spans="1:2" x14ac:dyDescent="0.5">
      <c r="A460" s="3">
        <v>2014</v>
      </c>
      <c r="B460" t="s">
        <v>1466</v>
      </c>
    </row>
    <row r="461" spans="1:2" x14ac:dyDescent="0.5">
      <c r="A461" s="3">
        <v>2014</v>
      </c>
      <c r="B461" t="s">
        <v>1467</v>
      </c>
    </row>
    <row r="462" spans="1:2" x14ac:dyDescent="0.5">
      <c r="A462" s="3">
        <v>2014</v>
      </c>
      <c r="B462" t="s">
        <v>1471</v>
      </c>
    </row>
    <row r="463" spans="1:2" x14ac:dyDescent="0.5">
      <c r="A463" s="3">
        <v>2014</v>
      </c>
      <c r="B463" t="s">
        <v>1474</v>
      </c>
    </row>
    <row r="464" spans="1:2" x14ac:dyDescent="0.5">
      <c r="A464" s="3">
        <v>2014</v>
      </c>
      <c r="B464" t="s">
        <v>1475</v>
      </c>
    </row>
    <row r="465" spans="1:2" x14ac:dyDescent="0.5">
      <c r="A465" s="3">
        <v>2014</v>
      </c>
      <c r="B465" t="s">
        <v>1477</v>
      </c>
    </row>
    <row r="466" spans="1:2" x14ac:dyDescent="0.5">
      <c r="A466" s="3">
        <v>2014</v>
      </c>
      <c r="B466" t="s">
        <v>1478</v>
      </c>
    </row>
    <row r="467" spans="1:2" x14ac:dyDescent="0.5">
      <c r="A467" s="3">
        <v>2014</v>
      </c>
      <c r="B467" t="s">
        <v>1483</v>
      </c>
    </row>
    <row r="468" spans="1:2" x14ac:dyDescent="0.5">
      <c r="A468" s="3">
        <v>2014</v>
      </c>
      <c r="B468" t="s">
        <v>1485</v>
      </c>
    </row>
    <row r="469" spans="1:2" x14ac:dyDescent="0.5">
      <c r="A469" s="3">
        <v>2014</v>
      </c>
      <c r="B469" t="s">
        <v>1487</v>
      </c>
    </row>
    <row r="470" spans="1:2" x14ac:dyDescent="0.5">
      <c r="A470" s="3">
        <v>2014</v>
      </c>
      <c r="B470" t="s">
        <v>1489</v>
      </c>
    </row>
    <row r="471" spans="1:2" x14ac:dyDescent="0.5">
      <c r="A471" s="3">
        <v>2014</v>
      </c>
      <c r="B471" t="s">
        <v>1494</v>
      </c>
    </row>
    <row r="472" spans="1:2" x14ac:dyDescent="0.5">
      <c r="A472" s="3">
        <v>2014</v>
      </c>
      <c r="B472" t="s">
        <v>1495</v>
      </c>
    </row>
    <row r="473" spans="1:2" x14ac:dyDescent="0.5">
      <c r="A473" s="3">
        <v>2014</v>
      </c>
      <c r="B473" t="s">
        <v>1497</v>
      </c>
    </row>
    <row r="474" spans="1:2" x14ac:dyDescent="0.5">
      <c r="A474" s="3">
        <v>2014</v>
      </c>
      <c r="B474" t="s">
        <v>1502</v>
      </c>
    </row>
    <row r="475" spans="1:2" x14ac:dyDescent="0.5">
      <c r="A475" s="3">
        <v>2014</v>
      </c>
      <c r="B475" t="s">
        <v>1505</v>
      </c>
    </row>
    <row r="476" spans="1:2" x14ac:dyDescent="0.5">
      <c r="A476" s="3">
        <v>2014</v>
      </c>
      <c r="B476" t="s">
        <v>1507</v>
      </c>
    </row>
    <row r="477" spans="1:2" x14ac:dyDescent="0.5">
      <c r="A477" s="3">
        <v>2014</v>
      </c>
      <c r="B477" t="s">
        <v>1511</v>
      </c>
    </row>
    <row r="478" spans="1:2" x14ac:dyDescent="0.5">
      <c r="A478" s="3">
        <v>2014</v>
      </c>
      <c r="B478" t="s">
        <v>1513</v>
      </c>
    </row>
    <row r="479" spans="1:2" x14ac:dyDescent="0.5">
      <c r="A479" s="3">
        <v>2014</v>
      </c>
      <c r="B479" t="s">
        <v>1514</v>
      </c>
    </row>
    <row r="480" spans="1:2" x14ac:dyDescent="0.5">
      <c r="A480" s="3">
        <v>2014</v>
      </c>
      <c r="B480" t="s">
        <v>1517</v>
      </c>
    </row>
    <row r="481" spans="1:2" x14ac:dyDescent="0.5">
      <c r="A481" s="3">
        <v>2014</v>
      </c>
      <c r="B481" t="s">
        <v>1519</v>
      </c>
    </row>
    <row r="482" spans="1:2" x14ac:dyDescent="0.5">
      <c r="A482" s="3">
        <v>2014</v>
      </c>
      <c r="B482" t="s">
        <v>1521</v>
      </c>
    </row>
    <row r="483" spans="1:2" x14ac:dyDescent="0.5">
      <c r="A483" s="3">
        <v>2014</v>
      </c>
      <c r="B483" t="s">
        <v>1528</v>
      </c>
    </row>
    <row r="484" spans="1:2" x14ac:dyDescent="0.5">
      <c r="A484" s="3">
        <v>2014</v>
      </c>
      <c r="B484" t="s">
        <v>1534</v>
      </c>
    </row>
    <row r="485" spans="1:2" x14ac:dyDescent="0.5">
      <c r="A485" s="3">
        <v>2014</v>
      </c>
      <c r="B485" t="s">
        <v>1535</v>
      </c>
    </row>
    <row r="486" spans="1:2" x14ac:dyDescent="0.5">
      <c r="A486" s="3">
        <v>2014</v>
      </c>
      <c r="B486" t="s">
        <v>1538</v>
      </c>
    </row>
    <row r="487" spans="1:2" x14ac:dyDescent="0.5">
      <c r="A487" s="3">
        <v>2014</v>
      </c>
      <c r="B487" t="s">
        <v>1541</v>
      </c>
    </row>
    <row r="488" spans="1:2" x14ac:dyDescent="0.5">
      <c r="A488" s="3">
        <v>2014</v>
      </c>
      <c r="B488" t="s">
        <v>1544</v>
      </c>
    </row>
    <row r="489" spans="1:2" x14ac:dyDescent="0.5">
      <c r="A489" s="3">
        <v>2014</v>
      </c>
      <c r="B489" t="s">
        <v>1546</v>
      </c>
    </row>
    <row r="490" spans="1:2" x14ac:dyDescent="0.5">
      <c r="A490" s="3">
        <v>2014</v>
      </c>
      <c r="B490" t="s">
        <v>1547</v>
      </c>
    </row>
    <row r="491" spans="1:2" x14ac:dyDescent="0.5">
      <c r="A491" s="3">
        <v>2014</v>
      </c>
      <c r="B491" t="s">
        <v>1548</v>
      </c>
    </row>
    <row r="492" spans="1:2" x14ac:dyDescent="0.5">
      <c r="A492" s="3">
        <v>2014</v>
      </c>
      <c r="B492" t="s">
        <v>1550</v>
      </c>
    </row>
    <row r="493" spans="1:2" x14ac:dyDescent="0.5">
      <c r="A493" s="3">
        <v>2014</v>
      </c>
      <c r="B493" t="s">
        <v>1555</v>
      </c>
    </row>
    <row r="494" spans="1:2" x14ac:dyDescent="0.5">
      <c r="A494" s="3">
        <v>2014</v>
      </c>
      <c r="B494" t="s">
        <v>1557</v>
      </c>
    </row>
    <row r="495" spans="1:2" x14ac:dyDescent="0.5">
      <c r="A495" s="3">
        <v>2014</v>
      </c>
      <c r="B495" t="s">
        <v>1562</v>
      </c>
    </row>
    <row r="496" spans="1:2" x14ac:dyDescent="0.5">
      <c r="A496" s="3">
        <v>2014</v>
      </c>
      <c r="B496" t="s">
        <v>1563</v>
      </c>
    </row>
    <row r="497" spans="1:2" x14ac:dyDescent="0.5">
      <c r="A497" s="3">
        <v>2014</v>
      </c>
      <c r="B497" t="s">
        <v>1568</v>
      </c>
    </row>
    <row r="498" spans="1:2" x14ac:dyDescent="0.5">
      <c r="A498" s="3">
        <v>2014</v>
      </c>
      <c r="B498" t="s">
        <v>1571</v>
      </c>
    </row>
    <row r="499" spans="1:2" x14ac:dyDescent="0.5">
      <c r="A499" s="3">
        <v>2014</v>
      </c>
      <c r="B499" t="s">
        <v>1574</v>
      </c>
    </row>
    <row r="500" spans="1:2" x14ac:dyDescent="0.5">
      <c r="A500" s="3">
        <v>2014</v>
      </c>
      <c r="B500" t="s">
        <v>1576</v>
      </c>
    </row>
    <row r="501" spans="1:2" x14ac:dyDescent="0.5">
      <c r="A501" s="3">
        <v>2014</v>
      </c>
      <c r="B501" t="s">
        <v>1584</v>
      </c>
    </row>
    <row r="502" spans="1:2" x14ac:dyDescent="0.5">
      <c r="A502" s="3">
        <v>2014</v>
      </c>
      <c r="B502" t="s">
        <v>1593</v>
      </c>
    </row>
    <row r="503" spans="1:2" x14ac:dyDescent="0.5">
      <c r="A503" s="3">
        <v>2014</v>
      </c>
      <c r="B503" t="s">
        <v>1595</v>
      </c>
    </row>
    <row r="504" spans="1:2" x14ac:dyDescent="0.5">
      <c r="A504" s="3">
        <v>2014</v>
      </c>
      <c r="B504" t="s">
        <v>1598</v>
      </c>
    </row>
    <row r="505" spans="1:2" x14ac:dyDescent="0.5">
      <c r="A505" s="3">
        <v>2014</v>
      </c>
      <c r="B505" t="s">
        <v>1610</v>
      </c>
    </row>
    <row r="506" spans="1:2" x14ac:dyDescent="0.5">
      <c r="A506" s="3">
        <v>2014</v>
      </c>
      <c r="B506" t="s">
        <v>1614</v>
      </c>
    </row>
    <row r="507" spans="1:2" x14ac:dyDescent="0.5">
      <c r="A507" s="3">
        <v>2014</v>
      </c>
      <c r="B507" t="s">
        <v>1616</v>
      </c>
    </row>
    <row r="508" spans="1:2" x14ac:dyDescent="0.5">
      <c r="A508" s="3">
        <v>2014</v>
      </c>
      <c r="B508" t="s">
        <v>1617</v>
      </c>
    </row>
    <row r="509" spans="1:2" x14ac:dyDescent="0.5">
      <c r="A509" s="3">
        <v>2014</v>
      </c>
      <c r="B509" t="s">
        <v>1618</v>
      </c>
    </row>
    <row r="510" spans="1:2" x14ac:dyDescent="0.5">
      <c r="A510" s="3">
        <v>2014</v>
      </c>
      <c r="B510" t="s">
        <v>1620</v>
      </c>
    </row>
    <row r="511" spans="1:2" x14ac:dyDescent="0.5">
      <c r="A511" s="3">
        <v>2014</v>
      </c>
      <c r="B511" t="s">
        <v>1623</v>
      </c>
    </row>
    <row r="512" spans="1:2" x14ac:dyDescent="0.5">
      <c r="A512" s="3">
        <v>2014</v>
      </c>
      <c r="B512" t="s">
        <v>1625</v>
      </c>
    </row>
    <row r="513" spans="1:2" x14ac:dyDescent="0.5">
      <c r="A513" s="3">
        <v>2014</v>
      </c>
      <c r="B513" t="s">
        <v>1629</v>
      </c>
    </row>
    <row r="514" spans="1:2" x14ac:dyDescent="0.5">
      <c r="A514" s="3">
        <v>2014</v>
      </c>
      <c r="B514" t="s">
        <v>1631</v>
      </c>
    </row>
    <row r="515" spans="1:2" x14ac:dyDescent="0.5">
      <c r="A515" s="3">
        <v>2014</v>
      </c>
      <c r="B515" t="s">
        <v>1633</v>
      </c>
    </row>
    <row r="516" spans="1:2" x14ac:dyDescent="0.5">
      <c r="A516" s="3">
        <v>2014</v>
      </c>
      <c r="B516" t="s">
        <v>1635</v>
      </c>
    </row>
    <row r="517" spans="1:2" x14ac:dyDescent="0.5">
      <c r="A517" s="3">
        <v>2014</v>
      </c>
      <c r="B517" t="s">
        <v>1638</v>
      </c>
    </row>
    <row r="518" spans="1:2" x14ac:dyDescent="0.5">
      <c r="A518" s="3">
        <v>2014</v>
      </c>
      <c r="B518" t="s">
        <v>1641</v>
      </c>
    </row>
    <row r="519" spans="1:2" x14ac:dyDescent="0.5">
      <c r="A519" s="3">
        <v>2014</v>
      </c>
      <c r="B519" t="s">
        <v>1643</v>
      </c>
    </row>
    <row r="520" spans="1:2" x14ac:dyDescent="0.5">
      <c r="A520" s="3">
        <v>2014</v>
      </c>
      <c r="B520" t="s">
        <v>1648</v>
      </c>
    </row>
    <row r="521" spans="1:2" x14ac:dyDescent="0.5">
      <c r="A521" s="3">
        <v>2014</v>
      </c>
      <c r="B521" t="s">
        <v>1652</v>
      </c>
    </row>
    <row r="522" spans="1:2" x14ac:dyDescent="0.5">
      <c r="A522" s="3">
        <v>2014</v>
      </c>
      <c r="B522" t="s">
        <v>1655</v>
      </c>
    </row>
    <row r="523" spans="1:2" x14ac:dyDescent="0.5">
      <c r="A523" s="3">
        <v>2014</v>
      </c>
      <c r="B523" t="s">
        <v>1657</v>
      </c>
    </row>
    <row r="524" spans="1:2" x14ac:dyDescent="0.5">
      <c r="A524" s="3">
        <v>2014</v>
      </c>
      <c r="B524" t="s">
        <v>1661</v>
      </c>
    </row>
    <row r="525" spans="1:2" x14ac:dyDescent="0.5">
      <c r="A525" s="3">
        <v>2014</v>
      </c>
      <c r="B525" t="s">
        <v>1662</v>
      </c>
    </row>
    <row r="526" spans="1:2" x14ac:dyDescent="0.5">
      <c r="A526" s="3">
        <v>2014</v>
      </c>
      <c r="B526" t="s">
        <v>1663</v>
      </c>
    </row>
    <row r="527" spans="1:2" x14ac:dyDescent="0.5">
      <c r="A527" s="3">
        <v>2014</v>
      </c>
      <c r="B527" t="s">
        <v>1665</v>
      </c>
    </row>
    <row r="528" spans="1:2" x14ac:dyDescent="0.5">
      <c r="A528" s="3">
        <v>2014</v>
      </c>
      <c r="B528" t="s">
        <v>1669</v>
      </c>
    </row>
    <row r="529" spans="1:2" x14ac:dyDescent="0.5">
      <c r="A529" s="3">
        <v>2014</v>
      </c>
      <c r="B529" t="s">
        <v>1671</v>
      </c>
    </row>
    <row r="530" spans="1:2" x14ac:dyDescent="0.5">
      <c r="A530" s="3">
        <v>2014</v>
      </c>
      <c r="B530" t="s">
        <v>1672</v>
      </c>
    </row>
    <row r="531" spans="1:2" x14ac:dyDescent="0.5">
      <c r="A531" s="3">
        <v>2014</v>
      </c>
      <c r="B531" t="s">
        <v>1676</v>
      </c>
    </row>
    <row r="532" spans="1:2" x14ac:dyDescent="0.5">
      <c r="A532" s="3">
        <v>2014</v>
      </c>
      <c r="B532" t="s">
        <v>1677</v>
      </c>
    </row>
    <row r="533" spans="1:2" x14ac:dyDescent="0.5">
      <c r="A533" s="3">
        <v>2014</v>
      </c>
      <c r="B533" t="s">
        <v>1680</v>
      </c>
    </row>
    <row r="534" spans="1:2" x14ac:dyDescent="0.5">
      <c r="A534" s="3">
        <v>2014</v>
      </c>
      <c r="B534" t="s">
        <v>1682</v>
      </c>
    </row>
    <row r="535" spans="1:2" x14ac:dyDescent="0.5">
      <c r="A535" s="3">
        <v>2014</v>
      </c>
      <c r="B535" t="s">
        <v>1684</v>
      </c>
    </row>
    <row r="536" spans="1:2" x14ac:dyDescent="0.5">
      <c r="A536" s="3">
        <v>2014</v>
      </c>
      <c r="B536" t="s">
        <v>1687</v>
      </c>
    </row>
    <row r="537" spans="1:2" x14ac:dyDescent="0.5">
      <c r="A537" s="3">
        <v>2014</v>
      </c>
      <c r="B537" t="s">
        <v>1688</v>
      </c>
    </row>
    <row r="538" spans="1:2" x14ac:dyDescent="0.5">
      <c r="A538" s="3">
        <v>2014</v>
      </c>
      <c r="B538" t="s">
        <v>1693</v>
      </c>
    </row>
    <row r="539" spans="1:2" x14ac:dyDescent="0.5">
      <c r="A539" s="3">
        <v>2014</v>
      </c>
      <c r="B539" t="s">
        <v>1696</v>
      </c>
    </row>
    <row r="540" spans="1:2" x14ac:dyDescent="0.5">
      <c r="A540" s="3">
        <v>2014</v>
      </c>
      <c r="B540" t="s">
        <v>1699</v>
      </c>
    </row>
    <row r="541" spans="1:2" x14ac:dyDescent="0.5">
      <c r="A541" s="3">
        <v>2014</v>
      </c>
      <c r="B541" t="s">
        <v>1705</v>
      </c>
    </row>
    <row r="542" spans="1:2" x14ac:dyDescent="0.5">
      <c r="A542" s="3">
        <v>2014</v>
      </c>
      <c r="B542" t="s">
        <v>1712</v>
      </c>
    </row>
    <row r="543" spans="1:2" x14ac:dyDescent="0.5">
      <c r="A543" s="3">
        <v>2014</v>
      </c>
      <c r="B543" t="s">
        <v>1714</v>
      </c>
    </row>
    <row r="544" spans="1:2" x14ac:dyDescent="0.5">
      <c r="A544" s="3">
        <v>2014</v>
      </c>
      <c r="B544" t="s">
        <v>1719</v>
      </c>
    </row>
    <row r="545" spans="1:2" x14ac:dyDescent="0.5">
      <c r="A545" s="3">
        <v>2014</v>
      </c>
      <c r="B545" t="s">
        <v>1720</v>
      </c>
    </row>
    <row r="546" spans="1:2" x14ac:dyDescent="0.5">
      <c r="A546" s="3">
        <v>2014</v>
      </c>
      <c r="B546" t="s">
        <v>1722</v>
      </c>
    </row>
    <row r="547" spans="1:2" x14ac:dyDescent="0.5">
      <c r="A547" s="3">
        <v>2014</v>
      </c>
      <c r="B547" t="s">
        <v>1723</v>
      </c>
    </row>
    <row r="548" spans="1:2" x14ac:dyDescent="0.5">
      <c r="A548" s="3">
        <v>2014</v>
      </c>
      <c r="B548" t="s">
        <v>1727</v>
      </c>
    </row>
    <row r="549" spans="1:2" x14ac:dyDescent="0.5">
      <c r="A549" s="3">
        <v>2014</v>
      </c>
      <c r="B549" t="s">
        <v>1733</v>
      </c>
    </row>
    <row r="550" spans="1:2" x14ac:dyDescent="0.5">
      <c r="A550" s="3">
        <v>2014</v>
      </c>
      <c r="B550" t="s">
        <v>1734</v>
      </c>
    </row>
    <row r="551" spans="1:2" x14ac:dyDescent="0.5">
      <c r="A551" s="3">
        <v>2014</v>
      </c>
      <c r="B551" t="s">
        <v>1736</v>
      </c>
    </row>
    <row r="552" spans="1:2" x14ac:dyDescent="0.5">
      <c r="A552" s="3">
        <v>2014</v>
      </c>
      <c r="B552" t="s">
        <v>1738</v>
      </c>
    </row>
    <row r="553" spans="1:2" x14ac:dyDescent="0.5">
      <c r="A553" s="3">
        <v>2014</v>
      </c>
      <c r="B553" t="s">
        <v>1741</v>
      </c>
    </row>
    <row r="554" spans="1:2" x14ac:dyDescent="0.5">
      <c r="A554" s="3">
        <v>2014</v>
      </c>
      <c r="B554" t="s">
        <v>1744</v>
      </c>
    </row>
    <row r="555" spans="1:2" x14ac:dyDescent="0.5">
      <c r="A555" s="3">
        <v>2014</v>
      </c>
      <c r="B555" t="s">
        <v>1746</v>
      </c>
    </row>
    <row r="556" spans="1:2" x14ac:dyDescent="0.5">
      <c r="A556" s="3">
        <v>2014</v>
      </c>
      <c r="B556" t="s">
        <v>1747</v>
      </c>
    </row>
    <row r="557" spans="1:2" x14ac:dyDescent="0.5">
      <c r="A557" s="3">
        <v>2014</v>
      </c>
      <c r="B557" t="s">
        <v>1748</v>
      </c>
    </row>
    <row r="558" spans="1:2" x14ac:dyDescent="0.5">
      <c r="A558" s="3">
        <v>2014</v>
      </c>
      <c r="B558" t="s">
        <v>1751</v>
      </c>
    </row>
    <row r="559" spans="1:2" x14ac:dyDescent="0.5">
      <c r="A559" s="3">
        <v>2014</v>
      </c>
      <c r="B559" t="s">
        <v>1752</v>
      </c>
    </row>
    <row r="560" spans="1:2" x14ac:dyDescent="0.5">
      <c r="A560" s="3">
        <v>2014</v>
      </c>
      <c r="B560" t="s">
        <v>1758</v>
      </c>
    </row>
    <row r="561" spans="1:2" x14ac:dyDescent="0.5">
      <c r="A561" s="3">
        <v>2014</v>
      </c>
      <c r="B561" t="s">
        <v>1760</v>
      </c>
    </row>
    <row r="562" spans="1:2" x14ac:dyDescent="0.5">
      <c r="A562" s="3">
        <v>2014</v>
      </c>
      <c r="B562" t="s">
        <v>1762</v>
      </c>
    </row>
    <row r="563" spans="1:2" x14ac:dyDescent="0.5">
      <c r="A563" s="3">
        <v>2014</v>
      </c>
      <c r="B563" t="s">
        <v>1766</v>
      </c>
    </row>
    <row r="564" spans="1:2" x14ac:dyDescent="0.5">
      <c r="A564" s="3">
        <v>2014</v>
      </c>
      <c r="B564" t="s">
        <v>1771</v>
      </c>
    </row>
    <row r="565" spans="1:2" x14ac:dyDescent="0.5">
      <c r="A565" s="3">
        <v>2014</v>
      </c>
      <c r="B565" t="s">
        <v>1776</v>
      </c>
    </row>
    <row r="566" spans="1:2" x14ac:dyDescent="0.5">
      <c r="A566" s="3">
        <v>2014</v>
      </c>
      <c r="B566" t="s">
        <v>1778</v>
      </c>
    </row>
    <row r="567" spans="1:2" x14ac:dyDescent="0.5">
      <c r="A567" s="3">
        <v>2014</v>
      </c>
      <c r="B567" t="s">
        <v>1781</v>
      </c>
    </row>
    <row r="568" spans="1:2" x14ac:dyDescent="0.5">
      <c r="A568" s="3">
        <v>2014</v>
      </c>
      <c r="B568" t="s">
        <v>1783</v>
      </c>
    </row>
    <row r="569" spans="1:2" x14ac:dyDescent="0.5">
      <c r="A569" s="3">
        <v>2014</v>
      </c>
      <c r="B569" t="s">
        <v>1785</v>
      </c>
    </row>
    <row r="570" spans="1:2" x14ac:dyDescent="0.5">
      <c r="A570" s="3">
        <v>2014</v>
      </c>
      <c r="B570" t="s">
        <v>1788</v>
      </c>
    </row>
    <row r="571" spans="1:2" x14ac:dyDescent="0.5">
      <c r="A571" s="3">
        <v>2014</v>
      </c>
      <c r="B571" t="s">
        <v>1791</v>
      </c>
    </row>
    <row r="572" spans="1:2" x14ac:dyDescent="0.5">
      <c r="A572" s="3">
        <v>2014</v>
      </c>
      <c r="B572" t="s">
        <v>1793</v>
      </c>
    </row>
    <row r="573" spans="1:2" x14ac:dyDescent="0.5">
      <c r="A573" s="3">
        <v>2014</v>
      </c>
      <c r="B573" t="s">
        <v>1797</v>
      </c>
    </row>
    <row r="574" spans="1:2" x14ac:dyDescent="0.5">
      <c r="A574" s="3">
        <v>2014</v>
      </c>
      <c r="B574" t="s">
        <v>1798</v>
      </c>
    </row>
    <row r="575" spans="1:2" x14ac:dyDescent="0.5">
      <c r="A575" s="3">
        <v>2014</v>
      </c>
      <c r="B575" t="s">
        <v>1799</v>
      </c>
    </row>
    <row r="576" spans="1:2" x14ac:dyDescent="0.5">
      <c r="A576" s="3">
        <v>2014</v>
      </c>
      <c r="B576" t="s">
        <v>1800</v>
      </c>
    </row>
    <row r="577" spans="1:2" x14ac:dyDescent="0.5">
      <c r="A577" s="3">
        <v>2014</v>
      </c>
      <c r="B577" t="s">
        <v>1801</v>
      </c>
    </row>
    <row r="578" spans="1:2" x14ac:dyDescent="0.5">
      <c r="A578" s="3">
        <v>2014</v>
      </c>
      <c r="B578" t="s">
        <v>1803</v>
      </c>
    </row>
    <row r="579" spans="1:2" x14ac:dyDescent="0.5">
      <c r="A579" s="3">
        <v>2014</v>
      </c>
      <c r="B579" t="s">
        <v>1811</v>
      </c>
    </row>
    <row r="580" spans="1:2" x14ac:dyDescent="0.5">
      <c r="A580" s="3">
        <v>2014</v>
      </c>
      <c r="B580" t="s">
        <v>1813</v>
      </c>
    </row>
    <row r="581" spans="1:2" x14ac:dyDescent="0.5">
      <c r="A581" s="3">
        <v>2014</v>
      </c>
      <c r="B581" t="s">
        <v>1817</v>
      </c>
    </row>
    <row r="582" spans="1:2" x14ac:dyDescent="0.5">
      <c r="A582" s="3">
        <v>2014</v>
      </c>
      <c r="B582" t="s">
        <v>1822</v>
      </c>
    </row>
    <row r="583" spans="1:2" x14ac:dyDescent="0.5">
      <c r="A583" s="3">
        <v>2014</v>
      </c>
      <c r="B583" t="s">
        <v>1826</v>
      </c>
    </row>
    <row r="584" spans="1:2" x14ac:dyDescent="0.5">
      <c r="A584" s="3">
        <v>2014</v>
      </c>
      <c r="B584" t="s">
        <v>1828</v>
      </c>
    </row>
    <row r="585" spans="1:2" x14ac:dyDescent="0.5">
      <c r="A585" s="3">
        <v>2014</v>
      </c>
      <c r="B585" t="s">
        <v>1831</v>
      </c>
    </row>
    <row r="586" spans="1:2" x14ac:dyDescent="0.5">
      <c r="A586" s="3">
        <v>2014</v>
      </c>
      <c r="B586" t="s">
        <v>1840</v>
      </c>
    </row>
    <row r="587" spans="1:2" x14ac:dyDescent="0.5">
      <c r="A587" s="3">
        <v>2014</v>
      </c>
      <c r="B587" t="s">
        <v>1842</v>
      </c>
    </row>
    <row r="588" spans="1:2" x14ac:dyDescent="0.5">
      <c r="A588" s="3">
        <v>2014</v>
      </c>
      <c r="B588" t="s">
        <v>1846</v>
      </c>
    </row>
    <row r="589" spans="1:2" x14ac:dyDescent="0.5">
      <c r="A589" s="3">
        <v>2014</v>
      </c>
      <c r="B589" t="s">
        <v>1856</v>
      </c>
    </row>
    <row r="590" spans="1:2" x14ac:dyDescent="0.5">
      <c r="A590" s="3">
        <v>2014</v>
      </c>
      <c r="B590" t="s">
        <v>1863</v>
      </c>
    </row>
    <row r="591" spans="1:2" x14ac:dyDescent="0.5">
      <c r="A591" s="3">
        <v>2014</v>
      </c>
      <c r="B591" t="s">
        <v>1865</v>
      </c>
    </row>
    <row r="592" spans="1:2" x14ac:dyDescent="0.5">
      <c r="A592" s="3">
        <v>2014</v>
      </c>
      <c r="B592" t="s">
        <v>1866</v>
      </c>
    </row>
    <row r="593" spans="1:2" x14ac:dyDescent="0.5">
      <c r="A593" s="3">
        <v>2014</v>
      </c>
      <c r="B593" t="s">
        <v>1867</v>
      </c>
    </row>
    <row r="594" spans="1:2" x14ac:dyDescent="0.5">
      <c r="A594" s="3">
        <v>2014</v>
      </c>
      <c r="B594" t="s">
        <v>1868</v>
      </c>
    </row>
    <row r="595" spans="1:2" x14ac:dyDescent="0.5">
      <c r="A595" s="3">
        <v>2014</v>
      </c>
      <c r="B595" t="s">
        <v>1871</v>
      </c>
    </row>
    <row r="596" spans="1:2" x14ac:dyDescent="0.5">
      <c r="A596" s="3">
        <v>2014</v>
      </c>
      <c r="B596" t="s">
        <v>1877</v>
      </c>
    </row>
    <row r="597" spans="1:2" x14ac:dyDescent="0.5">
      <c r="A597" s="3">
        <v>2015</v>
      </c>
      <c r="B597" t="s">
        <v>659</v>
      </c>
    </row>
    <row r="598" spans="1:2" x14ac:dyDescent="0.5">
      <c r="A598" s="3">
        <v>2015</v>
      </c>
      <c r="B598" t="s">
        <v>1883</v>
      </c>
    </row>
    <row r="599" spans="1:2" x14ac:dyDescent="0.5">
      <c r="A599" s="3">
        <v>2015</v>
      </c>
      <c r="B599" t="s">
        <v>1502</v>
      </c>
    </row>
    <row r="600" spans="1:2" x14ac:dyDescent="0.5">
      <c r="A600" s="3">
        <v>2015</v>
      </c>
      <c r="B600" t="s">
        <v>1885</v>
      </c>
    </row>
    <row r="601" spans="1:2" x14ac:dyDescent="0.5">
      <c r="A601" s="3">
        <v>2015</v>
      </c>
      <c r="B601" t="s">
        <v>61</v>
      </c>
    </row>
    <row r="602" spans="1:2" x14ac:dyDescent="0.5">
      <c r="A602" s="3">
        <v>2015</v>
      </c>
      <c r="B602" t="s">
        <v>1886</v>
      </c>
    </row>
    <row r="603" spans="1:2" x14ac:dyDescent="0.5">
      <c r="A603" s="3">
        <v>2015</v>
      </c>
      <c r="B603" t="s">
        <v>215</v>
      </c>
    </row>
    <row r="604" spans="1:2" x14ac:dyDescent="0.5">
      <c r="A604" s="3">
        <v>2015</v>
      </c>
      <c r="B604" t="s">
        <v>657</v>
      </c>
    </row>
    <row r="605" spans="1:2" x14ac:dyDescent="0.5">
      <c r="A605" s="3">
        <v>2015</v>
      </c>
      <c r="B605" t="s">
        <v>1877</v>
      </c>
    </row>
    <row r="606" spans="1:2" x14ac:dyDescent="0.5">
      <c r="A606" s="3">
        <v>2015</v>
      </c>
      <c r="B606" t="s">
        <v>1249</v>
      </c>
    </row>
    <row r="607" spans="1:2" x14ac:dyDescent="0.5">
      <c r="A607" s="3">
        <v>2015</v>
      </c>
      <c r="B607" t="s">
        <v>366</v>
      </c>
    </row>
    <row r="608" spans="1:2" x14ac:dyDescent="0.5">
      <c r="A608" s="3">
        <v>2015</v>
      </c>
      <c r="B608" t="s">
        <v>77</v>
      </c>
    </row>
    <row r="609" spans="1:2" x14ac:dyDescent="0.5">
      <c r="A609" s="3">
        <v>2015</v>
      </c>
      <c r="B609" t="s">
        <v>1891</v>
      </c>
    </row>
    <row r="610" spans="1:2" x14ac:dyDescent="0.5">
      <c r="A610" s="3">
        <v>2015</v>
      </c>
      <c r="B610" t="s">
        <v>1892</v>
      </c>
    </row>
    <row r="611" spans="1:2" x14ac:dyDescent="0.5">
      <c r="A611" s="3">
        <v>2015</v>
      </c>
      <c r="B611" t="s">
        <v>953</v>
      </c>
    </row>
    <row r="612" spans="1:2" x14ac:dyDescent="0.5">
      <c r="A612" s="3">
        <v>2015</v>
      </c>
      <c r="B612" t="s">
        <v>1898</v>
      </c>
    </row>
    <row r="613" spans="1:2" x14ac:dyDescent="0.5">
      <c r="A613" s="3">
        <v>2015</v>
      </c>
      <c r="B613" t="s">
        <v>605</v>
      </c>
    </row>
    <row r="614" spans="1:2" x14ac:dyDescent="0.5">
      <c r="A614" s="3">
        <v>2015</v>
      </c>
      <c r="B614" t="s">
        <v>475</v>
      </c>
    </row>
    <row r="615" spans="1:2" x14ac:dyDescent="0.5">
      <c r="A615" s="3">
        <v>2015</v>
      </c>
      <c r="B615" t="s">
        <v>610</v>
      </c>
    </row>
    <row r="616" spans="1:2" x14ac:dyDescent="0.5">
      <c r="A616" s="3">
        <v>2015</v>
      </c>
      <c r="B616" t="s">
        <v>803</v>
      </c>
    </row>
    <row r="617" spans="1:2" x14ac:dyDescent="0.5">
      <c r="A617" s="3">
        <v>2015</v>
      </c>
      <c r="B617" t="s">
        <v>1900</v>
      </c>
    </row>
    <row r="618" spans="1:2" x14ac:dyDescent="0.5">
      <c r="A618" s="3">
        <v>2015</v>
      </c>
      <c r="B618" t="s">
        <v>1741</v>
      </c>
    </row>
    <row r="619" spans="1:2" x14ac:dyDescent="0.5">
      <c r="A619" s="3">
        <v>2015</v>
      </c>
      <c r="B619" t="s">
        <v>58</v>
      </c>
    </row>
    <row r="620" spans="1:2" x14ac:dyDescent="0.5">
      <c r="A620" s="3">
        <v>2015</v>
      </c>
      <c r="B620" t="s">
        <v>1799</v>
      </c>
    </row>
    <row r="621" spans="1:2" x14ac:dyDescent="0.5">
      <c r="A621" s="3">
        <v>2015</v>
      </c>
      <c r="B621" t="s">
        <v>1102</v>
      </c>
    </row>
    <row r="622" spans="1:2" x14ac:dyDescent="0.5">
      <c r="A622" s="3">
        <v>2015</v>
      </c>
      <c r="B622" t="s">
        <v>1145</v>
      </c>
    </row>
    <row r="623" spans="1:2" x14ac:dyDescent="0.5">
      <c r="A623" s="3">
        <v>2015</v>
      </c>
      <c r="B623" t="s">
        <v>978</v>
      </c>
    </row>
    <row r="624" spans="1:2" x14ac:dyDescent="0.5">
      <c r="A624" s="3">
        <v>2015</v>
      </c>
      <c r="B624" t="s">
        <v>1178</v>
      </c>
    </row>
    <row r="625" spans="1:2" x14ac:dyDescent="0.5">
      <c r="A625" s="3">
        <v>2015</v>
      </c>
      <c r="B625" t="s">
        <v>554</v>
      </c>
    </row>
    <row r="626" spans="1:2" x14ac:dyDescent="0.5">
      <c r="A626" s="3">
        <v>2015</v>
      </c>
      <c r="B626" t="s">
        <v>1907</v>
      </c>
    </row>
    <row r="627" spans="1:2" x14ac:dyDescent="0.5">
      <c r="A627" s="3">
        <v>2015</v>
      </c>
      <c r="B627" t="s">
        <v>1538</v>
      </c>
    </row>
    <row r="628" spans="1:2" x14ac:dyDescent="0.5">
      <c r="A628" s="3">
        <v>2015</v>
      </c>
      <c r="B628" t="s">
        <v>809</v>
      </c>
    </row>
    <row r="629" spans="1:2" x14ac:dyDescent="0.5">
      <c r="A629" s="3">
        <v>2015</v>
      </c>
      <c r="B629" t="s">
        <v>671</v>
      </c>
    </row>
    <row r="630" spans="1:2" x14ac:dyDescent="0.5">
      <c r="A630" s="3">
        <v>2015</v>
      </c>
      <c r="B630" t="s">
        <v>1042</v>
      </c>
    </row>
    <row r="631" spans="1:2" x14ac:dyDescent="0.5">
      <c r="A631" s="3">
        <v>2015</v>
      </c>
      <c r="B631" t="s">
        <v>1910</v>
      </c>
    </row>
    <row r="632" spans="1:2" x14ac:dyDescent="0.5">
      <c r="A632" s="3">
        <v>2015</v>
      </c>
      <c r="B632" t="s">
        <v>1912</v>
      </c>
    </row>
    <row r="633" spans="1:2" x14ac:dyDescent="0.5">
      <c r="A633" s="3">
        <v>2015</v>
      </c>
      <c r="B633" t="s">
        <v>389</v>
      </c>
    </row>
    <row r="634" spans="1:2" x14ac:dyDescent="0.5">
      <c r="A634" s="3">
        <v>2015</v>
      </c>
      <c r="B634" t="s">
        <v>1241</v>
      </c>
    </row>
    <row r="635" spans="1:2" x14ac:dyDescent="0.5">
      <c r="A635" s="3">
        <v>2015</v>
      </c>
      <c r="B635" t="s">
        <v>796</v>
      </c>
    </row>
    <row r="636" spans="1:2" x14ac:dyDescent="0.5">
      <c r="A636" s="3">
        <v>2015</v>
      </c>
      <c r="B636" t="s">
        <v>892</v>
      </c>
    </row>
    <row r="637" spans="1:2" x14ac:dyDescent="0.5">
      <c r="A637" s="3">
        <v>2015</v>
      </c>
      <c r="B637" t="s">
        <v>1327</v>
      </c>
    </row>
    <row r="638" spans="1:2" x14ac:dyDescent="0.5">
      <c r="A638" s="3">
        <v>2015</v>
      </c>
      <c r="B638" t="s">
        <v>1916</v>
      </c>
    </row>
    <row r="639" spans="1:2" x14ac:dyDescent="0.5">
      <c r="A639" s="3">
        <v>2015</v>
      </c>
      <c r="B639" t="s">
        <v>1448</v>
      </c>
    </row>
    <row r="640" spans="1:2" x14ac:dyDescent="0.5">
      <c r="A640" s="3">
        <v>2015</v>
      </c>
      <c r="B640" t="s">
        <v>1748</v>
      </c>
    </row>
    <row r="641" spans="1:2" x14ac:dyDescent="0.5">
      <c r="A641" s="3">
        <v>2015</v>
      </c>
      <c r="B641" t="s">
        <v>677</v>
      </c>
    </row>
    <row r="642" spans="1:2" x14ac:dyDescent="0.5">
      <c r="A642" s="3">
        <v>2015</v>
      </c>
      <c r="B642" t="s">
        <v>468</v>
      </c>
    </row>
    <row r="643" spans="1:2" x14ac:dyDescent="0.5">
      <c r="A643" s="3">
        <v>2015</v>
      </c>
      <c r="B643" t="s">
        <v>599</v>
      </c>
    </row>
    <row r="644" spans="1:2" x14ac:dyDescent="0.5">
      <c r="A644" s="3">
        <v>2015</v>
      </c>
      <c r="B644" t="s">
        <v>1791</v>
      </c>
    </row>
    <row r="645" spans="1:2" x14ac:dyDescent="0.5">
      <c r="A645" s="3">
        <v>2015</v>
      </c>
      <c r="B645" t="s">
        <v>437</v>
      </c>
    </row>
    <row r="646" spans="1:2" x14ac:dyDescent="0.5">
      <c r="A646" s="3">
        <v>2015</v>
      </c>
      <c r="B646" t="s">
        <v>1648</v>
      </c>
    </row>
    <row r="647" spans="1:2" x14ac:dyDescent="0.5">
      <c r="A647" s="3">
        <v>2015</v>
      </c>
      <c r="B647" t="s">
        <v>1920</v>
      </c>
    </row>
    <row r="648" spans="1:2" x14ac:dyDescent="0.5">
      <c r="A648" s="3">
        <v>2015</v>
      </c>
      <c r="B648" t="s">
        <v>878</v>
      </c>
    </row>
    <row r="649" spans="1:2" x14ac:dyDescent="0.5">
      <c r="A649" s="3">
        <v>2015</v>
      </c>
      <c r="B649" t="s">
        <v>283</v>
      </c>
    </row>
    <row r="650" spans="1:2" x14ac:dyDescent="0.5">
      <c r="A650" s="3">
        <v>2015</v>
      </c>
      <c r="B650" t="s">
        <v>1173</v>
      </c>
    </row>
    <row r="651" spans="1:2" x14ac:dyDescent="0.5">
      <c r="A651" s="3">
        <v>2015</v>
      </c>
      <c r="B651" t="s">
        <v>1643</v>
      </c>
    </row>
    <row r="652" spans="1:2" x14ac:dyDescent="0.5">
      <c r="A652" s="3">
        <v>2015</v>
      </c>
      <c r="B652" t="s">
        <v>1811</v>
      </c>
    </row>
    <row r="653" spans="1:2" x14ac:dyDescent="0.5">
      <c r="A653" s="3">
        <v>2015</v>
      </c>
      <c r="B653" t="s">
        <v>1922</v>
      </c>
    </row>
    <row r="654" spans="1:2" x14ac:dyDescent="0.5">
      <c r="A654" s="3">
        <v>2015</v>
      </c>
      <c r="B654" t="s">
        <v>1785</v>
      </c>
    </row>
    <row r="655" spans="1:2" x14ac:dyDescent="0.5">
      <c r="A655" s="3">
        <v>2015</v>
      </c>
      <c r="B655" t="s">
        <v>1517</v>
      </c>
    </row>
    <row r="656" spans="1:2" x14ac:dyDescent="0.5">
      <c r="A656" s="3">
        <v>2015</v>
      </c>
      <c r="B656" t="s">
        <v>1417</v>
      </c>
    </row>
    <row r="657" spans="1:2" x14ac:dyDescent="0.5">
      <c r="A657" s="3">
        <v>2015</v>
      </c>
      <c r="B657" t="s">
        <v>1926</v>
      </c>
    </row>
    <row r="658" spans="1:2" x14ac:dyDescent="0.5">
      <c r="A658" s="3">
        <v>2015</v>
      </c>
      <c r="B658" t="s">
        <v>1055</v>
      </c>
    </row>
    <row r="659" spans="1:2" x14ac:dyDescent="0.5">
      <c r="A659" s="3">
        <v>2015</v>
      </c>
      <c r="B659" t="s">
        <v>195</v>
      </c>
    </row>
    <row r="660" spans="1:2" x14ac:dyDescent="0.5">
      <c r="A660" s="3">
        <v>2015</v>
      </c>
      <c r="B660" t="s">
        <v>1669</v>
      </c>
    </row>
    <row r="661" spans="1:2" x14ac:dyDescent="0.5">
      <c r="A661" s="3">
        <v>2015</v>
      </c>
      <c r="B661" t="s">
        <v>712</v>
      </c>
    </row>
    <row r="662" spans="1:2" x14ac:dyDescent="0.5">
      <c r="A662" s="3">
        <v>2015</v>
      </c>
      <c r="B662" t="s">
        <v>270</v>
      </c>
    </row>
    <row r="663" spans="1:2" x14ac:dyDescent="0.5">
      <c r="A663" s="3">
        <v>2015</v>
      </c>
      <c r="B663" t="s">
        <v>1931</v>
      </c>
    </row>
    <row r="664" spans="1:2" x14ac:dyDescent="0.5">
      <c r="A664" s="3">
        <v>2015</v>
      </c>
      <c r="B664" t="s">
        <v>1933</v>
      </c>
    </row>
    <row r="665" spans="1:2" x14ac:dyDescent="0.5">
      <c r="A665" s="3">
        <v>2015</v>
      </c>
      <c r="B665" t="s">
        <v>674</v>
      </c>
    </row>
    <row r="666" spans="1:2" x14ac:dyDescent="0.5">
      <c r="A666" s="3">
        <v>2015</v>
      </c>
      <c r="B666" t="s">
        <v>1027</v>
      </c>
    </row>
    <row r="667" spans="1:2" x14ac:dyDescent="0.5">
      <c r="A667" s="3">
        <v>2015</v>
      </c>
      <c r="B667" t="s">
        <v>1828</v>
      </c>
    </row>
    <row r="668" spans="1:2" x14ac:dyDescent="0.5">
      <c r="A668" s="3">
        <v>2015</v>
      </c>
      <c r="B668" t="s">
        <v>1736</v>
      </c>
    </row>
    <row r="669" spans="1:2" x14ac:dyDescent="0.5">
      <c r="A669" s="3">
        <v>2015</v>
      </c>
      <c r="B669" t="s">
        <v>1935</v>
      </c>
    </row>
    <row r="670" spans="1:2" x14ac:dyDescent="0.5">
      <c r="A670" s="3">
        <v>2015</v>
      </c>
      <c r="B670" t="s">
        <v>151</v>
      </c>
    </row>
    <row r="671" spans="1:2" x14ac:dyDescent="0.5">
      <c r="A671" s="3">
        <v>2015</v>
      </c>
      <c r="B671" t="s">
        <v>1937</v>
      </c>
    </row>
    <row r="672" spans="1:2" x14ac:dyDescent="0.5">
      <c r="A672" s="3">
        <v>2015</v>
      </c>
      <c r="B672" t="s">
        <v>1258</v>
      </c>
    </row>
    <row r="673" spans="1:2" x14ac:dyDescent="0.5">
      <c r="A673" s="3">
        <v>2015</v>
      </c>
      <c r="B673" t="s">
        <v>1004</v>
      </c>
    </row>
    <row r="674" spans="1:2" x14ac:dyDescent="0.5">
      <c r="A674" s="3">
        <v>2015</v>
      </c>
      <c r="B674" t="s">
        <v>971</v>
      </c>
    </row>
    <row r="675" spans="1:2" x14ac:dyDescent="0.5">
      <c r="A675" s="3">
        <v>2015</v>
      </c>
      <c r="B675" t="s">
        <v>1941</v>
      </c>
    </row>
    <row r="676" spans="1:2" x14ac:dyDescent="0.5">
      <c r="A676" s="3">
        <v>2015</v>
      </c>
      <c r="B676" t="s">
        <v>891</v>
      </c>
    </row>
    <row r="677" spans="1:2" x14ac:dyDescent="0.5">
      <c r="A677" s="3">
        <v>2015</v>
      </c>
      <c r="B677" t="s">
        <v>1446</v>
      </c>
    </row>
    <row r="678" spans="1:2" x14ac:dyDescent="0.5">
      <c r="A678" s="3">
        <v>2015</v>
      </c>
      <c r="B678" t="s">
        <v>873</v>
      </c>
    </row>
    <row r="679" spans="1:2" x14ac:dyDescent="0.5">
      <c r="A679" s="3">
        <v>2015</v>
      </c>
      <c r="B679" t="s">
        <v>1945</v>
      </c>
    </row>
    <row r="680" spans="1:2" x14ac:dyDescent="0.5">
      <c r="A680" s="3">
        <v>2015</v>
      </c>
      <c r="B680" t="s">
        <v>94</v>
      </c>
    </row>
    <row r="681" spans="1:2" x14ac:dyDescent="0.5">
      <c r="A681" s="3">
        <v>2015</v>
      </c>
      <c r="B681" t="s">
        <v>452</v>
      </c>
    </row>
    <row r="682" spans="1:2" x14ac:dyDescent="0.5">
      <c r="A682" s="3">
        <v>2015</v>
      </c>
      <c r="B682" t="s">
        <v>1946</v>
      </c>
    </row>
    <row r="683" spans="1:2" x14ac:dyDescent="0.5">
      <c r="A683" s="3">
        <v>2015</v>
      </c>
      <c r="B683" t="s">
        <v>1408</v>
      </c>
    </row>
    <row r="684" spans="1:2" x14ac:dyDescent="0.5">
      <c r="A684" s="3">
        <v>2015</v>
      </c>
      <c r="B684" t="s">
        <v>1251</v>
      </c>
    </row>
    <row r="685" spans="1:2" x14ac:dyDescent="0.5">
      <c r="A685" s="3">
        <v>2015</v>
      </c>
      <c r="B685" t="s">
        <v>545</v>
      </c>
    </row>
    <row r="686" spans="1:2" x14ac:dyDescent="0.5">
      <c r="A686" s="3">
        <v>2015</v>
      </c>
      <c r="B686" t="s">
        <v>915</v>
      </c>
    </row>
    <row r="687" spans="1:2" x14ac:dyDescent="0.5">
      <c r="A687" s="3">
        <v>2015</v>
      </c>
      <c r="B687" t="s">
        <v>587</v>
      </c>
    </row>
    <row r="688" spans="1:2" x14ac:dyDescent="0.5">
      <c r="A688" s="3">
        <v>2015</v>
      </c>
      <c r="B688" t="s">
        <v>1948</v>
      </c>
    </row>
    <row r="689" spans="1:2" x14ac:dyDescent="0.5">
      <c r="A689" s="3">
        <v>2015</v>
      </c>
      <c r="B689" t="s">
        <v>1951</v>
      </c>
    </row>
    <row r="690" spans="1:2" x14ac:dyDescent="0.5">
      <c r="A690" s="3">
        <v>2015</v>
      </c>
      <c r="B690" t="s">
        <v>1310</v>
      </c>
    </row>
    <row r="691" spans="1:2" x14ac:dyDescent="0.5">
      <c r="A691" s="3">
        <v>2015</v>
      </c>
      <c r="B691" t="s">
        <v>380</v>
      </c>
    </row>
    <row r="692" spans="1:2" x14ac:dyDescent="0.5">
      <c r="A692" s="3">
        <v>2015</v>
      </c>
      <c r="B692" t="s">
        <v>1332</v>
      </c>
    </row>
    <row r="693" spans="1:2" x14ac:dyDescent="0.5">
      <c r="A693" s="3">
        <v>2015</v>
      </c>
      <c r="B693" t="s">
        <v>1688</v>
      </c>
    </row>
    <row r="694" spans="1:2" x14ac:dyDescent="0.5">
      <c r="A694" s="3">
        <v>2015</v>
      </c>
      <c r="B694" t="s">
        <v>1957</v>
      </c>
    </row>
    <row r="695" spans="1:2" x14ac:dyDescent="0.5">
      <c r="A695" s="3">
        <v>2015</v>
      </c>
      <c r="B695" t="s">
        <v>1495</v>
      </c>
    </row>
    <row r="696" spans="1:2" x14ac:dyDescent="0.5">
      <c r="A696" s="3">
        <v>2015</v>
      </c>
      <c r="B696" t="s">
        <v>1051</v>
      </c>
    </row>
    <row r="697" spans="1:2" x14ac:dyDescent="0.5">
      <c r="A697" s="3">
        <v>2015</v>
      </c>
      <c r="B697" t="s">
        <v>907</v>
      </c>
    </row>
    <row r="698" spans="1:2" x14ac:dyDescent="0.5">
      <c r="A698" s="3">
        <v>2015</v>
      </c>
      <c r="B698" t="s">
        <v>1330</v>
      </c>
    </row>
    <row r="699" spans="1:2" x14ac:dyDescent="0.5">
      <c r="A699" s="3">
        <v>2015</v>
      </c>
      <c r="B699" t="s">
        <v>185</v>
      </c>
    </row>
    <row r="700" spans="1:2" x14ac:dyDescent="0.5">
      <c r="A700" s="3">
        <v>2015</v>
      </c>
      <c r="B700" t="s">
        <v>1962</v>
      </c>
    </row>
    <row r="701" spans="1:2" x14ac:dyDescent="0.5">
      <c r="A701" s="3">
        <v>2015</v>
      </c>
      <c r="B701" t="s">
        <v>1963</v>
      </c>
    </row>
    <row r="702" spans="1:2" x14ac:dyDescent="0.5">
      <c r="A702" s="3">
        <v>2015</v>
      </c>
      <c r="B702" t="s">
        <v>1652</v>
      </c>
    </row>
    <row r="703" spans="1:2" x14ac:dyDescent="0.5">
      <c r="A703" s="3">
        <v>2015</v>
      </c>
      <c r="B703" t="s">
        <v>778</v>
      </c>
    </row>
    <row r="704" spans="1:2" x14ac:dyDescent="0.5">
      <c r="A704" s="3">
        <v>2015</v>
      </c>
      <c r="B704" t="s">
        <v>1966</v>
      </c>
    </row>
    <row r="705" spans="1:2" x14ac:dyDescent="0.5">
      <c r="A705" s="3">
        <v>2015</v>
      </c>
      <c r="B705" t="s">
        <v>1968</v>
      </c>
    </row>
    <row r="706" spans="1:2" x14ac:dyDescent="0.5">
      <c r="A706" s="3">
        <v>2015</v>
      </c>
      <c r="B706" t="s">
        <v>465</v>
      </c>
    </row>
    <row r="707" spans="1:2" x14ac:dyDescent="0.5">
      <c r="A707" s="3">
        <v>2015</v>
      </c>
      <c r="B707" t="s">
        <v>1635</v>
      </c>
    </row>
    <row r="708" spans="1:2" x14ac:dyDescent="0.5">
      <c r="A708" s="3">
        <v>2015</v>
      </c>
      <c r="B708" t="s">
        <v>1971</v>
      </c>
    </row>
    <row r="709" spans="1:2" x14ac:dyDescent="0.5">
      <c r="A709" s="3">
        <v>2015</v>
      </c>
      <c r="B709" t="s">
        <v>1856</v>
      </c>
    </row>
    <row r="710" spans="1:2" x14ac:dyDescent="0.5">
      <c r="A710" s="3">
        <v>2015</v>
      </c>
      <c r="B710" t="s">
        <v>1373</v>
      </c>
    </row>
    <row r="711" spans="1:2" x14ac:dyDescent="0.5">
      <c r="A711" s="3">
        <v>2015</v>
      </c>
      <c r="B711" t="s">
        <v>1023</v>
      </c>
    </row>
    <row r="712" spans="1:2" x14ac:dyDescent="0.5">
      <c r="A712" s="3">
        <v>2015</v>
      </c>
      <c r="B712" t="s">
        <v>788</v>
      </c>
    </row>
    <row r="713" spans="1:2" x14ac:dyDescent="0.5">
      <c r="A713" s="3">
        <v>2015</v>
      </c>
      <c r="B713" t="s">
        <v>1438</v>
      </c>
    </row>
    <row r="714" spans="1:2" x14ac:dyDescent="0.5">
      <c r="A714" s="3">
        <v>2015</v>
      </c>
      <c r="B714" t="s">
        <v>910</v>
      </c>
    </row>
    <row r="715" spans="1:2" x14ac:dyDescent="0.5">
      <c r="A715" s="3">
        <v>2015</v>
      </c>
      <c r="B715" t="s">
        <v>1974</v>
      </c>
    </row>
    <row r="716" spans="1:2" x14ac:dyDescent="0.5">
      <c r="A716" s="3">
        <v>2015</v>
      </c>
      <c r="B716" t="s">
        <v>1744</v>
      </c>
    </row>
    <row r="717" spans="1:2" x14ac:dyDescent="0.5">
      <c r="A717" s="3">
        <v>2015</v>
      </c>
      <c r="B717" t="s">
        <v>1977</v>
      </c>
    </row>
    <row r="718" spans="1:2" x14ac:dyDescent="0.5">
      <c r="A718" s="3">
        <v>2015</v>
      </c>
      <c r="B718" t="s">
        <v>1104</v>
      </c>
    </row>
    <row r="719" spans="1:2" x14ac:dyDescent="0.5">
      <c r="A719" s="3">
        <v>2015</v>
      </c>
      <c r="B719" t="s">
        <v>738</v>
      </c>
    </row>
    <row r="720" spans="1:2" x14ac:dyDescent="0.5">
      <c r="A720" s="3">
        <v>2015</v>
      </c>
      <c r="B720" t="s">
        <v>1401</v>
      </c>
    </row>
    <row r="721" spans="1:2" x14ac:dyDescent="0.5">
      <c r="A721" s="3">
        <v>2015</v>
      </c>
      <c r="B721" t="s">
        <v>107</v>
      </c>
    </row>
    <row r="722" spans="1:2" x14ac:dyDescent="0.5">
      <c r="A722" s="3">
        <v>2015</v>
      </c>
      <c r="B722" t="s">
        <v>1633</v>
      </c>
    </row>
    <row r="723" spans="1:2" x14ac:dyDescent="0.5">
      <c r="A723" s="3">
        <v>2015</v>
      </c>
      <c r="B723" t="s">
        <v>280</v>
      </c>
    </row>
    <row r="724" spans="1:2" x14ac:dyDescent="0.5">
      <c r="A724" s="3">
        <v>2015</v>
      </c>
      <c r="B724" t="s">
        <v>681</v>
      </c>
    </row>
    <row r="725" spans="1:2" x14ac:dyDescent="0.5">
      <c r="A725" s="3">
        <v>2015</v>
      </c>
      <c r="B725" t="s">
        <v>1357</v>
      </c>
    </row>
    <row r="726" spans="1:2" x14ac:dyDescent="0.5">
      <c r="A726" s="3">
        <v>2015</v>
      </c>
      <c r="B726" t="s">
        <v>1426</v>
      </c>
    </row>
    <row r="727" spans="1:2" x14ac:dyDescent="0.5">
      <c r="A727" s="3">
        <v>2015</v>
      </c>
      <c r="B727" t="s">
        <v>289</v>
      </c>
    </row>
    <row r="728" spans="1:2" x14ac:dyDescent="0.5">
      <c r="A728" s="3">
        <v>2015</v>
      </c>
      <c r="B728" t="s">
        <v>307</v>
      </c>
    </row>
    <row r="729" spans="1:2" x14ac:dyDescent="0.5">
      <c r="A729" s="3">
        <v>2015</v>
      </c>
      <c r="B729" t="s">
        <v>1986</v>
      </c>
    </row>
    <row r="730" spans="1:2" x14ac:dyDescent="0.5">
      <c r="A730" s="3">
        <v>2015</v>
      </c>
      <c r="B730" t="s">
        <v>398</v>
      </c>
    </row>
    <row r="731" spans="1:2" x14ac:dyDescent="0.5">
      <c r="A731" s="3">
        <v>2015</v>
      </c>
      <c r="B731" t="s">
        <v>922</v>
      </c>
    </row>
    <row r="732" spans="1:2" x14ac:dyDescent="0.5">
      <c r="A732" s="3">
        <v>2015</v>
      </c>
      <c r="B732" t="s">
        <v>1991</v>
      </c>
    </row>
    <row r="733" spans="1:2" x14ac:dyDescent="0.5">
      <c r="A733" s="3">
        <v>2015</v>
      </c>
      <c r="B733" t="s">
        <v>1788</v>
      </c>
    </row>
    <row r="734" spans="1:2" x14ac:dyDescent="0.5">
      <c r="A734" s="3">
        <v>2015</v>
      </c>
      <c r="B734" t="s">
        <v>1994</v>
      </c>
    </row>
    <row r="735" spans="1:2" x14ac:dyDescent="0.5">
      <c r="A735" s="3">
        <v>2015</v>
      </c>
      <c r="B735" t="s">
        <v>417</v>
      </c>
    </row>
    <row r="736" spans="1:2" x14ac:dyDescent="0.5">
      <c r="A736" s="3">
        <v>2015</v>
      </c>
      <c r="B736" t="s">
        <v>1521</v>
      </c>
    </row>
    <row r="737" spans="1:2" x14ac:dyDescent="0.5">
      <c r="A737" s="3">
        <v>2015</v>
      </c>
      <c r="B737" t="s">
        <v>786</v>
      </c>
    </row>
    <row r="738" spans="1:2" x14ac:dyDescent="0.5">
      <c r="A738" s="3">
        <v>2015</v>
      </c>
      <c r="B738" t="s">
        <v>139</v>
      </c>
    </row>
    <row r="739" spans="1:2" x14ac:dyDescent="0.5">
      <c r="A739" s="3">
        <v>2015</v>
      </c>
      <c r="B739" t="s">
        <v>829</v>
      </c>
    </row>
    <row r="740" spans="1:2" x14ac:dyDescent="0.5">
      <c r="A740" s="3">
        <v>2015</v>
      </c>
      <c r="B740" t="s">
        <v>1371</v>
      </c>
    </row>
    <row r="741" spans="1:2" x14ac:dyDescent="0.5">
      <c r="A741" s="3">
        <v>2015</v>
      </c>
      <c r="B741" t="s">
        <v>935</v>
      </c>
    </row>
    <row r="742" spans="1:2" x14ac:dyDescent="0.5">
      <c r="A742" s="3">
        <v>2015</v>
      </c>
      <c r="B742" t="s">
        <v>618</v>
      </c>
    </row>
    <row r="743" spans="1:2" x14ac:dyDescent="0.5">
      <c r="A743" s="3">
        <v>2015</v>
      </c>
      <c r="B743" t="s">
        <v>1177</v>
      </c>
    </row>
    <row r="744" spans="1:2" x14ac:dyDescent="0.5">
      <c r="A744" s="3">
        <v>2015</v>
      </c>
      <c r="B744" t="s">
        <v>505</v>
      </c>
    </row>
    <row r="745" spans="1:2" x14ac:dyDescent="0.5">
      <c r="A745" s="3">
        <v>2015</v>
      </c>
      <c r="B745" t="s">
        <v>831</v>
      </c>
    </row>
    <row r="746" spans="1:2" x14ac:dyDescent="0.5">
      <c r="A746" s="3">
        <v>2015</v>
      </c>
      <c r="B746" t="s">
        <v>1485</v>
      </c>
    </row>
    <row r="747" spans="1:2" x14ac:dyDescent="0.5">
      <c r="A747" s="3">
        <v>2015</v>
      </c>
      <c r="B747" t="s">
        <v>1414</v>
      </c>
    </row>
    <row r="748" spans="1:2" x14ac:dyDescent="0.5">
      <c r="A748" s="3">
        <v>2015</v>
      </c>
      <c r="B748" t="s">
        <v>1494</v>
      </c>
    </row>
    <row r="749" spans="1:2" x14ac:dyDescent="0.5">
      <c r="A749" s="3">
        <v>2015</v>
      </c>
      <c r="B749" t="s">
        <v>509</v>
      </c>
    </row>
    <row r="750" spans="1:2" x14ac:dyDescent="0.5">
      <c r="A750" s="3">
        <v>2015</v>
      </c>
      <c r="B750" t="s">
        <v>1212</v>
      </c>
    </row>
    <row r="751" spans="1:2" x14ac:dyDescent="0.5">
      <c r="A751" s="3">
        <v>2015</v>
      </c>
      <c r="B751" t="s">
        <v>1705</v>
      </c>
    </row>
    <row r="752" spans="1:2" x14ac:dyDescent="0.5">
      <c r="A752" s="3">
        <v>2015</v>
      </c>
      <c r="B752" t="s">
        <v>2011</v>
      </c>
    </row>
    <row r="753" spans="1:2" x14ac:dyDescent="0.5">
      <c r="A753" s="3">
        <v>2015</v>
      </c>
      <c r="B753" t="s">
        <v>1459</v>
      </c>
    </row>
    <row r="754" spans="1:2" x14ac:dyDescent="0.5">
      <c r="A754" s="3">
        <v>2015</v>
      </c>
      <c r="B754" t="s">
        <v>2012</v>
      </c>
    </row>
    <row r="755" spans="1:2" x14ac:dyDescent="0.5">
      <c r="A755" s="3">
        <v>2015</v>
      </c>
      <c r="B755" t="s">
        <v>2013</v>
      </c>
    </row>
    <row r="756" spans="1:2" x14ac:dyDescent="0.5">
      <c r="A756" s="3">
        <v>2015</v>
      </c>
      <c r="B756" t="s">
        <v>1067</v>
      </c>
    </row>
    <row r="757" spans="1:2" x14ac:dyDescent="0.5">
      <c r="A757" s="3">
        <v>2015</v>
      </c>
      <c r="B757" t="s">
        <v>2017</v>
      </c>
    </row>
    <row r="758" spans="1:2" x14ac:dyDescent="0.5">
      <c r="A758" s="3">
        <v>2015</v>
      </c>
      <c r="B758" t="s">
        <v>1392</v>
      </c>
    </row>
    <row r="759" spans="1:2" x14ac:dyDescent="0.5">
      <c r="A759" s="3">
        <v>2015</v>
      </c>
      <c r="B759" t="s">
        <v>1758</v>
      </c>
    </row>
    <row r="760" spans="1:2" x14ac:dyDescent="0.5">
      <c r="A760" s="3">
        <v>2015</v>
      </c>
      <c r="B760" t="s">
        <v>2021</v>
      </c>
    </row>
    <row r="761" spans="1:2" x14ac:dyDescent="0.5">
      <c r="A761" s="3">
        <v>2015</v>
      </c>
      <c r="B761" t="s">
        <v>560</v>
      </c>
    </row>
    <row r="762" spans="1:2" x14ac:dyDescent="0.5">
      <c r="A762" s="3">
        <v>2015</v>
      </c>
      <c r="B762" t="s">
        <v>1277</v>
      </c>
    </row>
    <row r="763" spans="1:2" x14ac:dyDescent="0.5">
      <c r="A763" s="3">
        <v>2015</v>
      </c>
      <c r="B763" t="s">
        <v>1341</v>
      </c>
    </row>
    <row r="764" spans="1:2" x14ac:dyDescent="0.5">
      <c r="A764" s="3">
        <v>2015</v>
      </c>
      <c r="B764" t="s">
        <v>590</v>
      </c>
    </row>
    <row r="765" spans="1:2" x14ac:dyDescent="0.5">
      <c r="A765" s="3">
        <v>2015</v>
      </c>
      <c r="B765" t="s">
        <v>1555</v>
      </c>
    </row>
    <row r="766" spans="1:2" x14ac:dyDescent="0.5">
      <c r="A766" s="3">
        <v>2015</v>
      </c>
      <c r="B766" t="s">
        <v>680</v>
      </c>
    </row>
    <row r="767" spans="1:2" x14ac:dyDescent="0.5">
      <c r="A767" s="3">
        <v>2015</v>
      </c>
      <c r="B767" t="s">
        <v>1288</v>
      </c>
    </row>
    <row r="768" spans="1:2" x14ac:dyDescent="0.5">
      <c r="A768" s="3">
        <v>2015</v>
      </c>
      <c r="B768" t="s">
        <v>9</v>
      </c>
    </row>
    <row r="769" spans="1:2" x14ac:dyDescent="0.5">
      <c r="A769" s="3">
        <v>2015</v>
      </c>
      <c r="B769" t="s">
        <v>1412</v>
      </c>
    </row>
    <row r="770" spans="1:2" x14ac:dyDescent="0.5">
      <c r="A770" s="3">
        <v>2015</v>
      </c>
      <c r="B770" t="s">
        <v>1076</v>
      </c>
    </row>
    <row r="771" spans="1:2" x14ac:dyDescent="0.5">
      <c r="A771" s="3">
        <v>2015</v>
      </c>
      <c r="B771" t="s">
        <v>1143</v>
      </c>
    </row>
    <row r="772" spans="1:2" x14ac:dyDescent="0.5">
      <c r="A772" s="3">
        <v>2015</v>
      </c>
      <c r="B772" t="s">
        <v>607</v>
      </c>
    </row>
    <row r="773" spans="1:2" x14ac:dyDescent="0.5">
      <c r="A773" s="3">
        <v>2015</v>
      </c>
      <c r="B773" t="s">
        <v>2033</v>
      </c>
    </row>
    <row r="774" spans="1:2" x14ac:dyDescent="0.5">
      <c r="A774" s="3">
        <v>2015</v>
      </c>
      <c r="B774" t="s">
        <v>635</v>
      </c>
    </row>
    <row r="775" spans="1:2" x14ac:dyDescent="0.5">
      <c r="A775" s="3">
        <v>2015</v>
      </c>
      <c r="B775" t="s">
        <v>1335</v>
      </c>
    </row>
    <row r="776" spans="1:2" x14ac:dyDescent="0.5">
      <c r="A776" s="3">
        <v>2015</v>
      </c>
      <c r="B776" t="s">
        <v>2037</v>
      </c>
    </row>
    <row r="777" spans="1:2" x14ac:dyDescent="0.5">
      <c r="A777" s="3">
        <v>2015</v>
      </c>
      <c r="B777" t="s">
        <v>2039</v>
      </c>
    </row>
    <row r="778" spans="1:2" x14ac:dyDescent="0.5">
      <c r="A778" s="3">
        <v>2015</v>
      </c>
      <c r="B778" t="s">
        <v>325</v>
      </c>
    </row>
    <row r="779" spans="1:2" x14ac:dyDescent="0.5">
      <c r="A779" s="3">
        <v>2015</v>
      </c>
      <c r="B779" t="s">
        <v>167</v>
      </c>
    </row>
    <row r="780" spans="1:2" x14ac:dyDescent="0.5">
      <c r="A780" s="3">
        <v>2015</v>
      </c>
      <c r="B780" t="s">
        <v>249</v>
      </c>
    </row>
    <row r="781" spans="1:2" x14ac:dyDescent="0.5">
      <c r="A781" s="3">
        <v>2015</v>
      </c>
      <c r="B781" t="s">
        <v>2042</v>
      </c>
    </row>
    <row r="782" spans="1:2" x14ac:dyDescent="0.5">
      <c r="A782" s="3">
        <v>2015</v>
      </c>
      <c r="B782" t="s">
        <v>857</v>
      </c>
    </row>
    <row r="783" spans="1:2" x14ac:dyDescent="0.5">
      <c r="A783" s="3">
        <v>2015</v>
      </c>
      <c r="B783" t="s">
        <v>218</v>
      </c>
    </row>
    <row r="784" spans="1:2" x14ac:dyDescent="0.5">
      <c r="A784" s="3">
        <v>2015</v>
      </c>
      <c r="B784" t="s">
        <v>709</v>
      </c>
    </row>
    <row r="785" spans="1:2" x14ac:dyDescent="0.5">
      <c r="A785" s="3">
        <v>2015</v>
      </c>
      <c r="B785" t="s">
        <v>1676</v>
      </c>
    </row>
    <row r="786" spans="1:2" x14ac:dyDescent="0.5">
      <c r="A786" s="3">
        <v>2015</v>
      </c>
      <c r="B786" t="s">
        <v>889</v>
      </c>
    </row>
    <row r="787" spans="1:2" x14ac:dyDescent="0.5">
      <c r="A787" s="3">
        <v>2015</v>
      </c>
      <c r="B787" t="s">
        <v>131</v>
      </c>
    </row>
    <row r="788" spans="1:2" x14ac:dyDescent="0.5">
      <c r="A788" s="3">
        <v>2015</v>
      </c>
      <c r="B788" t="s">
        <v>533</v>
      </c>
    </row>
    <row r="789" spans="1:2" x14ac:dyDescent="0.5">
      <c r="A789" s="3">
        <v>2015</v>
      </c>
      <c r="B789" t="s">
        <v>552</v>
      </c>
    </row>
    <row r="790" spans="1:2" x14ac:dyDescent="0.5">
      <c r="A790" s="3">
        <v>2015</v>
      </c>
      <c r="B790" t="s">
        <v>2048</v>
      </c>
    </row>
    <row r="791" spans="1:2" x14ac:dyDescent="0.5">
      <c r="A791" s="3">
        <v>2015</v>
      </c>
      <c r="B791" t="s">
        <v>1295</v>
      </c>
    </row>
    <row r="792" spans="1:2" x14ac:dyDescent="0.5">
      <c r="A792" s="3">
        <v>2015</v>
      </c>
      <c r="B792" t="s">
        <v>2053</v>
      </c>
    </row>
    <row r="793" spans="1:2" x14ac:dyDescent="0.5">
      <c r="A793" s="3">
        <v>2015</v>
      </c>
      <c r="B793" t="s">
        <v>1546</v>
      </c>
    </row>
    <row r="794" spans="1:2" x14ac:dyDescent="0.5">
      <c r="A794" s="3">
        <v>2015</v>
      </c>
      <c r="B794" t="s">
        <v>1519</v>
      </c>
    </row>
    <row r="795" spans="1:2" x14ac:dyDescent="0.5">
      <c r="A795" s="3">
        <v>2015</v>
      </c>
      <c r="B795" t="s">
        <v>2057</v>
      </c>
    </row>
    <row r="796" spans="1:2" x14ac:dyDescent="0.5">
      <c r="A796" s="3">
        <v>2015</v>
      </c>
      <c r="B796" t="s">
        <v>523</v>
      </c>
    </row>
    <row r="797" spans="1:2" x14ac:dyDescent="0.5">
      <c r="A797" s="3">
        <v>2015</v>
      </c>
      <c r="B797" t="s">
        <v>2060</v>
      </c>
    </row>
    <row r="798" spans="1:2" x14ac:dyDescent="0.5">
      <c r="A798" s="3">
        <v>2015</v>
      </c>
      <c r="B798" t="s">
        <v>1478</v>
      </c>
    </row>
    <row r="799" spans="1:2" x14ac:dyDescent="0.5">
      <c r="A799" s="3">
        <v>2015</v>
      </c>
      <c r="B799" t="s">
        <v>593</v>
      </c>
    </row>
    <row r="800" spans="1:2" x14ac:dyDescent="0.5">
      <c r="A800" s="3">
        <v>2015</v>
      </c>
      <c r="B800" t="s">
        <v>443</v>
      </c>
    </row>
    <row r="801" spans="1:2" x14ac:dyDescent="0.5">
      <c r="A801" s="3">
        <v>2015</v>
      </c>
      <c r="B801" t="s">
        <v>2064</v>
      </c>
    </row>
    <row r="802" spans="1:2" x14ac:dyDescent="0.5">
      <c r="A802" s="3">
        <v>2015</v>
      </c>
      <c r="B802" t="s">
        <v>2065</v>
      </c>
    </row>
    <row r="803" spans="1:2" x14ac:dyDescent="0.5">
      <c r="A803" s="3">
        <v>2015</v>
      </c>
      <c r="B803" t="s">
        <v>1271</v>
      </c>
    </row>
    <row r="804" spans="1:2" x14ac:dyDescent="0.5">
      <c r="A804" s="3">
        <v>2015</v>
      </c>
      <c r="B804" t="s">
        <v>1267</v>
      </c>
    </row>
    <row r="805" spans="1:2" x14ac:dyDescent="0.5">
      <c r="A805" s="3">
        <v>2015</v>
      </c>
      <c r="B805" t="s">
        <v>1003</v>
      </c>
    </row>
    <row r="806" spans="1:2" x14ac:dyDescent="0.5">
      <c r="A806" s="3">
        <v>2015</v>
      </c>
      <c r="B806" t="s">
        <v>848</v>
      </c>
    </row>
    <row r="807" spans="1:2" x14ac:dyDescent="0.5">
      <c r="A807" s="3">
        <v>2015</v>
      </c>
      <c r="B807" t="s">
        <v>945</v>
      </c>
    </row>
    <row r="808" spans="1:2" x14ac:dyDescent="0.5">
      <c r="A808" s="3">
        <v>2015</v>
      </c>
      <c r="B808" t="s">
        <v>392</v>
      </c>
    </row>
    <row r="809" spans="1:2" x14ac:dyDescent="0.5">
      <c r="A809" s="3">
        <v>2015</v>
      </c>
      <c r="B809" t="s">
        <v>1200</v>
      </c>
    </row>
    <row r="810" spans="1:2" x14ac:dyDescent="0.5">
      <c r="A810" s="3">
        <v>2015</v>
      </c>
      <c r="B810" t="s">
        <v>2071</v>
      </c>
    </row>
    <row r="811" spans="1:2" x14ac:dyDescent="0.5">
      <c r="A811" s="3">
        <v>2015</v>
      </c>
      <c r="B811" t="s">
        <v>742</v>
      </c>
    </row>
    <row r="812" spans="1:2" x14ac:dyDescent="0.5">
      <c r="A812" s="3">
        <v>2015</v>
      </c>
      <c r="B812" t="s">
        <v>530</v>
      </c>
    </row>
    <row r="813" spans="1:2" x14ac:dyDescent="0.5">
      <c r="A813" s="3">
        <v>2015</v>
      </c>
      <c r="B813" t="s">
        <v>1467</v>
      </c>
    </row>
    <row r="814" spans="1:2" x14ac:dyDescent="0.5">
      <c r="A814" s="3">
        <v>2015</v>
      </c>
      <c r="B814" t="s">
        <v>456</v>
      </c>
    </row>
    <row r="815" spans="1:2" x14ac:dyDescent="0.5">
      <c r="A815" s="3">
        <v>2015</v>
      </c>
      <c r="B815" t="s">
        <v>1289</v>
      </c>
    </row>
    <row r="816" spans="1:2" x14ac:dyDescent="0.5">
      <c r="A816" s="3">
        <v>2015</v>
      </c>
      <c r="B816" t="s">
        <v>859</v>
      </c>
    </row>
    <row r="817" spans="1:2" x14ac:dyDescent="0.5">
      <c r="A817" s="3">
        <v>2015</v>
      </c>
      <c r="B817" t="s">
        <v>54</v>
      </c>
    </row>
    <row r="818" spans="1:2" x14ac:dyDescent="0.5">
      <c r="A818" s="3">
        <v>2015</v>
      </c>
      <c r="B818" t="s">
        <v>989</v>
      </c>
    </row>
    <row r="819" spans="1:2" x14ac:dyDescent="0.5">
      <c r="A819" s="3">
        <v>2015</v>
      </c>
      <c r="B819" t="s">
        <v>1343</v>
      </c>
    </row>
    <row r="820" spans="1:2" x14ac:dyDescent="0.5">
      <c r="A820" s="3">
        <v>2015</v>
      </c>
      <c r="B820" t="s">
        <v>1287</v>
      </c>
    </row>
    <row r="821" spans="1:2" x14ac:dyDescent="0.5">
      <c r="A821" s="3">
        <v>2015</v>
      </c>
      <c r="B821" t="s">
        <v>622</v>
      </c>
    </row>
    <row r="822" spans="1:2" x14ac:dyDescent="0.5">
      <c r="A822" s="3">
        <v>2015</v>
      </c>
      <c r="B822" t="s">
        <v>357</v>
      </c>
    </row>
    <row r="823" spans="1:2" x14ac:dyDescent="0.5">
      <c r="A823" s="3">
        <v>2015</v>
      </c>
      <c r="B823" t="s">
        <v>180</v>
      </c>
    </row>
    <row r="824" spans="1:2" x14ac:dyDescent="0.5">
      <c r="A824" s="3">
        <v>2015</v>
      </c>
      <c r="B824" t="s">
        <v>46</v>
      </c>
    </row>
    <row r="825" spans="1:2" x14ac:dyDescent="0.5">
      <c r="A825" s="3">
        <v>2015</v>
      </c>
      <c r="B825" t="s">
        <v>2079</v>
      </c>
    </row>
    <row r="826" spans="1:2" x14ac:dyDescent="0.5">
      <c r="A826" s="3">
        <v>2015</v>
      </c>
      <c r="B826" t="s">
        <v>268</v>
      </c>
    </row>
    <row r="827" spans="1:2" x14ac:dyDescent="0.5">
      <c r="A827" s="3">
        <v>2015</v>
      </c>
      <c r="B827" t="s">
        <v>1776</v>
      </c>
    </row>
    <row r="828" spans="1:2" x14ac:dyDescent="0.5">
      <c r="A828" s="3">
        <v>2015</v>
      </c>
      <c r="B828" t="s">
        <v>119</v>
      </c>
    </row>
    <row r="829" spans="1:2" x14ac:dyDescent="0.5">
      <c r="A829" s="3">
        <v>2015</v>
      </c>
      <c r="B829" t="s">
        <v>820</v>
      </c>
    </row>
    <row r="830" spans="1:2" x14ac:dyDescent="0.5">
      <c r="A830" s="3">
        <v>2015</v>
      </c>
      <c r="B830" t="s">
        <v>2083</v>
      </c>
    </row>
    <row r="831" spans="1:2" x14ac:dyDescent="0.5">
      <c r="A831" s="3">
        <v>2015</v>
      </c>
      <c r="B831" t="s">
        <v>902</v>
      </c>
    </row>
    <row r="832" spans="1:2" x14ac:dyDescent="0.5">
      <c r="A832" s="3">
        <v>2015</v>
      </c>
      <c r="B832" t="s">
        <v>1077</v>
      </c>
    </row>
    <row r="833" spans="1:2" x14ac:dyDescent="0.5">
      <c r="A833" s="3">
        <v>2015</v>
      </c>
      <c r="B833" t="s">
        <v>1214</v>
      </c>
    </row>
    <row r="834" spans="1:2" x14ac:dyDescent="0.5">
      <c r="A834" s="3">
        <v>2015</v>
      </c>
      <c r="B834" t="s">
        <v>1793</v>
      </c>
    </row>
    <row r="835" spans="1:2" x14ac:dyDescent="0.5">
      <c r="A835" s="3">
        <v>2015</v>
      </c>
      <c r="B835" t="s">
        <v>2088</v>
      </c>
    </row>
    <row r="836" spans="1:2" x14ac:dyDescent="0.5">
      <c r="A836" s="3">
        <v>2015</v>
      </c>
      <c r="B836" t="s">
        <v>2091</v>
      </c>
    </row>
    <row r="837" spans="1:2" x14ac:dyDescent="0.5">
      <c r="A837" s="3">
        <v>2015</v>
      </c>
      <c r="B837" t="s">
        <v>536</v>
      </c>
    </row>
    <row r="838" spans="1:2" x14ac:dyDescent="0.5">
      <c r="A838" s="3">
        <v>2015</v>
      </c>
      <c r="B838" t="s">
        <v>343</v>
      </c>
    </row>
    <row r="839" spans="1:2" x14ac:dyDescent="0.5">
      <c r="A839" s="3">
        <v>2015</v>
      </c>
      <c r="B839" t="s">
        <v>217</v>
      </c>
    </row>
    <row r="840" spans="1:2" x14ac:dyDescent="0.5">
      <c r="A840" s="3">
        <v>2015</v>
      </c>
      <c r="B840" t="s">
        <v>2094</v>
      </c>
    </row>
    <row r="841" spans="1:2" x14ac:dyDescent="0.5">
      <c r="A841" s="3">
        <v>2015</v>
      </c>
      <c r="B841" t="s">
        <v>2095</v>
      </c>
    </row>
    <row r="842" spans="1:2" x14ac:dyDescent="0.5">
      <c r="A842" s="3">
        <v>2015</v>
      </c>
      <c r="B842" t="s">
        <v>1167</v>
      </c>
    </row>
    <row r="843" spans="1:2" x14ac:dyDescent="0.5">
      <c r="A843" s="3">
        <v>2015</v>
      </c>
      <c r="B843" t="s">
        <v>445</v>
      </c>
    </row>
    <row r="844" spans="1:2" x14ac:dyDescent="0.5">
      <c r="A844" s="3">
        <v>2015</v>
      </c>
      <c r="B844" t="s">
        <v>244</v>
      </c>
    </row>
    <row r="845" spans="1:2" x14ac:dyDescent="0.5">
      <c r="A845" s="3">
        <v>2015</v>
      </c>
      <c r="B845" t="s">
        <v>2100</v>
      </c>
    </row>
    <row r="846" spans="1:2" x14ac:dyDescent="0.5">
      <c r="A846" s="3">
        <v>2015</v>
      </c>
      <c r="B846" t="s">
        <v>1557</v>
      </c>
    </row>
    <row r="847" spans="1:2" x14ac:dyDescent="0.5">
      <c r="A847" s="3">
        <v>2015</v>
      </c>
      <c r="B847" t="s">
        <v>2101</v>
      </c>
    </row>
    <row r="848" spans="1:2" x14ac:dyDescent="0.5">
      <c r="A848" s="3">
        <v>2015</v>
      </c>
      <c r="B848" t="s">
        <v>2103</v>
      </c>
    </row>
    <row r="849" spans="1:2" x14ac:dyDescent="0.5">
      <c r="A849" s="3">
        <v>2015</v>
      </c>
      <c r="B849" t="s">
        <v>2104</v>
      </c>
    </row>
    <row r="850" spans="1:2" x14ac:dyDescent="0.5">
      <c r="A850" s="3">
        <v>2015</v>
      </c>
      <c r="B850" t="s">
        <v>661</v>
      </c>
    </row>
    <row r="851" spans="1:2" x14ac:dyDescent="0.5">
      <c r="A851" s="3">
        <v>2015</v>
      </c>
      <c r="B851" t="s">
        <v>1842</v>
      </c>
    </row>
    <row r="852" spans="1:2" x14ac:dyDescent="0.5">
      <c r="A852" s="3">
        <v>2015</v>
      </c>
      <c r="B852" t="s">
        <v>1312</v>
      </c>
    </row>
    <row r="853" spans="1:2" x14ac:dyDescent="0.5">
      <c r="A853" s="3">
        <v>2015</v>
      </c>
      <c r="B853" t="s">
        <v>429</v>
      </c>
    </row>
    <row r="854" spans="1:2" x14ac:dyDescent="0.5">
      <c r="A854" s="3">
        <v>2015</v>
      </c>
      <c r="B854" t="s">
        <v>2107</v>
      </c>
    </row>
    <row r="855" spans="1:2" x14ac:dyDescent="0.5">
      <c r="A855" s="3">
        <v>2015</v>
      </c>
      <c r="B855" t="s">
        <v>72</v>
      </c>
    </row>
    <row r="856" spans="1:2" x14ac:dyDescent="0.5">
      <c r="A856" s="3">
        <v>2015</v>
      </c>
      <c r="B856" t="s">
        <v>1466</v>
      </c>
    </row>
    <row r="857" spans="1:2" x14ac:dyDescent="0.5">
      <c r="A857" s="3">
        <v>2015</v>
      </c>
      <c r="B857" t="s">
        <v>2111</v>
      </c>
    </row>
    <row r="858" spans="1:2" x14ac:dyDescent="0.5">
      <c r="A858" s="3">
        <v>2015</v>
      </c>
      <c r="B858" t="s">
        <v>732</v>
      </c>
    </row>
    <row r="859" spans="1:2" x14ac:dyDescent="0.5">
      <c r="A859" s="3">
        <v>2015</v>
      </c>
      <c r="B859" t="s">
        <v>2112</v>
      </c>
    </row>
    <row r="860" spans="1:2" x14ac:dyDescent="0.5">
      <c r="A860" s="3">
        <v>2015</v>
      </c>
      <c r="B860" t="s">
        <v>1223</v>
      </c>
    </row>
    <row r="861" spans="1:2" x14ac:dyDescent="0.5">
      <c r="A861" s="3">
        <v>2015</v>
      </c>
      <c r="B861" t="s">
        <v>959</v>
      </c>
    </row>
    <row r="862" spans="1:2" x14ac:dyDescent="0.5">
      <c r="A862" s="3">
        <v>2015</v>
      </c>
      <c r="B862" t="s">
        <v>2115</v>
      </c>
    </row>
    <row r="863" spans="1:2" x14ac:dyDescent="0.5">
      <c r="A863" s="3">
        <v>2015</v>
      </c>
      <c r="B863" t="s">
        <v>1665</v>
      </c>
    </row>
    <row r="864" spans="1:2" x14ac:dyDescent="0.5">
      <c r="A864" s="3">
        <v>2015</v>
      </c>
      <c r="B864" t="s">
        <v>1534</v>
      </c>
    </row>
    <row r="865" spans="1:2" x14ac:dyDescent="0.5">
      <c r="A865" s="3">
        <v>2015</v>
      </c>
      <c r="B865" t="s">
        <v>875</v>
      </c>
    </row>
    <row r="866" spans="1:2" x14ac:dyDescent="0.5">
      <c r="A866" s="3">
        <v>2015</v>
      </c>
      <c r="B866" t="s">
        <v>26</v>
      </c>
    </row>
    <row r="867" spans="1:2" x14ac:dyDescent="0.5">
      <c r="A867" s="3">
        <v>2015</v>
      </c>
      <c r="B867" t="s">
        <v>567</v>
      </c>
    </row>
    <row r="868" spans="1:2" x14ac:dyDescent="0.5">
      <c r="A868" s="3">
        <v>2015</v>
      </c>
      <c r="B868" t="s">
        <v>2117</v>
      </c>
    </row>
    <row r="869" spans="1:2" x14ac:dyDescent="0.5">
      <c r="A869" s="3">
        <v>2015</v>
      </c>
      <c r="B869" t="s">
        <v>376</v>
      </c>
    </row>
    <row r="870" spans="1:2" x14ac:dyDescent="0.5">
      <c r="A870" s="3">
        <v>2015</v>
      </c>
      <c r="B870" t="s">
        <v>1121</v>
      </c>
    </row>
    <row r="871" spans="1:2" x14ac:dyDescent="0.5">
      <c r="A871" s="3">
        <v>2015</v>
      </c>
      <c r="B871" t="s">
        <v>1778</v>
      </c>
    </row>
    <row r="872" spans="1:2" x14ac:dyDescent="0.5">
      <c r="A872" s="3">
        <v>2015</v>
      </c>
      <c r="B872" t="s">
        <v>32</v>
      </c>
    </row>
    <row r="873" spans="1:2" x14ac:dyDescent="0.5">
      <c r="A873" s="3">
        <v>2015</v>
      </c>
      <c r="B873" t="s">
        <v>973</v>
      </c>
    </row>
    <row r="874" spans="1:2" x14ac:dyDescent="0.5">
      <c r="A874" s="3">
        <v>2015</v>
      </c>
      <c r="B874" t="s">
        <v>1181</v>
      </c>
    </row>
    <row r="875" spans="1:2" x14ac:dyDescent="0.5">
      <c r="A875" s="3">
        <v>2015</v>
      </c>
      <c r="B875" t="s">
        <v>2124</v>
      </c>
    </row>
    <row r="876" spans="1:2" x14ac:dyDescent="0.5">
      <c r="A876" s="3">
        <v>2015</v>
      </c>
      <c r="B876" t="s">
        <v>917</v>
      </c>
    </row>
    <row r="877" spans="1:2" x14ac:dyDescent="0.5">
      <c r="A877" s="3">
        <v>2015</v>
      </c>
      <c r="B877" t="s">
        <v>1012</v>
      </c>
    </row>
    <row r="878" spans="1:2" x14ac:dyDescent="0.5">
      <c r="A878" s="3">
        <v>2015</v>
      </c>
      <c r="B878" t="s">
        <v>220</v>
      </c>
    </row>
    <row r="879" spans="1:2" x14ac:dyDescent="0.5">
      <c r="A879" s="3">
        <v>2015</v>
      </c>
      <c r="B879" t="s">
        <v>2126</v>
      </c>
    </row>
    <row r="880" spans="1:2" x14ac:dyDescent="0.5">
      <c r="A880" s="3">
        <v>2015</v>
      </c>
      <c r="B880" t="s">
        <v>794</v>
      </c>
    </row>
    <row r="881" spans="1:2" x14ac:dyDescent="0.5">
      <c r="A881" s="3">
        <v>2015</v>
      </c>
      <c r="B881" t="s">
        <v>1122</v>
      </c>
    </row>
    <row r="882" spans="1:2" x14ac:dyDescent="0.5">
      <c r="A882" s="3">
        <v>2015</v>
      </c>
      <c r="B882" t="s">
        <v>684</v>
      </c>
    </row>
    <row r="883" spans="1:2" x14ac:dyDescent="0.5">
      <c r="A883" s="3">
        <v>2015</v>
      </c>
      <c r="B883" t="s">
        <v>2131</v>
      </c>
    </row>
    <row r="884" spans="1:2" x14ac:dyDescent="0.5">
      <c r="A884" s="3">
        <v>2015</v>
      </c>
      <c r="B884" t="s">
        <v>1663</v>
      </c>
    </row>
    <row r="885" spans="1:2" x14ac:dyDescent="0.5">
      <c r="A885" s="3">
        <v>2015</v>
      </c>
      <c r="B885" t="s">
        <v>1163</v>
      </c>
    </row>
    <row r="886" spans="1:2" x14ac:dyDescent="0.5">
      <c r="A886" s="3">
        <v>2015</v>
      </c>
      <c r="B886" t="s">
        <v>413</v>
      </c>
    </row>
    <row r="887" spans="1:2" x14ac:dyDescent="0.5">
      <c r="A887" s="3">
        <v>2015</v>
      </c>
      <c r="B887" t="s">
        <v>768</v>
      </c>
    </row>
    <row r="888" spans="1:2" x14ac:dyDescent="0.5">
      <c r="A888" s="3">
        <v>2015</v>
      </c>
      <c r="B888" t="s">
        <v>514</v>
      </c>
    </row>
    <row r="889" spans="1:2" x14ac:dyDescent="0.5">
      <c r="A889" s="3">
        <v>2015</v>
      </c>
      <c r="B889" t="s">
        <v>305</v>
      </c>
    </row>
    <row r="890" spans="1:2" x14ac:dyDescent="0.5">
      <c r="A890" s="3">
        <v>2015</v>
      </c>
      <c r="B890" t="s">
        <v>2137</v>
      </c>
    </row>
    <row r="891" spans="1:2" x14ac:dyDescent="0.5">
      <c r="A891" s="3">
        <v>2015</v>
      </c>
      <c r="B891" t="s">
        <v>2138</v>
      </c>
    </row>
    <row r="892" spans="1:2" x14ac:dyDescent="0.5">
      <c r="A892" s="3">
        <v>2015</v>
      </c>
      <c r="B892" t="s">
        <v>1544</v>
      </c>
    </row>
    <row r="893" spans="1:2" x14ac:dyDescent="0.5">
      <c r="A893" s="3">
        <v>2015</v>
      </c>
      <c r="B893" t="s">
        <v>1803</v>
      </c>
    </row>
    <row r="894" spans="1:2" x14ac:dyDescent="0.5">
      <c r="A894" s="3">
        <v>2015</v>
      </c>
      <c r="B894" t="s">
        <v>1369</v>
      </c>
    </row>
    <row r="895" spans="1:2" x14ac:dyDescent="0.5">
      <c r="A895" s="3">
        <v>2015</v>
      </c>
      <c r="B895" t="s">
        <v>2145</v>
      </c>
    </row>
    <row r="896" spans="1:2" x14ac:dyDescent="0.5">
      <c r="A896" s="3">
        <v>2015</v>
      </c>
      <c r="B896" t="s">
        <v>1172</v>
      </c>
    </row>
    <row r="897" spans="1:2" x14ac:dyDescent="0.5">
      <c r="A897" s="3">
        <v>2015</v>
      </c>
      <c r="B897" t="s">
        <v>490</v>
      </c>
    </row>
    <row r="898" spans="1:2" x14ac:dyDescent="0.5">
      <c r="A898" s="3">
        <v>2015</v>
      </c>
      <c r="B898" t="s">
        <v>2147</v>
      </c>
    </row>
    <row r="899" spans="1:2" x14ac:dyDescent="0.5">
      <c r="A899" s="3">
        <v>2015</v>
      </c>
      <c r="B899" t="s">
        <v>1303</v>
      </c>
    </row>
    <row r="900" spans="1:2" x14ac:dyDescent="0.5">
      <c r="A900" s="3">
        <v>2015</v>
      </c>
      <c r="B900" t="s">
        <v>1719</v>
      </c>
    </row>
    <row r="901" spans="1:2" x14ac:dyDescent="0.5">
      <c r="A901" s="3">
        <v>2015</v>
      </c>
      <c r="B901" t="s">
        <v>1738</v>
      </c>
    </row>
    <row r="902" spans="1:2" x14ac:dyDescent="0.5">
      <c r="A902" s="3">
        <v>2015</v>
      </c>
      <c r="B902" t="s">
        <v>519</v>
      </c>
    </row>
    <row r="903" spans="1:2" x14ac:dyDescent="0.5">
      <c r="A903" s="3">
        <v>2015</v>
      </c>
      <c r="B903" t="s">
        <v>900</v>
      </c>
    </row>
    <row r="904" spans="1:2" x14ac:dyDescent="0.5">
      <c r="A904" s="3">
        <v>2015</v>
      </c>
      <c r="B904" t="s">
        <v>1840</v>
      </c>
    </row>
    <row r="905" spans="1:2" x14ac:dyDescent="0.5">
      <c r="A905" s="3">
        <v>2015</v>
      </c>
      <c r="B905" t="s">
        <v>233</v>
      </c>
    </row>
    <row r="906" spans="1:2" x14ac:dyDescent="0.5">
      <c r="A906" s="3">
        <v>2015</v>
      </c>
      <c r="B906" t="s">
        <v>1514</v>
      </c>
    </row>
    <row r="907" spans="1:2" x14ac:dyDescent="0.5">
      <c r="A907" s="3">
        <v>2015</v>
      </c>
      <c r="B907" t="s">
        <v>1751</v>
      </c>
    </row>
    <row r="908" spans="1:2" x14ac:dyDescent="0.5">
      <c r="A908" s="3">
        <v>2015</v>
      </c>
      <c r="B908" t="s">
        <v>2156</v>
      </c>
    </row>
    <row r="909" spans="1:2" x14ac:dyDescent="0.5">
      <c r="A909" s="3">
        <v>2015</v>
      </c>
      <c r="B909" t="s">
        <v>69</v>
      </c>
    </row>
    <row r="910" spans="1:2" x14ac:dyDescent="0.5">
      <c r="A910" s="3">
        <v>2015</v>
      </c>
      <c r="B910" t="s">
        <v>171</v>
      </c>
    </row>
    <row r="911" spans="1:2" x14ac:dyDescent="0.5">
      <c r="A911" s="3">
        <v>2015</v>
      </c>
      <c r="B911" t="s">
        <v>1863</v>
      </c>
    </row>
    <row r="912" spans="1:2" x14ac:dyDescent="0.5">
      <c r="A912" s="3">
        <v>2015</v>
      </c>
      <c r="B912" t="s">
        <v>2162</v>
      </c>
    </row>
    <row r="913" spans="1:2" x14ac:dyDescent="0.5">
      <c r="A913" s="3">
        <v>2015</v>
      </c>
      <c r="B913" t="s">
        <v>1242</v>
      </c>
    </row>
    <row r="914" spans="1:2" x14ac:dyDescent="0.5">
      <c r="A914" s="3">
        <v>2015</v>
      </c>
      <c r="B914" t="s">
        <v>487</v>
      </c>
    </row>
    <row r="915" spans="1:2" x14ac:dyDescent="0.5">
      <c r="A915" s="3">
        <v>2015</v>
      </c>
      <c r="B915" t="s">
        <v>2164</v>
      </c>
    </row>
    <row r="916" spans="1:2" x14ac:dyDescent="0.5">
      <c r="A916" s="3">
        <v>2015</v>
      </c>
      <c r="B916" t="s">
        <v>2166</v>
      </c>
    </row>
    <row r="917" spans="1:2" x14ac:dyDescent="0.5">
      <c r="A917" s="3">
        <v>2015</v>
      </c>
      <c r="B917" t="s">
        <v>50</v>
      </c>
    </row>
    <row r="918" spans="1:2" x14ac:dyDescent="0.5">
      <c r="A918" s="3">
        <v>2015</v>
      </c>
      <c r="B918" t="s">
        <v>957</v>
      </c>
    </row>
    <row r="919" spans="1:2" x14ac:dyDescent="0.5">
      <c r="A919" s="3">
        <v>2015</v>
      </c>
      <c r="B919" t="s">
        <v>769</v>
      </c>
    </row>
    <row r="920" spans="1:2" x14ac:dyDescent="0.5">
      <c r="A920" s="3">
        <v>2015</v>
      </c>
      <c r="B920" t="s">
        <v>921</v>
      </c>
    </row>
    <row r="921" spans="1:2" x14ac:dyDescent="0.5">
      <c r="A921" s="3">
        <v>2015</v>
      </c>
      <c r="B921" t="s">
        <v>1429</v>
      </c>
    </row>
    <row r="922" spans="1:2" x14ac:dyDescent="0.5">
      <c r="A922" s="3">
        <v>2015</v>
      </c>
      <c r="B922" t="s">
        <v>879</v>
      </c>
    </row>
    <row r="923" spans="1:2" x14ac:dyDescent="0.5">
      <c r="A923" s="3">
        <v>2015</v>
      </c>
      <c r="B923" t="s">
        <v>1452</v>
      </c>
    </row>
    <row r="924" spans="1:2" x14ac:dyDescent="0.5">
      <c r="A924" s="3">
        <v>2015</v>
      </c>
      <c r="B924" t="s">
        <v>176</v>
      </c>
    </row>
    <row r="925" spans="1:2" x14ac:dyDescent="0.5">
      <c r="A925" s="3">
        <v>2015</v>
      </c>
      <c r="B925" t="s">
        <v>1186</v>
      </c>
    </row>
    <row r="926" spans="1:2" x14ac:dyDescent="0.5">
      <c r="A926" s="3">
        <v>2015</v>
      </c>
      <c r="B926" t="s">
        <v>925</v>
      </c>
    </row>
    <row r="927" spans="1:2" x14ac:dyDescent="0.5">
      <c r="A927" s="3">
        <v>2015</v>
      </c>
      <c r="B927" t="s">
        <v>1148</v>
      </c>
    </row>
    <row r="928" spans="1:2" x14ac:dyDescent="0.5">
      <c r="A928" s="3">
        <v>2015</v>
      </c>
      <c r="B928" t="s">
        <v>1424</v>
      </c>
    </row>
    <row r="929" spans="1:2" x14ac:dyDescent="0.5">
      <c r="A929" s="3">
        <v>2015</v>
      </c>
      <c r="B929" t="s">
        <v>1797</v>
      </c>
    </row>
    <row r="930" spans="1:2" x14ac:dyDescent="0.5">
      <c r="A930" s="3">
        <v>2015</v>
      </c>
      <c r="B930" t="s">
        <v>500</v>
      </c>
    </row>
    <row r="931" spans="1:2" x14ac:dyDescent="0.5">
      <c r="A931" s="3">
        <v>2015</v>
      </c>
      <c r="B931" t="s">
        <v>839</v>
      </c>
    </row>
    <row r="932" spans="1:2" x14ac:dyDescent="0.5">
      <c r="A932" s="3">
        <v>2015</v>
      </c>
      <c r="B932" t="s">
        <v>2174</v>
      </c>
    </row>
    <row r="933" spans="1:2" x14ac:dyDescent="0.5">
      <c r="A933" s="3">
        <v>2015</v>
      </c>
      <c r="B933" t="s">
        <v>1693</v>
      </c>
    </row>
    <row r="934" spans="1:2" x14ac:dyDescent="0.5">
      <c r="A934" s="3">
        <v>2015</v>
      </c>
      <c r="B934" t="s">
        <v>1489</v>
      </c>
    </row>
    <row r="935" spans="1:2" x14ac:dyDescent="0.5">
      <c r="A935" s="3">
        <v>2015</v>
      </c>
      <c r="B935" t="s">
        <v>2176</v>
      </c>
    </row>
    <row r="936" spans="1:2" x14ac:dyDescent="0.5">
      <c r="A936" s="3">
        <v>2015</v>
      </c>
      <c r="B936" t="s">
        <v>749</v>
      </c>
    </row>
    <row r="937" spans="1:2" x14ac:dyDescent="0.5">
      <c r="A937" s="3">
        <v>2015</v>
      </c>
      <c r="B937" t="s">
        <v>2179</v>
      </c>
    </row>
    <row r="938" spans="1:2" x14ac:dyDescent="0.5">
      <c r="A938" s="3">
        <v>2015</v>
      </c>
      <c r="B938" t="s">
        <v>2183</v>
      </c>
    </row>
    <row r="939" spans="1:2" x14ac:dyDescent="0.5">
      <c r="A939" s="3">
        <v>2015</v>
      </c>
      <c r="B939" t="s">
        <v>589</v>
      </c>
    </row>
    <row r="940" spans="1:2" x14ac:dyDescent="0.5">
      <c r="A940" s="3">
        <v>2015</v>
      </c>
      <c r="B940" t="s">
        <v>667</v>
      </c>
    </row>
    <row r="941" spans="1:2" x14ac:dyDescent="0.5">
      <c r="A941" s="3">
        <v>2015</v>
      </c>
      <c r="B941" t="s">
        <v>498</v>
      </c>
    </row>
    <row r="942" spans="1:2" x14ac:dyDescent="0.5">
      <c r="A942" s="3">
        <v>2015</v>
      </c>
      <c r="B942" t="s">
        <v>228</v>
      </c>
    </row>
    <row r="943" spans="1:2" x14ac:dyDescent="0.5">
      <c r="A943" s="3">
        <v>2015</v>
      </c>
      <c r="B943" t="s">
        <v>1547</v>
      </c>
    </row>
    <row r="944" spans="1:2" x14ac:dyDescent="0.5">
      <c r="A944" s="3">
        <v>2015</v>
      </c>
      <c r="B944" t="s">
        <v>1563</v>
      </c>
    </row>
    <row r="945" spans="1:2" x14ac:dyDescent="0.5">
      <c r="A945" s="3">
        <v>2015</v>
      </c>
      <c r="B945" t="s">
        <v>717</v>
      </c>
    </row>
    <row r="946" spans="1:2" x14ac:dyDescent="0.5">
      <c r="A946" s="3">
        <v>2015</v>
      </c>
      <c r="B946" t="s">
        <v>2188</v>
      </c>
    </row>
    <row r="947" spans="1:2" x14ac:dyDescent="0.5">
      <c r="A947" s="3">
        <v>2015</v>
      </c>
      <c r="B947" t="s">
        <v>1781</v>
      </c>
    </row>
    <row r="948" spans="1:2" x14ac:dyDescent="0.5">
      <c r="A948" s="3">
        <v>2015</v>
      </c>
      <c r="B948" t="s">
        <v>143</v>
      </c>
    </row>
    <row r="949" spans="1:2" x14ac:dyDescent="0.5">
      <c r="A949" s="3">
        <v>2015</v>
      </c>
      <c r="B949" t="s">
        <v>1273</v>
      </c>
    </row>
    <row r="950" spans="1:2" x14ac:dyDescent="0.5">
      <c r="A950" s="3">
        <v>2015</v>
      </c>
      <c r="B950" t="s">
        <v>2190</v>
      </c>
    </row>
    <row r="951" spans="1:2" x14ac:dyDescent="0.5">
      <c r="A951" s="3">
        <v>2015</v>
      </c>
      <c r="B951" t="s">
        <v>771</v>
      </c>
    </row>
    <row r="952" spans="1:2" x14ac:dyDescent="0.5">
      <c r="A952" s="3">
        <v>2015</v>
      </c>
      <c r="B952" t="s">
        <v>1661</v>
      </c>
    </row>
    <row r="953" spans="1:2" x14ac:dyDescent="0.5">
      <c r="A953" s="3">
        <v>2015</v>
      </c>
      <c r="B953" t="s">
        <v>2197</v>
      </c>
    </row>
    <row r="954" spans="1:2" x14ac:dyDescent="0.5">
      <c r="A954" s="3">
        <v>2015</v>
      </c>
      <c r="B954" t="s">
        <v>2199</v>
      </c>
    </row>
    <row r="955" spans="1:2" x14ac:dyDescent="0.5">
      <c r="A955" s="3">
        <v>2015</v>
      </c>
      <c r="B955" t="s">
        <v>1046</v>
      </c>
    </row>
    <row r="956" spans="1:2" x14ac:dyDescent="0.5">
      <c r="A956" s="3">
        <v>2015</v>
      </c>
      <c r="B956" t="s">
        <v>336</v>
      </c>
    </row>
    <row r="957" spans="1:2" x14ac:dyDescent="0.5">
      <c r="A957" s="3">
        <v>2015</v>
      </c>
      <c r="B957" t="s">
        <v>2205</v>
      </c>
    </row>
    <row r="958" spans="1:2" x14ac:dyDescent="0.5">
      <c r="A958" s="3">
        <v>2015</v>
      </c>
      <c r="B958" t="s">
        <v>2206</v>
      </c>
    </row>
    <row r="959" spans="1:2" x14ac:dyDescent="0.5">
      <c r="A959" s="3">
        <v>2015</v>
      </c>
      <c r="B959" t="s">
        <v>683</v>
      </c>
    </row>
    <row r="960" spans="1:2" x14ac:dyDescent="0.5">
      <c r="A960" s="3">
        <v>2015</v>
      </c>
      <c r="B960" t="s">
        <v>2209</v>
      </c>
    </row>
    <row r="961" spans="1:2" x14ac:dyDescent="0.5">
      <c r="A961" s="3">
        <v>2015</v>
      </c>
      <c r="B961" t="s">
        <v>352</v>
      </c>
    </row>
    <row r="962" spans="1:2" x14ac:dyDescent="0.5">
      <c r="A962" s="3">
        <v>2015</v>
      </c>
      <c r="B962" t="s">
        <v>2212</v>
      </c>
    </row>
    <row r="963" spans="1:2" x14ac:dyDescent="0.5">
      <c r="A963" s="3">
        <v>2015</v>
      </c>
      <c r="B963" t="s">
        <v>1535</v>
      </c>
    </row>
    <row r="964" spans="1:2" x14ac:dyDescent="0.5">
      <c r="A964" s="3">
        <v>2015</v>
      </c>
      <c r="B964" t="s">
        <v>1193</v>
      </c>
    </row>
    <row r="965" spans="1:2" x14ac:dyDescent="0.5">
      <c r="A965" s="3">
        <v>2015</v>
      </c>
      <c r="B965" t="s">
        <v>1334</v>
      </c>
    </row>
    <row r="966" spans="1:2" x14ac:dyDescent="0.5">
      <c r="A966" s="3">
        <v>2015</v>
      </c>
      <c r="B966" t="s">
        <v>601</v>
      </c>
    </row>
    <row r="967" spans="1:2" x14ac:dyDescent="0.5">
      <c r="A967" s="3">
        <v>2015</v>
      </c>
      <c r="B967" t="s">
        <v>1629</v>
      </c>
    </row>
    <row r="968" spans="1:2" x14ac:dyDescent="0.5">
      <c r="A968" s="3">
        <v>2015</v>
      </c>
      <c r="B968" t="s">
        <v>1413</v>
      </c>
    </row>
    <row r="969" spans="1:2" x14ac:dyDescent="0.5">
      <c r="A969" s="3">
        <v>2015</v>
      </c>
      <c r="B969" t="s">
        <v>1655</v>
      </c>
    </row>
    <row r="970" spans="1:2" x14ac:dyDescent="0.5">
      <c r="A970" s="3">
        <v>2015</v>
      </c>
      <c r="B970" t="s">
        <v>403</v>
      </c>
    </row>
    <row r="971" spans="1:2" x14ac:dyDescent="0.5">
      <c r="A971" s="3">
        <v>2015</v>
      </c>
      <c r="B971" t="s">
        <v>1044</v>
      </c>
    </row>
    <row r="972" spans="1:2" x14ac:dyDescent="0.5">
      <c r="A972" s="3">
        <v>2015</v>
      </c>
      <c r="B972" t="s">
        <v>1005</v>
      </c>
    </row>
    <row r="973" spans="1:2" x14ac:dyDescent="0.5">
      <c r="A973" s="3">
        <v>2015</v>
      </c>
      <c r="B973" t="s">
        <v>2222</v>
      </c>
    </row>
    <row r="974" spans="1:2" x14ac:dyDescent="0.5">
      <c r="A974" s="3">
        <v>2015</v>
      </c>
      <c r="B974" t="s">
        <v>1826</v>
      </c>
    </row>
    <row r="975" spans="1:2" x14ac:dyDescent="0.5">
      <c r="A975" s="3">
        <v>2015</v>
      </c>
      <c r="B975" t="s">
        <v>569</v>
      </c>
    </row>
    <row r="976" spans="1:2" x14ac:dyDescent="0.5">
      <c r="A976" s="3">
        <v>2015</v>
      </c>
      <c r="B976" t="s">
        <v>2225</v>
      </c>
    </row>
    <row r="977" spans="1:2" x14ac:dyDescent="0.5">
      <c r="A977" s="3">
        <v>2015</v>
      </c>
      <c r="B977" t="s">
        <v>1699</v>
      </c>
    </row>
    <row r="978" spans="1:2" x14ac:dyDescent="0.5">
      <c r="A978" s="3">
        <v>2015</v>
      </c>
      <c r="B978" t="s">
        <v>81</v>
      </c>
    </row>
    <row r="979" spans="1:2" x14ac:dyDescent="0.5">
      <c r="A979" s="3">
        <v>2015</v>
      </c>
      <c r="B979" t="s">
        <v>1095</v>
      </c>
    </row>
    <row r="980" spans="1:2" x14ac:dyDescent="0.5">
      <c r="A980" s="3">
        <v>2015</v>
      </c>
      <c r="B980" t="s">
        <v>1230</v>
      </c>
    </row>
    <row r="981" spans="1:2" x14ac:dyDescent="0.5">
      <c r="A981" s="3">
        <v>2015</v>
      </c>
      <c r="B981" t="s">
        <v>1443</v>
      </c>
    </row>
    <row r="982" spans="1:2" x14ac:dyDescent="0.5">
      <c r="A982" s="3">
        <v>2015</v>
      </c>
      <c r="B982" t="s">
        <v>2230</v>
      </c>
    </row>
    <row r="983" spans="1:2" x14ac:dyDescent="0.5">
      <c r="A983" s="3">
        <v>2015</v>
      </c>
      <c r="B983" t="s">
        <v>259</v>
      </c>
    </row>
    <row r="984" spans="1:2" x14ac:dyDescent="0.5">
      <c r="A984" s="3">
        <v>2015</v>
      </c>
      <c r="B984" t="s">
        <v>525</v>
      </c>
    </row>
    <row r="985" spans="1:2" x14ac:dyDescent="0.5">
      <c r="A985" s="3">
        <v>2015</v>
      </c>
      <c r="B985" t="s">
        <v>2232</v>
      </c>
    </row>
    <row r="986" spans="1:2" x14ac:dyDescent="0.5">
      <c r="A986" s="3">
        <v>2015</v>
      </c>
      <c r="B986" t="s">
        <v>1868</v>
      </c>
    </row>
    <row r="987" spans="1:2" x14ac:dyDescent="0.5">
      <c r="A987" s="3">
        <v>2015</v>
      </c>
      <c r="B987" t="s">
        <v>637</v>
      </c>
    </row>
    <row r="988" spans="1:2" x14ac:dyDescent="0.5">
      <c r="A988" s="3">
        <v>2015</v>
      </c>
      <c r="B988" t="s">
        <v>912</v>
      </c>
    </row>
    <row r="989" spans="1:2" x14ac:dyDescent="0.5">
      <c r="A989" s="3">
        <v>2015</v>
      </c>
      <c r="B989" t="s">
        <v>583</v>
      </c>
    </row>
    <row r="990" spans="1:2" x14ac:dyDescent="0.5">
      <c r="A990" s="3">
        <v>2015</v>
      </c>
      <c r="B990" t="s">
        <v>651</v>
      </c>
    </row>
    <row r="991" spans="1:2" x14ac:dyDescent="0.5">
      <c r="A991" s="3">
        <v>2015</v>
      </c>
      <c r="B991" t="s">
        <v>1831</v>
      </c>
    </row>
    <row r="992" spans="1:2" x14ac:dyDescent="0.5">
      <c r="A992" s="3">
        <v>2015</v>
      </c>
      <c r="B992" t="s">
        <v>592</v>
      </c>
    </row>
    <row r="993" spans="1:2" x14ac:dyDescent="0.5">
      <c r="A993" s="3">
        <v>2015</v>
      </c>
      <c r="B993" t="s">
        <v>1528</v>
      </c>
    </row>
    <row r="994" spans="1:2" x14ac:dyDescent="0.5">
      <c r="A994" s="3">
        <v>2015</v>
      </c>
      <c r="B994" t="s">
        <v>2242</v>
      </c>
    </row>
    <row r="995" spans="1:2" x14ac:dyDescent="0.5">
      <c r="A995" s="3">
        <v>2015</v>
      </c>
      <c r="B995" t="s">
        <v>383</v>
      </c>
    </row>
    <row r="996" spans="1:2" x14ac:dyDescent="0.5">
      <c r="A996" s="3">
        <v>2015</v>
      </c>
      <c r="B996" t="s">
        <v>1696</v>
      </c>
    </row>
    <row r="997" spans="1:2" x14ac:dyDescent="0.5">
      <c r="A997" s="3">
        <v>2015</v>
      </c>
      <c r="B997" t="s">
        <v>630</v>
      </c>
    </row>
    <row r="998" spans="1:2" x14ac:dyDescent="0.5">
      <c r="A998" s="3">
        <v>2015</v>
      </c>
      <c r="B998" t="s">
        <v>2244</v>
      </c>
    </row>
    <row r="999" spans="1:2" x14ac:dyDescent="0.5">
      <c r="A999" s="3">
        <v>2015</v>
      </c>
      <c r="B999" t="s">
        <v>2246</v>
      </c>
    </row>
    <row r="1000" spans="1:2" x14ac:dyDescent="0.5">
      <c r="A1000" s="3">
        <v>2015</v>
      </c>
      <c r="B1000" t="s">
        <v>156</v>
      </c>
    </row>
    <row r="1001" spans="1:2" x14ac:dyDescent="0.5">
      <c r="A1001" s="3">
        <v>2015</v>
      </c>
      <c r="B1001" t="s">
        <v>1477</v>
      </c>
    </row>
    <row r="1002" spans="1:2" x14ac:dyDescent="0.5">
      <c r="A1002" s="3">
        <v>2015</v>
      </c>
      <c r="B1002" t="s">
        <v>2248</v>
      </c>
    </row>
    <row r="1003" spans="1:2" x14ac:dyDescent="0.5">
      <c r="A1003" s="3">
        <v>2015</v>
      </c>
      <c r="B1003" t="s">
        <v>1497</v>
      </c>
    </row>
    <row r="1004" spans="1:2" x14ac:dyDescent="0.5">
      <c r="A1004" s="3">
        <v>2015</v>
      </c>
      <c r="B1004" t="s">
        <v>2252</v>
      </c>
    </row>
    <row r="1005" spans="1:2" x14ac:dyDescent="0.5">
      <c r="A1005" s="3">
        <v>2015</v>
      </c>
      <c r="B1005" t="s">
        <v>2253</v>
      </c>
    </row>
    <row r="1006" spans="1:2" x14ac:dyDescent="0.5">
      <c r="A1006" s="3">
        <v>2015</v>
      </c>
      <c r="B1006" t="s">
        <v>2254</v>
      </c>
    </row>
    <row r="1007" spans="1:2" x14ac:dyDescent="0.5">
      <c r="A1007" s="3">
        <v>2015</v>
      </c>
      <c r="B1007" t="s">
        <v>241</v>
      </c>
    </row>
    <row r="1008" spans="1:2" x14ac:dyDescent="0.5">
      <c r="A1008" s="3">
        <v>2015</v>
      </c>
      <c r="B1008" t="s">
        <v>237</v>
      </c>
    </row>
    <row r="1009" spans="1:2" x14ac:dyDescent="0.5">
      <c r="A1009" s="3">
        <v>2015</v>
      </c>
      <c r="B1009" t="s">
        <v>576</v>
      </c>
    </row>
    <row r="1010" spans="1:2" x14ac:dyDescent="0.5">
      <c r="A1010" s="3">
        <v>2015</v>
      </c>
      <c r="B1010" t="s">
        <v>664</v>
      </c>
    </row>
    <row r="1011" spans="1:2" x14ac:dyDescent="0.5">
      <c r="A1011" s="3">
        <v>2015</v>
      </c>
      <c r="B1011" t="s">
        <v>1576</v>
      </c>
    </row>
    <row r="1012" spans="1:2" x14ac:dyDescent="0.5">
      <c r="A1012" s="3">
        <v>2015</v>
      </c>
      <c r="B1012" t="s">
        <v>1574</v>
      </c>
    </row>
    <row r="1013" spans="1:2" x14ac:dyDescent="0.5">
      <c r="A1013" s="3">
        <v>2015</v>
      </c>
      <c r="B1013" t="s">
        <v>1064</v>
      </c>
    </row>
    <row r="1014" spans="1:2" x14ac:dyDescent="0.5">
      <c r="A1014" s="3">
        <v>2015</v>
      </c>
      <c r="B1014" t="s">
        <v>159</v>
      </c>
    </row>
    <row r="1015" spans="1:2" x14ac:dyDescent="0.5">
      <c r="A1015" s="3">
        <v>2015</v>
      </c>
      <c r="B1015" t="s">
        <v>1115</v>
      </c>
    </row>
    <row r="1016" spans="1:2" x14ac:dyDescent="0.5">
      <c r="A1016" s="3">
        <v>2015</v>
      </c>
      <c r="B1016" t="s">
        <v>2259</v>
      </c>
    </row>
    <row r="1017" spans="1:2" x14ac:dyDescent="0.5">
      <c r="A1017" s="3">
        <v>2015</v>
      </c>
      <c r="B1017" t="s">
        <v>1672</v>
      </c>
    </row>
    <row r="1018" spans="1:2" x14ac:dyDescent="0.5">
      <c r="A1018" s="3">
        <v>2015</v>
      </c>
      <c r="B1018" t="s">
        <v>2262</v>
      </c>
    </row>
    <row r="1019" spans="1:2" x14ac:dyDescent="0.5">
      <c r="A1019" s="3">
        <v>2015</v>
      </c>
      <c r="B1019" t="s">
        <v>405</v>
      </c>
    </row>
    <row r="1020" spans="1:2" x14ac:dyDescent="0.5">
      <c r="A1020" s="3">
        <v>2015</v>
      </c>
      <c r="B1020" t="s">
        <v>1084</v>
      </c>
    </row>
    <row r="1021" spans="1:2" x14ac:dyDescent="0.5">
      <c r="A1021" s="3">
        <v>2015</v>
      </c>
      <c r="B1021" t="s">
        <v>1623</v>
      </c>
    </row>
    <row r="1022" spans="1:2" x14ac:dyDescent="0.5">
      <c r="A1022" s="3">
        <v>2015</v>
      </c>
      <c r="B1022" t="s">
        <v>14</v>
      </c>
    </row>
    <row r="1023" spans="1:2" x14ac:dyDescent="0.5">
      <c r="A1023" s="3">
        <v>2015</v>
      </c>
      <c r="B1023" t="s">
        <v>2265</v>
      </c>
    </row>
    <row r="1024" spans="1:2" x14ac:dyDescent="0.5">
      <c r="A1024" s="3">
        <v>2015</v>
      </c>
      <c r="B1024" t="s">
        <v>83</v>
      </c>
    </row>
    <row r="1025" spans="1:2" x14ac:dyDescent="0.5">
      <c r="A1025" s="3">
        <v>2015</v>
      </c>
      <c r="B1025" t="s">
        <v>1771</v>
      </c>
    </row>
    <row r="1026" spans="1:2" x14ac:dyDescent="0.5">
      <c r="A1026" s="3">
        <v>2015</v>
      </c>
      <c r="B1026" t="s">
        <v>197</v>
      </c>
    </row>
    <row r="1027" spans="1:2" x14ac:dyDescent="0.5">
      <c r="A1027" s="3">
        <v>2015</v>
      </c>
      <c r="B1027" t="s">
        <v>791</v>
      </c>
    </row>
    <row r="1028" spans="1:2" x14ac:dyDescent="0.5">
      <c r="A1028" s="3">
        <v>2015</v>
      </c>
      <c r="B1028" t="s">
        <v>2270</v>
      </c>
    </row>
    <row r="1029" spans="1:2" x14ac:dyDescent="0.5">
      <c r="A1029" s="3">
        <v>2015</v>
      </c>
      <c r="B1029" t="s">
        <v>2271</v>
      </c>
    </row>
    <row r="1030" spans="1:2" x14ac:dyDescent="0.5">
      <c r="A1030" s="3">
        <v>2015</v>
      </c>
      <c r="B1030" t="s">
        <v>938</v>
      </c>
    </row>
    <row r="1031" spans="1:2" x14ac:dyDescent="0.5">
      <c r="A1031" s="3">
        <v>2015</v>
      </c>
      <c r="B1031" t="s">
        <v>1680</v>
      </c>
    </row>
    <row r="1032" spans="1:2" x14ac:dyDescent="0.5">
      <c r="A1032" s="3">
        <v>2015</v>
      </c>
      <c r="B1032" t="s">
        <v>1620</v>
      </c>
    </row>
    <row r="1033" spans="1:2" x14ac:dyDescent="0.5">
      <c r="A1033" s="3">
        <v>2015</v>
      </c>
      <c r="B1033" t="s">
        <v>2276</v>
      </c>
    </row>
    <row r="1034" spans="1:2" x14ac:dyDescent="0.5">
      <c r="A1034" s="3">
        <v>2015</v>
      </c>
      <c r="B1034" t="s">
        <v>1161</v>
      </c>
    </row>
    <row r="1035" spans="1:2" x14ac:dyDescent="0.5">
      <c r="A1035" s="3">
        <v>2015</v>
      </c>
      <c r="B1035" t="s">
        <v>1383</v>
      </c>
    </row>
    <row r="1036" spans="1:2" x14ac:dyDescent="0.5">
      <c r="A1036" s="3">
        <v>2015</v>
      </c>
      <c r="B1036" t="s">
        <v>2277</v>
      </c>
    </row>
    <row r="1037" spans="1:2" x14ac:dyDescent="0.5">
      <c r="A1037" s="3">
        <v>2015</v>
      </c>
      <c r="B1037" t="s">
        <v>450</v>
      </c>
    </row>
    <row r="1038" spans="1:2" x14ac:dyDescent="0.5">
      <c r="A1038" s="3">
        <v>2015</v>
      </c>
      <c r="B1038" t="s">
        <v>675</v>
      </c>
    </row>
    <row r="1039" spans="1:2" x14ac:dyDescent="0.5">
      <c r="A1039" s="3">
        <v>2015</v>
      </c>
      <c r="B1039" t="s">
        <v>1766</v>
      </c>
    </row>
    <row r="1040" spans="1:2" x14ac:dyDescent="0.5">
      <c r="A1040" s="3">
        <v>2015</v>
      </c>
      <c r="B1040" t="s">
        <v>419</v>
      </c>
    </row>
    <row r="1041" spans="1:2" x14ac:dyDescent="0.5">
      <c r="A1041" s="3">
        <v>2015</v>
      </c>
      <c r="B1041" t="s">
        <v>2280</v>
      </c>
    </row>
    <row r="1042" spans="1:2" x14ac:dyDescent="0.5">
      <c r="A1042" s="3">
        <v>2015</v>
      </c>
      <c r="B1042" t="s">
        <v>1487</v>
      </c>
    </row>
    <row r="1043" spans="1:2" x14ac:dyDescent="0.5">
      <c r="A1043" s="3">
        <v>2015</v>
      </c>
      <c r="B1043" t="s">
        <v>2282</v>
      </c>
    </row>
    <row r="1044" spans="1:2" x14ac:dyDescent="0.5">
      <c r="A1044" s="3">
        <v>2015</v>
      </c>
      <c r="B1044" t="s">
        <v>1762</v>
      </c>
    </row>
    <row r="1045" spans="1:2" x14ac:dyDescent="0.5">
      <c r="A1045" s="3">
        <v>2015</v>
      </c>
      <c r="B1045" t="s">
        <v>923</v>
      </c>
    </row>
    <row r="1046" spans="1:2" x14ac:dyDescent="0.5">
      <c r="A1046" s="3">
        <v>2015</v>
      </c>
      <c r="B1046" t="s">
        <v>822</v>
      </c>
    </row>
    <row r="1047" spans="1:2" x14ac:dyDescent="0.5">
      <c r="A1047" s="3">
        <v>2015</v>
      </c>
      <c r="B1047" t="s">
        <v>1733</v>
      </c>
    </row>
    <row r="1048" spans="1:2" x14ac:dyDescent="0.5">
      <c r="A1048" s="3">
        <v>2015</v>
      </c>
      <c r="B1048" t="s">
        <v>2284</v>
      </c>
    </row>
    <row r="1049" spans="1:2" x14ac:dyDescent="0.5">
      <c r="A1049" s="3">
        <v>2015</v>
      </c>
      <c r="B1049" t="s">
        <v>1548</v>
      </c>
    </row>
    <row r="1050" spans="1:2" x14ac:dyDescent="0.5">
      <c r="A1050" s="3">
        <v>2015</v>
      </c>
      <c r="B1050" t="s">
        <v>643</v>
      </c>
    </row>
    <row r="1051" spans="1:2" x14ac:dyDescent="0.5">
      <c r="A1051" s="3">
        <v>2015</v>
      </c>
      <c r="B1051" t="s">
        <v>2286</v>
      </c>
    </row>
    <row r="1052" spans="1:2" x14ac:dyDescent="0.5">
      <c r="A1052" s="3">
        <v>2015</v>
      </c>
      <c r="B1052" t="s">
        <v>239</v>
      </c>
    </row>
    <row r="1053" spans="1:2" x14ac:dyDescent="0.5">
      <c r="A1053" s="3">
        <v>2015</v>
      </c>
      <c r="B1053" t="s">
        <v>1301</v>
      </c>
    </row>
    <row r="1054" spans="1:2" x14ac:dyDescent="0.5">
      <c r="A1054" s="3">
        <v>2015</v>
      </c>
      <c r="B1054" t="s">
        <v>602</v>
      </c>
    </row>
    <row r="1055" spans="1:2" x14ac:dyDescent="0.5">
      <c r="A1055" s="3">
        <v>2015</v>
      </c>
      <c r="B1055" t="s">
        <v>760</v>
      </c>
    </row>
    <row r="1056" spans="1:2" x14ac:dyDescent="0.5">
      <c r="A1056" s="3">
        <v>2015</v>
      </c>
      <c r="B1056" t="s">
        <v>2294</v>
      </c>
    </row>
    <row r="1057" spans="1:2" x14ac:dyDescent="0.5">
      <c r="A1057" s="3">
        <v>2015</v>
      </c>
      <c r="B1057" t="s">
        <v>1375</v>
      </c>
    </row>
    <row r="1058" spans="1:2" x14ac:dyDescent="0.5">
      <c r="A1058" s="3">
        <v>2015</v>
      </c>
      <c r="B1058" t="s">
        <v>813</v>
      </c>
    </row>
    <row r="1059" spans="1:2" x14ac:dyDescent="0.5">
      <c r="A1059" s="3">
        <v>2015</v>
      </c>
      <c r="B1059" t="s">
        <v>2298</v>
      </c>
    </row>
    <row r="1060" spans="1:2" x14ac:dyDescent="0.5">
      <c r="A1060" s="3">
        <v>2015</v>
      </c>
      <c r="B1060" t="s">
        <v>202</v>
      </c>
    </row>
    <row r="1061" spans="1:2" x14ac:dyDescent="0.5">
      <c r="A1061" s="3">
        <v>2015</v>
      </c>
      <c r="B1061" t="s">
        <v>626</v>
      </c>
    </row>
    <row r="1062" spans="1:2" x14ac:dyDescent="0.5">
      <c r="A1062" s="3">
        <v>2015</v>
      </c>
      <c r="B1062" t="s">
        <v>277</v>
      </c>
    </row>
    <row r="1063" spans="1:2" x14ac:dyDescent="0.5">
      <c r="A1063" s="3">
        <v>2015</v>
      </c>
      <c r="B1063" t="s">
        <v>2306</v>
      </c>
    </row>
    <row r="1064" spans="1:2" x14ac:dyDescent="0.5">
      <c r="A1064" s="3">
        <v>2015</v>
      </c>
      <c r="B1064" t="s">
        <v>492</v>
      </c>
    </row>
    <row r="1065" spans="1:2" x14ac:dyDescent="0.5">
      <c r="A1065" s="3">
        <v>2015</v>
      </c>
      <c r="B1065" t="s">
        <v>334</v>
      </c>
    </row>
    <row r="1066" spans="1:2" x14ac:dyDescent="0.5">
      <c r="A1066" s="3">
        <v>2015</v>
      </c>
      <c r="B1066" t="s">
        <v>1562</v>
      </c>
    </row>
    <row r="1067" spans="1:2" x14ac:dyDescent="0.5">
      <c r="A1067" s="3">
        <v>2015</v>
      </c>
      <c r="B1067" t="s">
        <v>422</v>
      </c>
    </row>
    <row r="1068" spans="1:2" x14ac:dyDescent="0.5">
      <c r="A1068" s="3">
        <v>2015</v>
      </c>
      <c r="B1068" t="s">
        <v>2308</v>
      </c>
    </row>
    <row r="1069" spans="1:2" x14ac:dyDescent="0.5">
      <c r="A1069" s="3">
        <v>2015</v>
      </c>
      <c r="B1069" t="s">
        <v>977</v>
      </c>
    </row>
    <row r="1070" spans="1:2" x14ac:dyDescent="0.5">
      <c r="A1070" s="3">
        <v>2015</v>
      </c>
      <c r="B1070" t="s">
        <v>1097</v>
      </c>
    </row>
    <row r="1071" spans="1:2" x14ac:dyDescent="0.5">
      <c r="A1071" s="3">
        <v>2015</v>
      </c>
      <c r="B1071" t="s">
        <v>1035</v>
      </c>
    </row>
    <row r="1072" spans="1:2" x14ac:dyDescent="0.5">
      <c r="A1072" s="3">
        <v>2015</v>
      </c>
      <c r="B1072" t="s">
        <v>2313</v>
      </c>
    </row>
    <row r="1073" spans="1:2" x14ac:dyDescent="0.5">
      <c r="A1073" s="3">
        <v>2015</v>
      </c>
      <c r="B1073" t="s">
        <v>780</v>
      </c>
    </row>
    <row r="1074" spans="1:2" x14ac:dyDescent="0.5">
      <c r="A1074" s="3">
        <v>2015</v>
      </c>
      <c r="B1074" t="s">
        <v>1687</v>
      </c>
    </row>
    <row r="1075" spans="1:2" x14ac:dyDescent="0.5">
      <c r="A1075" s="3">
        <v>2015</v>
      </c>
      <c r="B1075" t="s">
        <v>2318</v>
      </c>
    </row>
    <row r="1076" spans="1:2" x14ac:dyDescent="0.5">
      <c r="A1076" s="3">
        <v>2015</v>
      </c>
      <c r="B1076" t="s">
        <v>2319</v>
      </c>
    </row>
    <row r="1077" spans="1:2" x14ac:dyDescent="0.5">
      <c r="A1077" s="3">
        <v>2015</v>
      </c>
      <c r="B1077" t="s">
        <v>427</v>
      </c>
    </row>
    <row r="1078" spans="1:2" x14ac:dyDescent="0.5">
      <c r="A1078" s="3">
        <v>2015</v>
      </c>
      <c r="B1078" t="s">
        <v>319</v>
      </c>
    </row>
    <row r="1079" spans="1:2" x14ac:dyDescent="0.5">
      <c r="A1079" s="3">
        <v>2015</v>
      </c>
      <c r="B1079" t="s">
        <v>2323</v>
      </c>
    </row>
    <row r="1080" spans="1:2" x14ac:dyDescent="0.5">
      <c r="A1080" s="3">
        <v>2015</v>
      </c>
      <c r="B1080" t="s">
        <v>1817</v>
      </c>
    </row>
    <row r="1081" spans="1:2" x14ac:dyDescent="0.5">
      <c r="A1081" s="3">
        <v>2015</v>
      </c>
      <c r="B1081" t="s">
        <v>887</v>
      </c>
    </row>
    <row r="1082" spans="1:2" x14ac:dyDescent="0.5">
      <c r="A1082" s="3">
        <v>2015</v>
      </c>
      <c r="B1082" t="s">
        <v>2326</v>
      </c>
    </row>
    <row r="1083" spans="1:2" x14ac:dyDescent="0.5">
      <c r="A1083" s="3">
        <v>2015</v>
      </c>
      <c r="B1083" t="s">
        <v>193</v>
      </c>
    </row>
    <row r="1084" spans="1:2" x14ac:dyDescent="0.5">
      <c r="A1084" s="3">
        <v>2015</v>
      </c>
      <c r="B1084" t="s">
        <v>824</v>
      </c>
    </row>
    <row r="1085" spans="1:2" x14ac:dyDescent="0.5">
      <c r="A1085" s="3">
        <v>2015</v>
      </c>
      <c r="B1085" t="s">
        <v>1394</v>
      </c>
    </row>
    <row r="1086" spans="1:2" x14ac:dyDescent="0.5">
      <c r="A1086" s="3">
        <v>2015</v>
      </c>
      <c r="B1086" t="s">
        <v>1361</v>
      </c>
    </row>
    <row r="1087" spans="1:2" x14ac:dyDescent="0.5">
      <c r="A1087" s="3">
        <v>2015</v>
      </c>
      <c r="B1087" t="s">
        <v>724</v>
      </c>
    </row>
    <row r="1088" spans="1:2" x14ac:dyDescent="0.5">
      <c r="A1088" s="3">
        <v>2015</v>
      </c>
      <c r="B1088" t="s">
        <v>1723</v>
      </c>
    </row>
    <row r="1089" spans="1:2" x14ac:dyDescent="0.5">
      <c r="A1089" s="3">
        <v>2015</v>
      </c>
      <c r="B1089" t="s">
        <v>252</v>
      </c>
    </row>
    <row r="1090" spans="1:2" x14ac:dyDescent="0.5">
      <c r="A1090" s="3">
        <v>2015</v>
      </c>
      <c r="B1090" t="s">
        <v>1638</v>
      </c>
    </row>
    <row r="1091" spans="1:2" x14ac:dyDescent="0.5">
      <c r="A1091" s="3">
        <v>2015</v>
      </c>
      <c r="B1091" t="s">
        <v>951</v>
      </c>
    </row>
    <row r="1092" spans="1:2" x14ac:dyDescent="0.5">
      <c r="A1092" s="3">
        <v>2015</v>
      </c>
      <c r="B1092" t="s">
        <v>734</v>
      </c>
    </row>
    <row r="1093" spans="1:2" x14ac:dyDescent="0.5">
      <c r="A1093" s="3">
        <v>2015</v>
      </c>
      <c r="B1093" t="s">
        <v>1505</v>
      </c>
    </row>
    <row r="1094" spans="1:2" x14ac:dyDescent="0.5">
      <c r="A1094" s="3">
        <v>2015</v>
      </c>
      <c r="B1094" t="s">
        <v>1074</v>
      </c>
    </row>
    <row r="1095" spans="1:2" x14ac:dyDescent="0.5">
      <c r="A1095" s="3">
        <v>2015</v>
      </c>
      <c r="B1095" t="s">
        <v>291</v>
      </c>
    </row>
    <row r="1096" spans="1:2" x14ac:dyDescent="0.5">
      <c r="A1096" s="3">
        <v>2015</v>
      </c>
      <c r="B1096" t="s">
        <v>727</v>
      </c>
    </row>
    <row r="1097" spans="1:2" x14ac:dyDescent="0.5">
      <c r="A1097" s="3">
        <v>2015</v>
      </c>
      <c r="B1097" t="s">
        <v>401</v>
      </c>
    </row>
    <row r="1098" spans="1:2" x14ac:dyDescent="0.5">
      <c r="A1098" s="3">
        <v>2015</v>
      </c>
      <c r="B1098" t="s">
        <v>346</v>
      </c>
    </row>
    <row r="1099" spans="1:2" x14ac:dyDescent="0.5">
      <c r="A1099" s="3">
        <v>2015</v>
      </c>
      <c r="B1099" t="s">
        <v>462</v>
      </c>
    </row>
    <row r="1100" spans="1:2" x14ac:dyDescent="0.5">
      <c r="A1100" s="3">
        <v>2015</v>
      </c>
      <c r="B1100" t="s">
        <v>2343</v>
      </c>
    </row>
    <row r="1101" spans="1:2" x14ac:dyDescent="0.5">
      <c r="A1101" s="3">
        <v>2015</v>
      </c>
      <c r="B1101" t="s">
        <v>866</v>
      </c>
    </row>
    <row r="1102" spans="1:2" x14ac:dyDescent="0.5">
      <c r="A1102" s="3">
        <v>2015</v>
      </c>
      <c r="B1102" t="s">
        <v>861</v>
      </c>
    </row>
    <row r="1103" spans="1:2" x14ac:dyDescent="0.5">
      <c r="A1103" s="3">
        <v>2015</v>
      </c>
      <c r="B1103" t="s">
        <v>573</v>
      </c>
    </row>
    <row r="1104" spans="1:2" x14ac:dyDescent="0.5">
      <c r="A1104" s="3">
        <v>2015</v>
      </c>
      <c r="B1104" t="s">
        <v>1207</v>
      </c>
    </row>
    <row r="1105" spans="1:2" x14ac:dyDescent="0.5">
      <c r="A1105" s="3">
        <v>2015</v>
      </c>
      <c r="B1105" t="s">
        <v>884</v>
      </c>
    </row>
    <row r="1106" spans="1:2" x14ac:dyDescent="0.5">
      <c r="A1106" s="3">
        <v>2015</v>
      </c>
      <c r="B1106" t="s">
        <v>2346</v>
      </c>
    </row>
    <row r="1107" spans="1:2" x14ac:dyDescent="0.5">
      <c r="A1107" s="3">
        <v>2015</v>
      </c>
      <c r="B1107" t="s">
        <v>2347</v>
      </c>
    </row>
    <row r="1108" spans="1:2" x14ac:dyDescent="0.5">
      <c r="A1108" s="3">
        <v>2015</v>
      </c>
      <c r="B1108" t="s">
        <v>868</v>
      </c>
    </row>
    <row r="1109" spans="1:2" x14ac:dyDescent="0.5">
      <c r="A1109" s="3">
        <v>2015</v>
      </c>
      <c r="B1109" t="s">
        <v>740</v>
      </c>
    </row>
    <row r="1110" spans="1:2" x14ac:dyDescent="0.5">
      <c r="A1110" s="3">
        <v>2015</v>
      </c>
      <c r="B1110" t="s">
        <v>246</v>
      </c>
    </row>
    <row r="1111" spans="1:2" x14ac:dyDescent="0.5">
      <c r="A1111" s="3">
        <v>2015</v>
      </c>
      <c r="B1111" t="s">
        <v>1196</v>
      </c>
    </row>
    <row r="1112" spans="1:2" x14ac:dyDescent="0.5">
      <c r="A1112" s="3">
        <v>2015</v>
      </c>
      <c r="B1112" t="s">
        <v>470</v>
      </c>
    </row>
    <row r="1113" spans="1:2" x14ac:dyDescent="0.5">
      <c r="A1113" s="3">
        <v>2015</v>
      </c>
      <c r="B1113" t="s">
        <v>1798</v>
      </c>
    </row>
    <row r="1114" spans="1:2" x14ac:dyDescent="0.5">
      <c r="A1114" s="3">
        <v>2015</v>
      </c>
      <c r="B1114" t="s">
        <v>378</v>
      </c>
    </row>
    <row r="1115" spans="1:2" x14ac:dyDescent="0.5">
      <c r="A1115" s="3">
        <v>2015</v>
      </c>
      <c r="B1115" t="s">
        <v>1846</v>
      </c>
    </row>
    <row r="1116" spans="1:2" x14ac:dyDescent="0.5">
      <c r="A1116" s="3">
        <v>2015</v>
      </c>
      <c r="B1116" t="s">
        <v>628</v>
      </c>
    </row>
    <row r="1117" spans="1:2" x14ac:dyDescent="0.5">
      <c r="A1117" s="3">
        <v>2015</v>
      </c>
      <c r="B1117" t="s">
        <v>1088</v>
      </c>
    </row>
    <row r="1118" spans="1:2" x14ac:dyDescent="0.5">
      <c r="A1118" s="3">
        <v>2015</v>
      </c>
      <c r="B1118" t="s">
        <v>2365</v>
      </c>
    </row>
    <row r="1119" spans="1:2" x14ac:dyDescent="0.5">
      <c r="A1119" s="3">
        <v>2015</v>
      </c>
      <c r="B1119" t="s">
        <v>748</v>
      </c>
    </row>
    <row r="1120" spans="1:2" x14ac:dyDescent="0.5">
      <c r="A1120" s="3">
        <v>2015</v>
      </c>
      <c r="B1120" t="s">
        <v>1338</v>
      </c>
    </row>
    <row r="1121" spans="1:2" x14ac:dyDescent="0.5">
      <c r="A1121" s="3">
        <v>2015</v>
      </c>
      <c r="B1121" t="s">
        <v>341</v>
      </c>
    </row>
    <row r="1122" spans="1:2" x14ac:dyDescent="0.5">
      <c r="A1122" s="3">
        <v>2015</v>
      </c>
      <c r="B1122" t="s">
        <v>655</v>
      </c>
    </row>
    <row r="1123" spans="1:2" x14ac:dyDescent="0.5">
      <c r="A1123" s="3">
        <v>2015</v>
      </c>
      <c r="B1123" t="s">
        <v>714</v>
      </c>
    </row>
    <row r="1124" spans="1:2" x14ac:dyDescent="0.5">
      <c r="A1124" s="3">
        <v>2015</v>
      </c>
      <c r="B1124" t="s">
        <v>1079</v>
      </c>
    </row>
    <row r="1125" spans="1:2" x14ac:dyDescent="0.5">
      <c r="A1125" s="3">
        <v>2015</v>
      </c>
      <c r="B1125" t="s">
        <v>1263</v>
      </c>
    </row>
    <row r="1126" spans="1:2" x14ac:dyDescent="0.5">
      <c r="A1126" s="3">
        <v>2015</v>
      </c>
      <c r="B1126" t="s">
        <v>1722</v>
      </c>
    </row>
    <row r="1127" spans="1:2" x14ac:dyDescent="0.5">
      <c r="A1127" s="3">
        <v>2015</v>
      </c>
      <c r="B1127" t="s">
        <v>1346</v>
      </c>
    </row>
    <row r="1128" spans="1:2" x14ac:dyDescent="0.5">
      <c r="A1128" s="3">
        <v>2015</v>
      </c>
      <c r="B1128" t="s">
        <v>2378</v>
      </c>
    </row>
    <row r="1129" spans="1:2" x14ac:dyDescent="0.5">
      <c r="A1129" s="3">
        <v>2015</v>
      </c>
      <c r="B1129" t="s">
        <v>992</v>
      </c>
    </row>
    <row r="1130" spans="1:2" x14ac:dyDescent="0.5">
      <c r="A1130" s="3">
        <v>2015</v>
      </c>
      <c r="B1130" t="s">
        <v>1595</v>
      </c>
    </row>
    <row r="1131" spans="1:2" x14ac:dyDescent="0.5">
      <c r="A1131" s="3">
        <v>2015</v>
      </c>
      <c r="B1131" t="s">
        <v>2380</v>
      </c>
    </row>
    <row r="1132" spans="1:2" x14ac:dyDescent="0.5">
      <c r="A1132" s="3">
        <v>2015</v>
      </c>
      <c r="B1132" t="s">
        <v>2381</v>
      </c>
    </row>
    <row r="1133" spans="1:2" x14ac:dyDescent="0.5">
      <c r="A1133" s="3">
        <v>2015</v>
      </c>
      <c r="B1133" t="s">
        <v>1436</v>
      </c>
    </row>
    <row r="1134" spans="1:2" x14ac:dyDescent="0.5">
      <c r="A1134" s="3">
        <v>2015</v>
      </c>
      <c r="B1134" t="s">
        <v>1260</v>
      </c>
    </row>
    <row r="1135" spans="1:2" x14ac:dyDescent="0.5">
      <c r="A1135" s="3">
        <v>2015</v>
      </c>
      <c r="B1135" t="s">
        <v>826</v>
      </c>
    </row>
    <row r="1136" spans="1:2" x14ac:dyDescent="0.5">
      <c r="A1136" s="3">
        <v>2015</v>
      </c>
      <c r="B1136" t="s">
        <v>1221</v>
      </c>
    </row>
    <row r="1137" spans="1:2" x14ac:dyDescent="0.5">
      <c r="A1137" s="3">
        <v>2015</v>
      </c>
      <c r="B1137" t="s">
        <v>128</v>
      </c>
    </row>
    <row r="1138" spans="1:2" x14ac:dyDescent="0.5">
      <c r="A1138" s="3">
        <v>2015</v>
      </c>
      <c r="B1138" t="s">
        <v>2383</v>
      </c>
    </row>
    <row r="1139" spans="1:2" x14ac:dyDescent="0.5">
      <c r="A1139" s="3">
        <v>2015</v>
      </c>
      <c r="B1139" t="s">
        <v>2385</v>
      </c>
    </row>
    <row r="1140" spans="1:2" x14ac:dyDescent="0.5">
      <c r="A1140" s="3">
        <v>2015</v>
      </c>
      <c r="B1140" t="s">
        <v>1866</v>
      </c>
    </row>
    <row r="1141" spans="1:2" x14ac:dyDescent="0.5">
      <c r="A1141" s="3">
        <v>2015</v>
      </c>
      <c r="B1141" t="s">
        <v>1822</v>
      </c>
    </row>
    <row r="1142" spans="1:2" x14ac:dyDescent="0.5">
      <c r="A1142" s="3">
        <v>2015</v>
      </c>
      <c r="B1142" t="s">
        <v>2388</v>
      </c>
    </row>
    <row r="1143" spans="1:2" x14ac:dyDescent="0.5">
      <c r="A1143" s="3">
        <v>2015</v>
      </c>
      <c r="B1143" t="s">
        <v>1752</v>
      </c>
    </row>
    <row r="1144" spans="1:2" x14ac:dyDescent="0.5">
      <c r="A1144" s="3">
        <v>2015</v>
      </c>
      <c r="B1144" t="s">
        <v>109</v>
      </c>
    </row>
    <row r="1145" spans="1:2" x14ac:dyDescent="0.5">
      <c r="A1145" s="3">
        <v>2015</v>
      </c>
      <c r="B1145" t="s">
        <v>387</v>
      </c>
    </row>
    <row r="1146" spans="1:2" x14ac:dyDescent="0.5">
      <c r="A1146" s="3">
        <v>2015</v>
      </c>
      <c r="B1146" t="s">
        <v>1598</v>
      </c>
    </row>
    <row r="1147" spans="1:2" x14ac:dyDescent="0.5">
      <c r="A1147" s="3">
        <v>2015</v>
      </c>
      <c r="B1147" t="s">
        <v>2396</v>
      </c>
    </row>
    <row r="1148" spans="1:2" x14ac:dyDescent="0.5">
      <c r="A1148" s="3">
        <v>2015</v>
      </c>
      <c r="B1148" t="s">
        <v>1614</v>
      </c>
    </row>
    <row r="1149" spans="1:2" x14ac:dyDescent="0.5">
      <c r="A1149" s="3">
        <v>2015</v>
      </c>
      <c r="B1149" t="s">
        <v>182</v>
      </c>
    </row>
    <row r="1150" spans="1:2" x14ac:dyDescent="0.5">
      <c r="A1150" s="3">
        <v>2015</v>
      </c>
      <c r="B1150" t="s">
        <v>537</v>
      </c>
    </row>
    <row r="1151" spans="1:2" x14ac:dyDescent="0.5">
      <c r="A1151" s="3">
        <v>2015</v>
      </c>
      <c r="B1151" t="s">
        <v>1657</v>
      </c>
    </row>
    <row r="1152" spans="1:2" x14ac:dyDescent="0.5">
      <c r="A1152" s="3">
        <v>2015</v>
      </c>
      <c r="B1152" t="s">
        <v>1151</v>
      </c>
    </row>
    <row r="1153" spans="1:2" x14ac:dyDescent="0.5">
      <c r="A1153" s="3">
        <v>2015</v>
      </c>
      <c r="B1153" t="s">
        <v>2405</v>
      </c>
    </row>
    <row r="1154" spans="1:2" x14ac:dyDescent="0.5">
      <c r="A1154" s="3">
        <v>2015</v>
      </c>
      <c r="B1154" t="s">
        <v>2406</v>
      </c>
    </row>
    <row r="1155" spans="1:2" x14ac:dyDescent="0.5">
      <c r="A1155" s="3">
        <v>2015</v>
      </c>
      <c r="B1155" t="s">
        <v>503</v>
      </c>
    </row>
    <row r="1156" spans="1:2" x14ac:dyDescent="0.5">
      <c r="A1156" s="3">
        <v>2015</v>
      </c>
      <c r="B1156" t="s">
        <v>2407</v>
      </c>
    </row>
    <row r="1157" spans="1:2" x14ac:dyDescent="0.5">
      <c r="A1157" s="3">
        <v>2015</v>
      </c>
      <c r="B1157" t="s">
        <v>1475</v>
      </c>
    </row>
    <row r="1158" spans="1:2" x14ac:dyDescent="0.5">
      <c r="A1158" s="3">
        <v>2015</v>
      </c>
      <c r="B1158" t="s">
        <v>983</v>
      </c>
    </row>
    <row r="1159" spans="1:2" x14ac:dyDescent="0.5">
      <c r="A1159" s="3">
        <v>2015</v>
      </c>
      <c r="B1159" t="s">
        <v>1631</v>
      </c>
    </row>
    <row r="1160" spans="1:2" x14ac:dyDescent="0.5">
      <c r="A1160" s="3">
        <v>2015</v>
      </c>
      <c r="B1160" t="s">
        <v>2411</v>
      </c>
    </row>
    <row r="1161" spans="1:2" x14ac:dyDescent="0.5">
      <c r="A1161" s="3">
        <v>2015</v>
      </c>
      <c r="B1161" t="s">
        <v>1254</v>
      </c>
    </row>
    <row r="1162" spans="1:2" x14ac:dyDescent="0.5">
      <c r="A1162" s="3">
        <v>2015</v>
      </c>
      <c r="B1162" t="s">
        <v>2412</v>
      </c>
    </row>
    <row r="1163" spans="1:2" x14ac:dyDescent="0.5">
      <c r="A1163" s="3">
        <v>2015</v>
      </c>
      <c r="B1163" t="s">
        <v>1138</v>
      </c>
    </row>
    <row r="1164" spans="1:2" x14ac:dyDescent="0.5">
      <c r="A1164" s="3">
        <v>2015</v>
      </c>
      <c r="B1164" t="s">
        <v>1431</v>
      </c>
    </row>
    <row r="1165" spans="1:2" x14ac:dyDescent="0.5">
      <c r="A1165" s="3">
        <v>2015</v>
      </c>
      <c r="B1165" t="s">
        <v>1571</v>
      </c>
    </row>
    <row r="1166" spans="1:2" x14ac:dyDescent="0.5">
      <c r="A1166" s="3">
        <v>2015</v>
      </c>
      <c r="B1166" t="s">
        <v>2416</v>
      </c>
    </row>
    <row r="1167" spans="1:2" x14ac:dyDescent="0.5">
      <c r="A1167" s="3">
        <v>2015</v>
      </c>
      <c r="B1167" t="s">
        <v>558</v>
      </c>
    </row>
    <row r="1168" spans="1:2" x14ac:dyDescent="0.5">
      <c r="A1168" s="3">
        <v>2015</v>
      </c>
      <c r="B1168" t="s">
        <v>1610</v>
      </c>
    </row>
    <row r="1169" spans="1:2" x14ac:dyDescent="0.5">
      <c r="A1169" s="3">
        <v>2015</v>
      </c>
      <c r="B1169" t="s">
        <v>256</v>
      </c>
    </row>
    <row r="1170" spans="1:2" x14ac:dyDescent="0.5">
      <c r="A1170" s="3">
        <v>2016</v>
      </c>
      <c r="B1170" t="s">
        <v>2244</v>
      </c>
    </row>
    <row r="1171" spans="1:2" x14ac:dyDescent="0.5">
      <c r="A1171" s="3">
        <v>2016</v>
      </c>
      <c r="B1171" t="s">
        <v>1079</v>
      </c>
    </row>
    <row r="1172" spans="1:2" x14ac:dyDescent="0.5">
      <c r="A1172" s="3">
        <v>2016</v>
      </c>
      <c r="B1172" t="s">
        <v>967</v>
      </c>
    </row>
    <row r="1173" spans="1:2" x14ac:dyDescent="0.5">
      <c r="A1173" s="3">
        <v>2016</v>
      </c>
      <c r="B1173" t="s">
        <v>2423</v>
      </c>
    </row>
    <row r="1174" spans="1:2" x14ac:dyDescent="0.5">
      <c r="A1174" s="3">
        <v>2016</v>
      </c>
      <c r="B1174" t="s">
        <v>2424</v>
      </c>
    </row>
    <row r="1175" spans="1:2" x14ac:dyDescent="0.5">
      <c r="A1175" s="3">
        <v>2016</v>
      </c>
      <c r="B1175" t="s">
        <v>1974</v>
      </c>
    </row>
    <row r="1176" spans="1:2" x14ac:dyDescent="0.5">
      <c r="A1176" s="3">
        <v>2016</v>
      </c>
      <c r="B1176" t="s">
        <v>669</v>
      </c>
    </row>
    <row r="1177" spans="1:2" x14ac:dyDescent="0.5">
      <c r="A1177" s="3">
        <v>2016</v>
      </c>
      <c r="B1177" t="s">
        <v>752</v>
      </c>
    </row>
    <row r="1178" spans="1:2" x14ac:dyDescent="0.5">
      <c r="A1178" s="3">
        <v>2016</v>
      </c>
      <c r="B1178" t="s">
        <v>2230</v>
      </c>
    </row>
    <row r="1179" spans="1:2" x14ac:dyDescent="0.5">
      <c r="A1179" s="3">
        <v>2016</v>
      </c>
      <c r="B1179" t="s">
        <v>29</v>
      </c>
    </row>
    <row r="1180" spans="1:2" x14ac:dyDescent="0.5">
      <c r="A1180" s="3">
        <v>2016</v>
      </c>
      <c r="B1180" t="s">
        <v>46</v>
      </c>
    </row>
    <row r="1181" spans="1:2" x14ac:dyDescent="0.5">
      <c r="A1181" s="3">
        <v>2016</v>
      </c>
      <c r="B1181" t="s">
        <v>593</v>
      </c>
    </row>
    <row r="1182" spans="1:2" x14ac:dyDescent="0.5">
      <c r="A1182" s="3">
        <v>2016</v>
      </c>
      <c r="B1182" t="s">
        <v>1867</v>
      </c>
    </row>
    <row r="1183" spans="1:2" x14ac:dyDescent="0.5">
      <c r="A1183" s="3">
        <v>2016</v>
      </c>
      <c r="B1183" t="s">
        <v>452</v>
      </c>
    </row>
    <row r="1184" spans="1:2" x14ac:dyDescent="0.5">
      <c r="A1184" s="3">
        <v>2016</v>
      </c>
      <c r="B1184" t="s">
        <v>2429</v>
      </c>
    </row>
    <row r="1185" spans="1:2" x14ac:dyDescent="0.5">
      <c r="A1185" s="3">
        <v>2016</v>
      </c>
      <c r="B1185" t="s">
        <v>1143</v>
      </c>
    </row>
    <row r="1186" spans="1:2" x14ac:dyDescent="0.5">
      <c r="A1186" s="3">
        <v>2016</v>
      </c>
      <c r="B1186" t="s">
        <v>413</v>
      </c>
    </row>
    <row r="1187" spans="1:2" x14ac:dyDescent="0.5">
      <c r="A1187" s="3">
        <v>2016</v>
      </c>
      <c r="B1187" t="s">
        <v>2065</v>
      </c>
    </row>
    <row r="1188" spans="1:2" x14ac:dyDescent="0.5">
      <c r="A1188" s="3">
        <v>2016</v>
      </c>
      <c r="B1188" t="s">
        <v>724</v>
      </c>
    </row>
    <row r="1189" spans="1:2" x14ac:dyDescent="0.5">
      <c r="A1189" s="3">
        <v>2016</v>
      </c>
      <c r="B1189" t="s">
        <v>1747</v>
      </c>
    </row>
    <row r="1190" spans="1:2" x14ac:dyDescent="0.5">
      <c r="A1190" s="3">
        <v>2016</v>
      </c>
      <c r="B1190" t="s">
        <v>1563</v>
      </c>
    </row>
    <row r="1191" spans="1:2" x14ac:dyDescent="0.5">
      <c r="A1191" s="3">
        <v>2016</v>
      </c>
      <c r="B1191" t="s">
        <v>2432</v>
      </c>
    </row>
    <row r="1192" spans="1:2" x14ac:dyDescent="0.5">
      <c r="A1192" s="3">
        <v>2016</v>
      </c>
      <c r="B1192" t="s">
        <v>900</v>
      </c>
    </row>
    <row r="1193" spans="1:2" x14ac:dyDescent="0.5">
      <c r="A1193" s="3">
        <v>2016</v>
      </c>
      <c r="B1193" t="s">
        <v>2225</v>
      </c>
    </row>
    <row r="1194" spans="1:2" x14ac:dyDescent="0.5">
      <c r="A1194" s="3">
        <v>2016</v>
      </c>
      <c r="B1194" t="s">
        <v>2412</v>
      </c>
    </row>
    <row r="1195" spans="1:2" x14ac:dyDescent="0.5">
      <c r="A1195" s="3">
        <v>2016</v>
      </c>
      <c r="B1195" t="s">
        <v>683</v>
      </c>
    </row>
    <row r="1196" spans="1:2" x14ac:dyDescent="0.5">
      <c r="A1196" s="3">
        <v>2016</v>
      </c>
      <c r="B1196" t="s">
        <v>651</v>
      </c>
    </row>
    <row r="1197" spans="1:2" x14ac:dyDescent="0.5">
      <c r="A1197" s="3">
        <v>2016</v>
      </c>
      <c r="B1197" t="s">
        <v>2262</v>
      </c>
    </row>
    <row r="1198" spans="1:2" x14ac:dyDescent="0.5">
      <c r="A1198" s="3">
        <v>2016</v>
      </c>
      <c r="B1198" t="s">
        <v>1251</v>
      </c>
    </row>
    <row r="1199" spans="1:2" x14ac:dyDescent="0.5">
      <c r="A1199" s="3">
        <v>2016</v>
      </c>
      <c r="B1199" t="s">
        <v>1758</v>
      </c>
    </row>
    <row r="1200" spans="1:2" x14ac:dyDescent="0.5">
      <c r="A1200" s="3">
        <v>2016</v>
      </c>
      <c r="B1200" t="s">
        <v>695</v>
      </c>
    </row>
    <row r="1201" spans="1:2" x14ac:dyDescent="0.5">
      <c r="A1201" s="3">
        <v>2016</v>
      </c>
      <c r="B1201" t="s">
        <v>853</v>
      </c>
    </row>
    <row r="1202" spans="1:2" x14ac:dyDescent="0.5">
      <c r="A1202" s="3">
        <v>2016</v>
      </c>
      <c r="B1202" t="s">
        <v>2318</v>
      </c>
    </row>
    <row r="1203" spans="1:2" x14ac:dyDescent="0.5">
      <c r="A1203" s="3">
        <v>2016</v>
      </c>
      <c r="B1203" t="s">
        <v>1883</v>
      </c>
    </row>
    <row r="1204" spans="1:2" x14ac:dyDescent="0.5">
      <c r="A1204" s="3">
        <v>2016</v>
      </c>
      <c r="B1204" t="s">
        <v>1343</v>
      </c>
    </row>
    <row r="1205" spans="1:2" x14ac:dyDescent="0.5">
      <c r="A1205" s="3">
        <v>2016</v>
      </c>
      <c r="B1205" t="s">
        <v>2435</v>
      </c>
    </row>
    <row r="1206" spans="1:2" x14ac:dyDescent="0.5">
      <c r="A1206" s="3">
        <v>2016</v>
      </c>
      <c r="B1206" t="s">
        <v>387</v>
      </c>
    </row>
    <row r="1207" spans="1:2" x14ac:dyDescent="0.5">
      <c r="A1207" s="3">
        <v>2016</v>
      </c>
      <c r="B1207" t="s">
        <v>1487</v>
      </c>
    </row>
    <row r="1208" spans="1:2" x14ac:dyDescent="0.5">
      <c r="A1208" s="3">
        <v>2016</v>
      </c>
      <c r="B1208" t="s">
        <v>768</v>
      </c>
    </row>
    <row r="1209" spans="1:2" x14ac:dyDescent="0.5">
      <c r="A1209" s="3">
        <v>2016</v>
      </c>
      <c r="B1209" t="s">
        <v>1762</v>
      </c>
    </row>
    <row r="1210" spans="1:2" x14ac:dyDescent="0.5">
      <c r="A1210" s="3">
        <v>2016</v>
      </c>
      <c r="B1210" t="s">
        <v>2439</v>
      </c>
    </row>
    <row r="1211" spans="1:2" x14ac:dyDescent="0.5">
      <c r="A1211" s="3">
        <v>2016</v>
      </c>
      <c r="B1211" t="s">
        <v>1431</v>
      </c>
    </row>
    <row r="1212" spans="1:2" x14ac:dyDescent="0.5">
      <c r="A1212" s="3">
        <v>2016</v>
      </c>
      <c r="B1212" t="s">
        <v>343</v>
      </c>
    </row>
    <row r="1213" spans="1:2" x14ac:dyDescent="0.5">
      <c r="A1213" s="3">
        <v>2016</v>
      </c>
      <c r="B1213" t="s">
        <v>259</v>
      </c>
    </row>
    <row r="1214" spans="1:2" x14ac:dyDescent="0.5">
      <c r="A1214" s="3">
        <v>2016</v>
      </c>
      <c r="B1214" t="s">
        <v>1671</v>
      </c>
    </row>
    <row r="1215" spans="1:2" x14ac:dyDescent="0.5">
      <c r="A1215" s="3">
        <v>2016</v>
      </c>
      <c r="B1215" t="s">
        <v>530</v>
      </c>
    </row>
    <row r="1216" spans="1:2" x14ac:dyDescent="0.5">
      <c r="A1216" s="3">
        <v>2016</v>
      </c>
      <c r="B1216" t="s">
        <v>176</v>
      </c>
    </row>
    <row r="1217" spans="1:2" x14ac:dyDescent="0.5">
      <c r="A1217" s="3">
        <v>2016</v>
      </c>
      <c r="B1217" t="s">
        <v>1401</v>
      </c>
    </row>
    <row r="1218" spans="1:2" x14ac:dyDescent="0.5">
      <c r="A1218" s="3">
        <v>2016</v>
      </c>
      <c r="B1218" t="s">
        <v>1817</v>
      </c>
    </row>
    <row r="1219" spans="1:2" x14ac:dyDescent="0.5">
      <c r="A1219" s="3">
        <v>2016</v>
      </c>
      <c r="B1219" t="s">
        <v>509</v>
      </c>
    </row>
    <row r="1220" spans="1:2" x14ac:dyDescent="0.5">
      <c r="A1220" s="3">
        <v>2016</v>
      </c>
      <c r="B1220" t="s">
        <v>873</v>
      </c>
    </row>
    <row r="1221" spans="1:2" x14ac:dyDescent="0.5">
      <c r="A1221" s="3">
        <v>2016</v>
      </c>
      <c r="B1221" t="s">
        <v>154</v>
      </c>
    </row>
    <row r="1222" spans="1:2" x14ac:dyDescent="0.5">
      <c r="A1222" s="3">
        <v>2016</v>
      </c>
      <c r="B1222" t="s">
        <v>1477</v>
      </c>
    </row>
    <row r="1223" spans="1:2" x14ac:dyDescent="0.5">
      <c r="A1223" s="3">
        <v>2016</v>
      </c>
      <c r="B1223" t="s">
        <v>1258</v>
      </c>
    </row>
    <row r="1224" spans="1:2" x14ac:dyDescent="0.5">
      <c r="A1224" s="3">
        <v>2016</v>
      </c>
      <c r="B1224" t="s">
        <v>1295</v>
      </c>
    </row>
    <row r="1225" spans="1:2" x14ac:dyDescent="0.5">
      <c r="A1225" s="3">
        <v>2016</v>
      </c>
      <c r="B1225" t="s">
        <v>1181</v>
      </c>
    </row>
    <row r="1226" spans="1:2" x14ac:dyDescent="0.5">
      <c r="A1226" s="3">
        <v>2016</v>
      </c>
      <c r="B1226" t="s">
        <v>325</v>
      </c>
    </row>
    <row r="1227" spans="1:2" x14ac:dyDescent="0.5">
      <c r="A1227" s="3">
        <v>2016</v>
      </c>
      <c r="B1227" t="s">
        <v>427</v>
      </c>
    </row>
    <row r="1228" spans="1:2" x14ac:dyDescent="0.5">
      <c r="A1228" s="3">
        <v>2016</v>
      </c>
      <c r="B1228" t="s">
        <v>383</v>
      </c>
    </row>
    <row r="1229" spans="1:2" x14ac:dyDescent="0.5">
      <c r="A1229" s="3">
        <v>2016</v>
      </c>
      <c r="B1229" t="s">
        <v>2444</v>
      </c>
    </row>
    <row r="1230" spans="1:2" x14ac:dyDescent="0.5">
      <c r="A1230" s="3">
        <v>2016</v>
      </c>
      <c r="B1230" t="s">
        <v>2131</v>
      </c>
    </row>
    <row r="1231" spans="1:2" x14ac:dyDescent="0.5">
      <c r="A1231" s="3">
        <v>2016</v>
      </c>
      <c r="B1231" t="s">
        <v>170</v>
      </c>
    </row>
    <row r="1232" spans="1:2" x14ac:dyDescent="0.5">
      <c r="A1232" s="3">
        <v>2016</v>
      </c>
      <c r="B1232" t="s">
        <v>2252</v>
      </c>
    </row>
    <row r="1233" spans="1:2" x14ac:dyDescent="0.5">
      <c r="A1233" s="3">
        <v>2016</v>
      </c>
      <c r="B1233" t="s">
        <v>1682</v>
      </c>
    </row>
    <row r="1234" spans="1:2" x14ac:dyDescent="0.5">
      <c r="A1234" s="3">
        <v>2016</v>
      </c>
      <c r="B1234" t="s">
        <v>503</v>
      </c>
    </row>
    <row r="1235" spans="1:2" x14ac:dyDescent="0.5">
      <c r="A1235" s="3">
        <v>2016</v>
      </c>
      <c r="B1235" t="s">
        <v>1513</v>
      </c>
    </row>
    <row r="1236" spans="1:2" x14ac:dyDescent="0.5">
      <c r="A1236" s="3">
        <v>2016</v>
      </c>
      <c r="B1236" t="s">
        <v>1933</v>
      </c>
    </row>
    <row r="1237" spans="1:2" x14ac:dyDescent="0.5">
      <c r="A1237" s="3">
        <v>2016</v>
      </c>
      <c r="B1237" t="s">
        <v>2156</v>
      </c>
    </row>
    <row r="1238" spans="1:2" x14ac:dyDescent="0.5">
      <c r="A1238" s="3">
        <v>2016</v>
      </c>
      <c r="B1238" t="s">
        <v>635</v>
      </c>
    </row>
    <row r="1239" spans="1:2" x14ac:dyDescent="0.5">
      <c r="A1239" s="3">
        <v>2016</v>
      </c>
      <c r="B1239" t="s">
        <v>1287</v>
      </c>
    </row>
    <row r="1240" spans="1:2" x14ac:dyDescent="0.5">
      <c r="A1240" s="3">
        <v>2016</v>
      </c>
      <c r="B1240" t="s">
        <v>1994</v>
      </c>
    </row>
    <row r="1241" spans="1:2" x14ac:dyDescent="0.5">
      <c r="A1241" s="3">
        <v>2016</v>
      </c>
      <c r="B1241" t="s">
        <v>237</v>
      </c>
    </row>
    <row r="1242" spans="1:2" x14ac:dyDescent="0.5">
      <c r="A1242" s="3">
        <v>2016</v>
      </c>
      <c r="B1242" t="s">
        <v>1448</v>
      </c>
    </row>
    <row r="1243" spans="1:2" x14ac:dyDescent="0.5">
      <c r="A1243" s="3">
        <v>2016</v>
      </c>
      <c r="B1243" t="s">
        <v>709</v>
      </c>
    </row>
    <row r="1244" spans="1:2" x14ac:dyDescent="0.5">
      <c r="A1244" s="3">
        <v>2016</v>
      </c>
      <c r="B1244" t="s">
        <v>1723</v>
      </c>
    </row>
    <row r="1245" spans="1:2" x14ac:dyDescent="0.5">
      <c r="A1245" s="3">
        <v>2016</v>
      </c>
      <c r="B1245" t="s">
        <v>1720</v>
      </c>
    </row>
    <row r="1246" spans="1:2" x14ac:dyDescent="0.5">
      <c r="A1246" s="3">
        <v>2016</v>
      </c>
      <c r="B1246" t="s">
        <v>1977</v>
      </c>
    </row>
    <row r="1247" spans="1:2" x14ac:dyDescent="0.5">
      <c r="A1247" s="3">
        <v>2016</v>
      </c>
      <c r="B1247" t="s">
        <v>1922</v>
      </c>
    </row>
    <row r="1248" spans="1:2" x14ac:dyDescent="0.5">
      <c r="A1248" s="3">
        <v>2016</v>
      </c>
      <c r="B1248" t="s">
        <v>947</v>
      </c>
    </row>
    <row r="1249" spans="1:2" x14ac:dyDescent="0.5">
      <c r="A1249" s="3">
        <v>2016</v>
      </c>
      <c r="B1249" t="s">
        <v>1595</v>
      </c>
    </row>
    <row r="1250" spans="1:2" x14ac:dyDescent="0.5">
      <c r="A1250" s="3">
        <v>2016</v>
      </c>
      <c r="B1250" t="s">
        <v>940</v>
      </c>
    </row>
    <row r="1251" spans="1:2" x14ac:dyDescent="0.5">
      <c r="A1251" s="3">
        <v>2016</v>
      </c>
      <c r="B1251" t="s">
        <v>2138</v>
      </c>
    </row>
    <row r="1252" spans="1:2" x14ac:dyDescent="0.5">
      <c r="A1252" s="3">
        <v>2016</v>
      </c>
      <c r="B1252" t="s">
        <v>884</v>
      </c>
    </row>
    <row r="1253" spans="1:2" x14ac:dyDescent="0.5">
      <c r="A1253" s="3">
        <v>2016</v>
      </c>
      <c r="B1253" t="s">
        <v>161</v>
      </c>
    </row>
    <row r="1254" spans="1:2" x14ac:dyDescent="0.5">
      <c r="A1254" s="3">
        <v>2016</v>
      </c>
      <c r="B1254" t="s">
        <v>2447</v>
      </c>
    </row>
    <row r="1255" spans="1:2" x14ac:dyDescent="0.5">
      <c r="A1255" s="3">
        <v>2016</v>
      </c>
      <c r="B1255" t="s">
        <v>1260</v>
      </c>
    </row>
    <row r="1256" spans="1:2" x14ac:dyDescent="0.5">
      <c r="A1256" s="3">
        <v>2016</v>
      </c>
      <c r="B1256" t="s">
        <v>2060</v>
      </c>
    </row>
    <row r="1257" spans="1:2" x14ac:dyDescent="0.5">
      <c r="A1257" s="3">
        <v>2016</v>
      </c>
      <c r="B1257" t="s">
        <v>1598</v>
      </c>
    </row>
    <row r="1258" spans="1:2" x14ac:dyDescent="0.5">
      <c r="A1258" s="3">
        <v>2016</v>
      </c>
      <c r="B1258" t="s">
        <v>1289</v>
      </c>
    </row>
    <row r="1259" spans="1:2" x14ac:dyDescent="0.5">
      <c r="A1259" s="3">
        <v>2016</v>
      </c>
      <c r="B1259" t="s">
        <v>796</v>
      </c>
    </row>
    <row r="1260" spans="1:2" x14ac:dyDescent="0.5">
      <c r="A1260" s="3">
        <v>2016</v>
      </c>
      <c r="B1260" t="s">
        <v>2450</v>
      </c>
    </row>
    <row r="1261" spans="1:2" x14ac:dyDescent="0.5">
      <c r="A1261" s="3">
        <v>2016</v>
      </c>
      <c r="B1261" t="s">
        <v>1831</v>
      </c>
    </row>
    <row r="1262" spans="1:2" x14ac:dyDescent="0.5">
      <c r="A1262" s="3">
        <v>2016</v>
      </c>
      <c r="B1262" t="s">
        <v>1271</v>
      </c>
    </row>
    <row r="1263" spans="1:2" x14ac:dyDescent="0.5">
      <c r="A1263" s="3">
        <v>2016</v>
      </c>
      <c r="B1263" t="s">
        <v>560</v>
      </c>
    </row>
    <row r="1264" spans="1:2" x14ac:dyDescent="0.5">
      <c r="A1264" s="3">
        <v>2016</v>
      </c>
      <c r="B1264" t="s">
        <v>419</v>
      </c>
    </row>
    <row r="1265" spans="1:2" x14ac:dyDescent="0.5">
      <c r="A1265" s="3">
        <v>2016</v>
      </c>
      <c r="B1265" t="s">
        <v>1863</v>
      </c>
    </row>
    <row r="1266" spans="1:2" x14ac:dyDescent="0.5">
      <c r="A1266" s="3">
        <v>2016</v>
      </c>
      <c r="B1266" t="s">
        <v>684</v>
      </c>
    </row>
    <row r="1267" spans="1:2" x14ac:dyDescent="0.5">
      <c r="A1267" s="3">
        <v>2016</v>
      </c>
      <c r="B1267" t="s">
        <v>794</v>
      </c>
    </row>
    <row r="1268" spans="1:2" x14ac:dyDescent="0.5">
      <c r="A1268" s="3">
        <v>2016</v>
      </c>
      <c r="B1268" t="s">
        <v>2104</v>
      </c>
    </row>
    <row r="1269" spans="1:2" x14ac:dyDescent="0.5">
      <c r="A1269" s="3">
        <v>2016</v>
      </c>
      <c r="B1269" t="s">
        <v>883</v>
      </c>
    </row>
    <row r="1270" spans="1:2" x14ac:dyDescent="0.5">
      <c r="A1270" s="3">
        <v>2016</v>
      </c>
      <c r="B1270" t="s">
        <v>2057</v>
      </c>
    </row>
    <row r="1271" spans="1:2" x14ac:dyDescent="0.5">
      <c r="A1271" s="3">
        <v>2016</v>
      </c>
      <c r="B1271" t="s">
        <v>922</v>
      </c>
    </row>
    <row r="1272" spans="1:2" x14ac:dyDescent="0.5">
      <c r="A1272" s="3">
        <v>2016</v>
      </c>
      <c r="B1272" t="s">
        <v>1459</v>
      </c>
    </row>
    <row r="1273" spans="1:2" x14ac:dyDescent="0.5">
      <c r="A1273" s="3">
        <v>2016</v>
      </c>
      <c r="B1273" t="s">
        <v>895</v>
      </c>
    </row>
    <row r="1274" spans="1:2" x14ac:dyDescent="0.5">
      <c r="A1274" s="3">
        <v>2016</v>
      </c>
      <c r="B1274" t="s">
        <v>2111</v>
      </c>
    </row>
    <row r="1275" spans="1:2" x14ac:dyDescent="0.5">
      <c r="A1275" s="3">
        <v>2016</v>
      </c>
      <c r="B1275" t="s">
        <v>2259</v>
      </c>
    </row>
    <row r="1276" spans="1:2" x14ac:dyDescent="0.5">
      <c r="A1276" s="3">
        <v>2016</v>
      </c>
      <c r="B1276" t="s">
        <v>536</v>
      </c>
    </row>
    <row r="1277" spans="1:2" x14ac:dyDescent="0.5">
      <c r="A1277" s="3">
        <v>2016</v>
      </c>
      <c r="B1277" t="s">
        <v>301</v>
      </c>
    </row>
    <row r="1278" spans="1:2" x14ac:dyDescent="0.5">
      <c r="A1278" s="3">
        <v>2016</v>
      </c>
      <c r="B1278" t="s">
        <v>820</v>
      </c>
    </row>
    <row r="1279" spans="1:2" x14ac:dyDescent="0.5">
      <c r="A1279" s="3">
        <v>2016</v>
      </c>
      <c r="B1279" t="s">
        <v>2455</v>
      </c>
    </row>
    <row r="1280" spans="1:2" x14ac:dyDescent="0.5">
      <c r="A1280" s="3">
        <v>2016</v>
      </c>
      <c r="B1280" t="s">
        <v>2456</v>
      </c>
    </row>
    <row r="1281" spans="1:2" x14ac:dyDescent="0.5">
      <c r="A1281" s="3">
        <v>2016</v>
      </c>
      <c r="B1281" t="s">
        <v>1385</v>
      </c>
    </row>
    <row r="1282" spans="1:2" x14ac:dyDescent="0.5">
      <c r="A1282" s="3">
        <v>2016</v>
      </c>
      <c r="B1282" t="s">
        <v>1629</v>
      </c>
    </row>
    <row r="1283" spans="1:2" x14ac:dyDescent="0.5">
      <c r="A1283" s="3">
        <v>2016</v>
      </c>
      <c r="B1283" t="s">
        <v>727</v>
      </c>
    </row>
    <row r="1284" spans="1:2" x14ac:dyDescent="0.5">
      <c r="A1284" s="3">
        <v>2016</v>
      </c>
      <c r="B1284" t="s">
        <v>22</v>
      </c>
    </row>
    <row r="1285" spans="1:2" x14ac:dyDescent="0.5">
      <c r="A1285" s="3">
        <v>2016</v>
      </c>
      <c r="B1285" t="s">
        <v>1369</v>
      </c>
    </row>
    <row r="1286" spans="1:2" x14ac:dyDescent="0.5">
      <c r="A1286" s="3">
        <v>2016</v>
      </c>
      <c r="B1286" t="s">
        <v>2416</v>
      </c>
    </row>
    <row r="1287" spans="1:2" x14ac:dyDescent="0.5">
      <c r="A1287" s="3">
        <v>2016</v>
      </c>
      <c r="B1287" t="s">
        <v>1330</v>
      </c>
    </row>
    <row r="1288" spans="1:2" x14ac:dyDescent="0.5">
      <c r="A1288" s="3">
        <v>2016</v>
      </c>
      <c r="B1288" t="s">
        <v>1840</v>
      </c>
    </row>
    <row r="1289" spans="1:2" x14ac:dyDescent="0.5">
      <c r="A1289" s="3">
        <v>2016</v>
      </c>
      <c r="B1289" t="s">
        <v>291</v>
      </c>
    </row>
    <row r="1290" spans="1:2" x14ac:dyDescent="0.5">
      <c r="A1290" s="3">
        <v>2016</v>
      </c>
      <c r="B1290" t="s">
        <v>977</v>
      </c>
    </row>
    <row r="1291" spans="1:2" x14ac:dyDescent="0.5">
      <c r="A1291" s="3">
        <v>2016</v>
      </c>
      <c r="B1291" t="s">
        <v>1826</v>
      </c>
    </row>
    <row r="1292" spans="1:2" x14ac:dyDescent="0.5">
      <c r="A1292" s="3">
        <v>2016</v>
      </c>
      <c r="B1292" t="s">
        <v>760</v>
      </c>
    </row>
    <row r="1293" spans="1:2" x14ac:dyDescent="0.5">
      <c r="A1293" s="3">
        <v>2016</v>
      </c>
      <c r="B1293" t="s">
        <v>2253</v>
      </c>
    </row>
    <row r="1294" spans="1:2" x14ac:dyDescent="0.5">
      <c r="A1294" s="3">
        <v>2016</v>
      </c>
      <c r="B1294" t="s">
        <v>525</v>
      </c>
    </row>
    <row r="1295" spans="1:2" x14ac:dyDescent="0.5">
      <c r="A1295" s="3">
        <v>2016</v>
      </c>
      <c r="B1295" t="s">
        <v>2124</v>
      </c>
    </row>
    <row r="1296" spans="1:2" x14ac:dyDescent="0.5">
      <c r="A1296" s="3">
        <v>2016</v>
      </c>
      <c r="B1296" t="s">
        <v>1663</v>
      </c>
    </row>
    <row r="1297" spans="1:2" x14ac:dyDescent="0.5">
      <c r="A1297" s="3">
        <v>2016</v>
      </c>
      <c r="B1297" t="s">
        <v>2463</v>
      </c>
    </row>
    <row r="1298" spans="1:2" x14ac:dyDescent="0.5">
      <c r="A1298" s="3">
        <v>2016</v>
      </c>
      <c r="B1298" t="s">
        <v>119</v>
      </c>
    </row>
    <row r="1299" spans="1:2" x14ac:dyDescent="0.5">
      <c r="A1299" s="3">
        <v>2016</v>
      </c>
      <c r="B1299" t="s">
        <v>1463</v>
      </c>
    </row>
    <row r="1300" spans="1:2" x14ac:dyDescent="0.5">
      <c r="A1300" s="3">
        <v>2016</v>
      </c>
      <c r="B1300" t="s">
        <v>1541</v>
      </c>
    </row>
    <row r="1301" spans="1:2" x14ac:dyDescent="0.5">
      <c r="A1301" s="3">
        <v>2016</v>
      </c>
      <c r="B1301" t="s">
        <v>1446</v>
      </c>
    </row>
    <row r="1302" spans="1:2" x14ac:dyDescent="0.5">
      <c r="A1302" s="3">
        <v>2016</v>
      </c>
      <c r="B1302" t="s">
        <v>578</v>
      </c>
    </row>
    <row r="1303" spans="1:2" x14ac:dyDescent="0.5">
      <c r="A1303" s="3">
        <v>2016</v>
      </c>
      <c r="B1303" t="s">
        <v>1122</v>
      </c>
    </row>
    <row r="1304" spans="1:2" x14ac:dyDescent="0.5">
      <c r="A1304" s="3">
        <v>2016</v>
      </c>
      <c r="B1304" t="s">
        <v>372</v>
      </c>
    </row>
    <row r="1305" spans="1:2" x14ac:dyDescent="0.5">
      <c r="A1305" s="3">
        <v>2016</v>
      </c>
      <c r="B1305" t="s">
        <v>1074</v>
      </c>
    </row>
    <row r="1306" spans="1:2" x14ac:dyDescent="0.5">
      <c r="A1306" s="3">
        <v>2016</v>
      </c>
      <c r="B1306" t="s">
        <v>1474</v>
      </c>
    </row>
    <row r="1307" spans="1:2" x14ac:dyDescent="0.5">
      <c r="A1307" s="3">
        <v>2016</v>
      </c>
      <c r="B1307" t="s">
        <v>2071</v>
      </c>
    </row>
    <row r="1308" spans="1:2" x14ac:dyDescent="0.5">
      <c r="A1308" s="3">
        <v>2016</v>
      </c>
      <c r="B1308" t="s">
        <v>227</v>
      </c>
    </row>
    <row r="1309" spans="1:2" x14ac:dyDescent="0.5">
      <c r="A1309" s="3">
        <v>2016</v>
      </c>
      <c r="B1309" t="s">
        <v>774</v>
      </c>
    </row>
    <row r="1310" spans="1:2" x14ac:dyDescent="0.5">
      <c r="A1310" s="3">
        <v>2016</v>
      </c>
      <c r="B1310" t="s">
        <v>2466</v>
      </c>
    </row>
    <row r="1311" spans="1:2" x14ac:dyDescent="0.5">
      <c r="A1311" s="3">
        <v>2016</v>
      </c>
      <c r="B1311" t="s">
        <v>1186</v>
      </c>
    </row>
    <row r="1312" spans="1:2" x14ac:dyDescent="0.5">
      <c r="A1312" s="3">
        <v>2016</v>
      </c>
      <c r="B1312" t="s">
        <v>1625</v>
      </c>
    </row>
    <row r="1313" spans="1:2" x14ac:dyDescent="0.5">
      <c r="A1313" s="3">
        <v>2016</v>
      </c>
      <c r="B1313" t="s">
        <v>2011</v>
      </c>
    </row>
    <row r="1314" spans="1:2" x14ac:dyDescent="0.5">
      <c r="A1314" s="3">
        <v>2016</v>
      </c>
      <c r="B1314" t="s">
        <v>558</v>
      </c>
    </row>
    <row r="1315" spans="1:2" x14ac:dyDescent="0.5">
      <c r="A1315" s="3">
        <v>2016</v>
      </c>
      <c r="B1315" t="s">
        <v>1254</v>
      </c>
    </row>
    <row r="1316" spans="1:2" x14ac:dyDescent="0.5">
      <c r="A1316" s="3">
        <v>2016</v>
      </c>
      <c r="B1316" t="s">
        <v>1414</v>
      </c>
    </row>
    <row r="1317" spans="1:2" x14ac:dyDescent="0.5">
      <c r="A1317" s="3">
        <v>2016</v>
      </c>
      <c r="B1317" t="s">
        <v>1151</v>
      </c>
    </row>
    <row r="1318" spans="1:2" x14ac:dyDescent="0.5">
      <c r="A1318" s="3">
        <v>2016</v>
      </c>
      <c r="B1318" t="s">
        <v>2265</v>
      </c>
    </row>
    <row r="1319" spans="1:2" x14ac:dyDescent="0.5">
      <c r="A1319" s="3">
        <v>2016</v>
      </c>
      <c r="B1319" t="s">
        <v>1359</v>
      </c>
    </row>
    <row r="1320" spans="1:2" x14ac:dyDescent="0.5">
      <c r="A1320" s="3">
        <v>2016</v>
      </c>
      <c r="B1320" t="s">
        <v>907</v>
      </c>
    </row>
    <row r="1321" spans="1:2" x14ac:dyDescent="0.5">
      <c r="A1321" s="3">
        <v>2016</v>
      </c>
      <c r="B1321" t="s">
        <v>389</v>
      </c>
    </row>
    <row r="1322" spans="1:2" x14ac:dyDescent="0.5">
      <c r="A1322" s="3">
        <v>2016</v>
      </c>
      <c r="B1322" t="s">
        <v>1968</v>
      </c>
    </row>
    <row r="1323" spans="1:2" x14ac:dyDescent="0.5">
      <c r="A1323" s="3">
        <v>2016</v>
      </c>
      <c r="B1323" t="s">
        <v>107</v>
      </c>
    </row>
    <row r="1324" spans="1:2" x14ac:dyDescent="0.5">
      <c r="A1324" s="3">
        <v>2016</v>
      </c>
      <c r="B1324" t="s">
        <v>589</v>
      </c>
    </row>
    <row r="1325" spans="1:2" x14ac:dyDescent="0.5">
      <c r="A1325" s="3">
        <v>2016</v>
      </c>
      <c r="B1325" t="s">
        <v>1033</v>
      </c>
    </row>
    <row r="1326" spans="1:2" x14ac:dyDescent="0.5">
      <c r="A1326" s="3">
        <v>2016</v>
      </c>
      <c r="B1326" t="s">
        <v>32</v>
      </c>
    </row>
    <row r="1327" spans="1:2" x14ac:dyDescent="0.5">
      <c r="A1327" s="3">
        <v>2016</v>
      </c>
      <c r="B1327" t="s">
        <v>2472</v>
      </c>
    </row>
    <row r="1328" spans="1:2" x14ac:dyDescent="0.5">
      <c r="A1328" s="3">
        <v>2016</v>
      </c>
      <c r="B1328" t="s">
        <v>208</v>
      </c>
    </row>
    <row r="1329" spans="1:2" x14ac:dyDescent="0.5">
      <c r="A1329" s="3">
        <v>2016</v>
      </c>
      <c r="B1329" t="s">
        <v>1744</v>
      </c>
    </row>
    <row r="1330" spans="1:2" x14ac:dyDescent="0.5">
      <c r="A1330" s="3">
        <v>2016</v>
      </c>
      <c r="B1330" t="s">
        <v>791</v>
      </c>
    </row>
    <row r="1331" spans="1:2" x14ac:dyDescent="0.5">
      <c r="A1331" s="3">
        <v>2016</v>
      </c>
      <c r="B1331" t="s">
        <v>83</v>
      </c>
    </row>
    <row r="1332" spans="1:2" x14ac:dyDescent="0.5">
      <c r="A1332" s="3">
        <v>2016</v>
      </c>
      <c r="B1332" t="s">
        <v>2474</v>
      </c>
    </row>
    <row r="1333" spans="1:2" x14ac:dyDescent="0.5">
      <c r="A1333" s="3">
        <v>2016</v>
      </c>
      <c r="B1333" t="s">
        <v>1035</v>
      </c>
    </row>
    <row r="1334" spans="1:2" x14ac:dyDescent="0.5">
      <c r="A1334" s="3">
        <v>2016</v>
      </c>
      <c r="B1334" t="s">
        <v>1760</v>
      </c>
    </row>
    <row r="1335" spans="1:2" x14ac:dyDescent="0.5">
      <c r="A1335" s="3">
        <v>2016</v>
      </c>
      <c r="B1335" t="s">
        <v>1507</v>
      </c>
    </row>
    <row r="1336" spans="1:2" x14ac:dyDescent="0.5">
      <c r="A1336" s="3">
        <v>2016</v>
      </c>
      <c r="B1336" t="s">
        <v>1766</v>
      </c>
    </row>
    <row r="1337" spans="1:2" x14ac:dyDescent="0.5">
      <c r="A1337" s="3">
        <v>2016</v>
      </c>
      <c r="B1337" t="s">
        <v>1183</v>
      </c>
    </row>
    <row r="1338" spans="1:2" x14ac:dyDescent="0.5">
      <c r="A1338" s="3">
        <v>2016</v>
      </c>
      <c r="B1338" t="s">
        <v>215</v>
      </c>
    </row>
    <row r="1339" spans="1:2" x14ac:dyDescent="0.5">
      <c r="A1339" s="3">
        <v>2016</v>
      </c>
      <c r="B1339" t="s">
        <v>702</v>
      </c>
    </row>
    <row r="1340" spans="1:2" x14ac:dyDescent="0.5">
      <c r="A1340" s="3">
        <v>2016</v>
      </c>
      <c r="B1340" t="s">
        <v>917</v>
      </c>
    </row>
    <row r="1341" spans="1:2" x14ac:dyDescent="0.5">
      <c r="A1341" s="3">
        <v>2016</v>
      </c>
      <c r="B1341" t="s">
        <v>512</v>
      </c>
    </row>
    <row r="1342" spans="1:2" x14ac:dyDescent="0.5">
      <c r="A1342" s="3">
        <v>2016</v>
      </c>
      <c r="B1342" t="s">
        <v>2079</v>
      </c>
    </row>
    <row r="1343" spans="1:2" x14ac:dyDescent="0.5">
      <c r="A1343" s="3">
        <v>2016</v>
      </c>
      <c r="B1343" t="s">
        <v>492</v>
      </c>
    </row>
    <row r="1344" spans="1:2" x14ac:dyDescent="0.5">
      <c r="A1344" s="3">
        <v>2016</v>
      </c>
      <c r="B1344" t="s">
        <v>1638</v>
      </c>
    </row>
    <row r="1345" spans="1:2" x14ac:dyDescent="0.5">
      <c r="A1345" s="3">
        <v>2016</v>
      </c>
      <c r="B1345" t="s">
        <v>407</v>
      </c>
    </row>
    <row r="1346" spans="1:2" x14ac:dyDescent="0.5">
      <c r="A1346" s="3">
        <v>2016</v>
      </c>
      <c r="B1346" t="s">
        <v>1828</v>
      </c>
    </row>
    <row r="1347" spans="1:2" x14ac:dyDescent="0.5">
      <c r="A1347" s="3">
        <v>2016</v>
      </c>
      <c r="B1347" t="s">
        <v>1417</v>
      </c>
    </row>
    <row r="1348" spans="1:2" x14ac:dyDescent="0.5">
      <c r="A1348" s="3">
        <v>2016</v>
      </c>
      <c r="B1348" t="s">
        <v>307</v>
      </c>
    </row>
    <row r="1349" spans="1:2" x14ac:dyDescent="0.5">
      <c r="A1349" s="3">
        <v>2016</v>
      </c>
      <c r="B1349" t="s">
        <v>1617</v>
      </c>
    </row>
    <row r="1350" spans="1:2" x14ac:dyDescent="0.5">
      <c r="A1350" s="3">
        <v>2016</v>
      </c>
      <c r="B1350" t="s">
        <v>1263</v>
      </c>
    </row>
    <row r="1351" spans="1:2" x14ac:dyDescent="0.5">
      <c r="A1351" s="3">
        <v>2016</v>
      </c>
      <c r="B1351" t="s">
        <v>1494</v>
      </c>
    </row>
    <row r="1352" spans="1:2" x14ac:dyDescent="0.5">
      <c r="A1352" s="3">
        <v>2016</v>
      </c>
      <c r="B1352" t="s">
        <v>655</v>
      </c>
    </row>
    <row r="1353" spans="1:2" x14ac:dyDescent="0.5">
      <c r="A1353" s="3">
        <v>2016</v>
      </c>
      <c r="B1353" t="s">
        <v>293</v>
      </c>
    </row>
    <row r="1354" spans="1:2" x14ac:dyDescent="0.5">
      <c r="A1354" s="3">
        <v>2016</v>
      </c>
      <c r="B1354" t="s">
        <v>1946</v>
      </c>
    </row>
    <row r="1355" spans="1:2" x14ac:dyDescent="0.5">
      <c r="A1355" s="3">
        <v>2016</v>
      </c>
      <c r="B1355" t="s">
        <v>2482</v>
      </c>
    </row>
    <row r="1356" spans="1:2" x14ac:dyDescent="0.5">
      <c r="A1356" s="3">
        <v>2016</v>
      </c>
      <c r="B1356" t="s">
        <v>722</v>
      </c>
    </row>
    <row r="1357" spans="1:2" x14ac:dyDescent="0.5">
      <c r="A1357" s="3">
        <v>2016</v>
      </c>
      <c r="B1357" t="s">
        <v>285</v>
      </c>
    </row>
    <row r="1358" spans="1:2" x14ac:dyDescent="0.5">
      <c r="A1358" s="3">
        <v>2016</v>
      </c>
      <c r="B1358" t="s">
        <v>1719</v>
      </c>
    </row>
    <row r="1359" spans="1:2" x14ac:dyDescent="0.5">
      <c r="A1359" s="3">
        <v>2016</v>
      </c>
      <c r="B1359" t="s">
        <v>334</v>
      </c>
    </row>
    <row r="1360" spans="1:2" x14ac:dyDescent="0.5">
      <c r="A1360" s="3">
        <v>2016</v>
      </c>
      <c r="B1360" t="s">
        <v>72</v>
      </c>
    </row>
    <row r="1361" spans="1:2" x14ac:dyDescent="0.5">
      <c r="A1361" s="3">
        <v>2016</v>
      </c>
      <c r="B1361" t="s">
        <v>1423</v>
      </c>
    </row>
    <row r="1362" spans="1:2" x14ac:dyDescent="0.5">
      <c r="A1362" s="3">
        <v>2016</v>
      </c>
      <c r="B1362" t="s">
        <v>295</v>
      </c>
    </row>
    <row r="1363" spans="1:2" x14ac:dyDescent="0.5">
      <c r="A1363" s="3">
        <v>2016</v>
      </c>
      <c r="B1363" t="s">
        <v>1677</v>
      </c>
    </row>
    <row r="1364" spans="1:2" x14ac:dyDescent="0.5">
      <c r="A1364" s="3">
        <v>2016</v>
      </c>
      <c r="B1364" t="s">
        <v>953</v>
      </c>
    </row>
    <row r="1365" spans="1:2" x14ac:dyDescent="0.5">
      <c r="A1365" s="3">
        <v>2016</v>
      </c>
      <c r="B1365" t="s">
        <v>122</v>
      </c>
    </row>
    <row r="1366" spans="1:2" x14ac:dyDescent="0.5">
      <c r="A1366" s="3">
        <v>2016</v>
      </c>
      <c r="B1366" t="s">
        <v>2486</v>
      </c>
    </row>
    <row r="1367" spans="1:2" x14ac:dyDescent="0.5">
      <c r="A1367" s="3">
        <v>2016</v>
      </c>
      <c r="B1367" t="s">
        <v>769</v>
      </c>
    </row>
    <row r="1368" spans="1:2" x14ac:dyDescent="0.5">
      <c r="A1368" s="3">
        <v>2016</v>
      </c>
      <c r="B1368" t="s">
        <v>2094</v>
      </c>
    </row>
    <row r="1369" spans="1:2" x14ac:dyDescent="0.5">
      <c r="A1369" s="3">
        <v>2016</v>
      </c>
      <c r="B1369" t="s">
        <v>1547</v>
      </c>
    </row>
    <row r="1370" spans="1:2" x14ac:dyDescent="0.5">
      <c r="A1370" s="3">
        <v>2016</v>
      </c>
      <c r="B1370" t="s">
        <v>1152</v>
      </c>
    </row>
    <row r="1371" spans="1:2" x14ac:dyDescent="0.5">
      <c r="A1371" s="3">
        <v>2016</v>
      </c>
      <c r="B1371" t="s">
        <v>615</v>
      </c>
    </row>
    <row r="1372" spans="1:2" x14ac:dyDescent="0.5">
      <c r="A1372" s="3">
        <v>2016</v>
      </c>
      <c r="B1372" t="s">
        <v>778</v>
      </c>
    </row>
    <row r="1373" spans="1:2" x14ac:dyDescent="0.5">
      <c r="A1373" s="3">
        <v>2016</v>
      </c>
      <c r="B1373" t="s">
        <v>1593</v>
      </c>
    </row>
    <row r="1374" spans="1:2" x14ac:dyDescent="0.5">
      <c r="A1374" s="3">
        <v>2016</v>
      </c>
      <c r="B1374" t="s">
        <v>1288</v>
      </c>
    </row>
    <row r="1375" spans="1:2" x14ac:dyDescent="0.5">
      <c r="A1375" s="3">
        <v>2016</v>
      </c>
      <c r="B1375" t="s">
        <v>1111</v>
      </c>
    </row>
    <row r="1376" spans="1:2" x14ac:dyDescent="0.5">
      <c r="A1376" s="3">
        <v>2016</v>
      </c>
      <c r="B1376" t="s">
        <v>2496</v>
      </c>
    </row>
    <row r="1377" spans="1:2" x14ac:dyDescent="0.5">
      <c r="A1377" s="3">
        <v>2016</v>
      </c>
      <c r="B1377" t="s">
        <v>1610</v>
      </c>
    </row>
    <row r="1378" spans="1:2" x14ac:dyDescent="0.5">
      <c r="A1378" s="3">
        <v>2016</v>
      </c>
      <c r="B1378" t="s">
        <v>1368</v>
      </c>
    </row>
    <row r="1379" spans="1:2" x14ac:dyDescent="0.5">
      <c r="A1379" s="3">
        <v>2016</v>
      </c>
      <c r="B1379" t="s">
        <v>1892</v>
      </c>
    </row>
    <row r="1380" spans="1:2" x14ac:dyDescent="0.5">
      <c r="A1380" s="3">
        <v>2016</v>
      </c>
      <c r="B1380" t="s">
        <v>422</v>
      </c>
    </row>
    <row r="1381" spans="1:2" x14ac:dyDescent="0.5">
      <c r="A1381" s="3">
        <v>2016</v>
      </c>
      <c r="B1381" t="s">
        <v>405</v>
      </c>
    </row>
    <row r="1382" spans="1:2" x14ac:dyDescent="0.5">
      <c r="A1382" s="3">
        <v>2016</v>
      </c>
      <c r="B1382" t="s">
        <v>1339</v>
      </c>
    </row>
    <row r="1383" spans="1:2" x14ac:dyDescent="0.5">
      <c r="A1383" s="3">
        <v>2016</v>
      </c>
      <c r="B1383" t="s">
        <v>1443</v>
      </c>
    </row>
    <row r="1384" spans="1:2" x14ac:dyDescent="0.5">
      <c r="A1384" s="3">
        <v>2016</v>
      </c>
      <c r="B1384" t="s">
        <v>2498</v>
      </c>
    </row>
    <row r="1385" spans="1:2" x14ac:dyDescent="0.5">
      <c r="A1385" s="3">
        <v>2016</v>
      </c>
      <c r="B1385" t="s">
        <v>2385</v>
      </c>
    </row>
    <row r="1386" spans="1:2" x14ac:dyDescent="0.5">
      <c r="A1386" s="3">
        <v>2016</v>
      </c>
      <c r="B1386" t="s">
        <v>77</v>
      </c>
    </row>
    <row r="1387" spans="1:2" x14ac:dyDescent="0.5">
      <c r="A1387" s="3">
        <v>2016</v>
      </c>
      <c r="B1387" t="s">
        <v>875</v>
      </c>
    </row>
    <row r="1388" spans="1:2" x14ac:dyDescent="0.5">
      <c r="A1388" s="3">
        <v>2016</v>
      </c>
      <c r="B1388" t="s">
        <v>813</v>
      </c>
    </row>
    <row r="1389" spans="1:2" x14ac:dyDescent="0.5">
      <c r="A1389" s="3">
        <v>2016</v>
      </c>
      <c r="B1389" t="s">
        <v>2107</v>
      </c>
    </row>
    <row r="1390" spans="1:2" x14ac:dyDescent="0.5">
      <c r="A1390" s="3">
        <v>2016</v>
      </c>
      <c r="B1390" t="s">
        <v>2383</v>
      </c>
    </row>
    <row r="1391" spans="1:2" x14ac:dyDescent="0.5">
      <c r="A1391" s="3">
        <v>2016</v>
      </c>
      <c r="B1391" t="s">
        <v>2222</v>
      </c>
    </row>
    <row r="1392" spans="1:2" x14ac:dyDescent="0.5">
      <c r="A1392" s="3">
        <v>2016</v>
      </c>
      <c r="B1392" t="s">
        <v>965</v>
      </c>
    </row>
    <row r="1393" spans="1:2" x14ac:dyDescent="0.5">
      <c r="A1393" s="3">
        <v>2016</v>
      </c>
      <c r="B1393" t="s">
        <v>2501</v>
      </c>
    </row>
    <row r="1394" spans="1:2" x14ac:dyDescent="0.5">
      <c r="A1394" s="3">
        <v>2016</v>
      </c>
      <c r="B1394" t="s">
        <v>1004</v>
      </c>
    </row>
    <row r="1395" spans="1:2" x14ac:dyDescent="0.5">
      <c r="A1395" s="3">
        <v>2016</v>
      </c>
      <c r="B1395" t="s">
        <v>1748</v>
      </c>
    </row>
    <row r="1396" spans="1:2" x14ac:dyDescent="0.5">
      <c r="A1396" s="3">
        <v>2016</v>
      </c>
      <c r="B1396" t="s">
        <v>665</v>
      </c>
    </row>
    <row r="1397" spans="1:2" x14ac:dyDescent="0.5">
      <c r="A1397" s="3">
        <v>2016</v>
      </c>
      <c r="B1397" t="s">
        <v>2503</v>
      </c>
    </row>
    <row r="1398" spans="1:2" x14ac:dyDescent="0.5">
      <c r="A1398" s="3">
        <v>2016</v>
      </c>
      <c r="B1398" t="s">
        <v>537</v>
      </c>
    </row>
    <row r="1399" spans="1:2" x14ac:dyDescent="0.5">
      <c r="A1399" s="3">
        <v>2016</v>
      </c>
      <c r="B1399" t="s">
        <v>2242</v>
      </c>
    </row>
    <row r="1400" spans="1:2" x14ac:dyDescent="0.5">
      <c r="A1400" s="3">
        <v>2016</v>
      </c>
      <c r="B1400" t="s">
        <v>2504</v>
      </c>
    </row>
    <row r="1401" spans="1:2" x14ac:dyDescent="0.5">
      <c r="A1401" s="3">
        <v>2016</v>
      </c>
      <c r="B1401" t="s">
        <v>672</v>
      </c>
    </row>
    <row r="1402" spans="1:2" x14ac:dyDescent="0.5">
      <c r="A1402" s="3">
        <v>2016</v>
      </c>
      <c r="B1402" t="s">
        <v>1361</v>
      </c>
    </row>
    <row r="1403" spans="1:2" x14ac:dyDescent="0.5">
      <c r="A1403" s="3">
        <v>2016</v>
      </c>
      <c r="B1403" t="s">
        <v>789</v>
      </c>
    </row>
    <row r="1404" spans="1:2" x14ac:dyDescent="0.5">
      <c r="A1404" s="3">
        <v>2016</v>
      </c>
      <c r="B1404" t="s">
        <v>2507</v>
      </c>
    </row>
    <row r="1405" spans="1:2" x14ac:dyDescent="0.5">
      <c r="A1405" s="3">
        <v>2016</v>
      </c>
      <c r="B1405" t="s">
        <v>69</v>
      </c>
    </row>
    <row r="1406" spans="1:2" x14ac:dyDescent="0.5">
      <c r="A1406" s="3">
        <v>2016</v>
      </c>
      <c r="B1406" t="s">
        <v>734</v>
      </c>
    </row>
    <row r="1407" spans="1:2" x14ac:dyDescent="0.5">
      <c r="A1407" s="3">
        <v>2016</v>
      </c>
      <c r="B1407" t="s">
        <v>1378</v>
      </c>
    </row>
    <row r="1408" spans="1:2" x14ac:dyDescent="0.5">
      <c r="A1408" s="3">
        <v>2016</v>
      </c>
      <c r="B1408" t="s">
        <v>1303</v>
      </c>
    </row>
    <row r="1409" spans="1:2" x14ac:dyDescent="0.5">
      <c r="A1409" s="3">
        <v>2016</v>
      </c>
      <c r="B1409" t="s">
        <v>1885</v>
      </c>
    </row>
    <row r="1410" spans="1:2" x14ac:dyDescent="0.5">
      <c r="A1410" s="3">
        <v>2016</v>
      </c>
      <c r="B1410" t="s">
        <v>2510</v>
      </c>
    </row>
    <row r="1411" spans="1:2" x14ac:dyDescent="0.5">
      <c r="A1411" s="3">
        <v>2016</v>
      </c>
      <c r="B1411" t="s">
        <v>2174</v>
      </c>
    </row>
    <row r="1412" spans="1:2" x14ac:dyDescent="0.5">
      <c r="A1412" s="3">
        <v>2016</v>
      </c>
      <c r="B1412" t="s">
        <v>1104</v>
      </c>
    </row>
    <row r="1413" spans="1:2" x14ac:dyDescent="0.5">
      <c r="A1413" s="3">
        <v>2016</v>
      </c>
      <c r="B1413" t="s">
        <v>583</v>
      </c>
    </row>
    <row r="1414" spans="1:2" x14ac:dyDescent="0.5">
      <c r="A1414" s="3">
        <v>2016</v>
      </c>
      <c r="B1414" t="s">
        <v>256</v>
      </c>
    </row>
    <row r="1415" spans="1:2" x14ac:dyDescent="0.5">
      <c r="A1415" s="3">
        <v>2016</v>
      </c>
      <c r="B1415" t="s">
        <v>1077</v>
      </c>
    </row>
    <row r="1416" spans="1:2" x14ac:dyDescent="0.5">
      <c r="A1416" s="3">
        <v>2016</v>
      </c>
      <c r="B1416" t="s">
        <v>1067</v>
      </c>
    </row>
    <row r="1417" spans="1:2" x14ac:dyDescent="0.5">
      <c r="A1417" s="3">
        <v>2016</v>
      </c>
      <c r="B1417" t="s">
        <v>1966</v>
      </c>
    </row>
    <row r="1418" spans="1:2" x14ac:dyDescent="0.5">
      <c r="A1418" s="3">
        <v>2016</v>
      </c>
      <c r="B1418" t="s">
        <v>533</v>
      </c>
    </row>
    <row r="1419" spans="1:2" x14ac:dyDescent="0.5">
      <c r="A1419" s="3">
        <v>2016</v>
      </c>
      <c r="B1419" t="s">
        <v>1070</v>
      </c>
    </row>
    <row r="1420" spans="1:2" x14ac:dyDescent="0.5">
      <c r="A1420" s="3">
        <v>2016</v>
      </c>
      <c r="B1420" t="s">
        <v>1392</v>
      </c>
    </row>
    <row r="1421" spans="1:2" x14ac:dyDescent="0.5">
      <c r="A1421" s="3">
        <v>2016</v>
      </c>
      <c r="B1421" t="s">
        <v>2518</v>
      </c>
    </row>
    <row r="1422" spans="1:2" x14ac:dyDescent="0.5">
      <c r="A1422" s="3">
        <v>2016</v>
      </c>
      <c r="B1422" t="s">
        <v>983</v>
      </c>
    </row>
    <row r="1423" spans="1:2" x14ac:dyDescent="0.5">
      <c r="A1423" s="3">
        <v>2016</v>
      </c>
      <c r="B1423" t="s">
        <v>1383</v>
      </c>
    </row>
    <row r="1424" spans="1:2" x14ac:dyDescent="0.5">
      <c r="A1424" s="3">
        <v>2016</v>
      </c>
      <c r="B1424" t="s">
        <v>677</v>
      </c>
    </row>
    <row r="1425" spans="1:2" x14ac:dyDescent="0.5">
      <c r="A1425" s="3">
        <v>2016</v>
      </c>
      <c r="B1425" t="s">
        <v>992</v>
      </c>
    </row>
    <row r="1426" spans="1:2" x14ac:dyDescent="0.5">
      <c r="A1426" s="3">
        <v>2016</v>
      </c>
      <c r="B1426" t="s">
        <v>1778</v>
      </c>
    </row>
    <row r="1427" spans="1:2" x14ac:dyDescent="0.5">
      <c r="A1427" s="3">
        <v>2016</v>
      </c>
      <c r="B1427" t="s">
        <v>1657</v>
      </c>
    </row>
    <row r="1428" spans="1:2" x14ac:dyDescent="0.5">
      <c r="A1428" s="3">
        <v>2016</v>
      </c>
      <c r="B1428" t="s">
        <v>1568</v>
      </c>
    </row>
    <row r="1429" spans="1:2" x14ac:dyDescent="0.5">
      <c r="A1429" s="3">
        <v>2016</v>
      </c>
      <c r="B1429" t="s">
        <v>628</v>
      </c>
    </row>
    <row r="1430" spans="1:2" x14ac:dyDescent="0.5">
      <c r="A1430" s="3">
        <v>2016</v>
      </c>
      <c r="B1430" t="s">
        <v>1371</v>
      </c>
    </row>
    <row r="1431" spans="1:2" x14ac:dyDescent="0.5">
      <c r="A1431" s="3">
        <v>2016</v>
      </c>
      <c r="B1431" t="s">
        <v>9</v>
      </c>
    </row>
    <row r="1432" spans="1:2" x14ac:dyDescent="0.5">
      <c r="A1432" s="3">
        <v>2016</v>
      </c>
      <c r="B1432" t="s">
        <v>204</v>
      </c>
    </row>
    <row r="1433" spans="1:2" x14ac:dyDescent="0.5">
      <c r="A1433" s="3">
        <v>2016</v>
      </c>
      <c r="B1433" t="s">
        <v>2411</v>
      </c>
    </row>
    <row r="1434" spans="1:2" x14ac:dyDescent="0.5">
      <c r="A1434" s="3">
        <v>2016</v>
      </c>
      <c r="B1434" t="s">
        <v>1426</v>
      </c>
    </row>
    <row r="1435" spans="1:2" x14ac:dyDescent="0.5">
      <c r="A1435" s="3">
        <v>2016</v>
      </c>
      <c r="B1435" t="s">
        <v>193</v>
      </c>
    </row>
    <row r="1436" spans="1:2" x14ac:dyDescent="0.5">
      <c r="A1436" s="3">
        <v>2016</v>
      </c>
      <c r="B1436" t="s">
        <v>468</v>
      </c>
    </row>
    <row r="1437" spans="1:2" x14ac:dyDescent="0.5">
      <c r="A1437" s="3">
        <v>2016</v>
      </c>
      <c r="B1437" t="s">
        <v>1005</v>
      </c>
    </row>
    <row r="1438" spans="1:2" x14ac:dyDescent="0.5">
      <c r="A1438" s="3">
        <v>2016</v>
      </c>
      <c r="B1438" t="s">
        <v>1286</v>
      </c>
    </row>
    <row r="1439" spans="1:2" x14ac:dyDescent="0.5">
      <c r="A1439" s="3">
        <v>2016</v>
      </c>
      <c r="B1439" t="s">
        <v>732</v>
      </c>
    </row>
    <row r="1440" spans="1:2" x14ac:dyDescent="0.5">
      <c r="A1440" s="3">
        <v>2016</v>
      </c>
      <c r="B1440" t="s">
        <v>314</v>
      </c>
    </row>
    <row r="1441" spans="1:2" x14ac:dyDescent="0.5">
      <c r="A1441" s="3">
        <v>2016</v>
      </c>
      <c r="B1441" t="s">
        <v>1517</v>
      </c>
    </row>
    <row r="1442" spans="1:2" x14ac:dyDescent="0.5">
      <c r="A1442" s="3">
        <v>2016</v>
      </c>
      <c r="B1442" t="s">
        <v>443</v>
      </c>
    </row>
    <row r="1443" spans="1:2" x14ac:dyDescent="0.5">
      <c r="A1443" s="3">
        <v>2016</v>
      </c>
      <c r="B1443" t="s">
        <v>1652</v>
      </c>
    </row>
    <row r="1444" spans="1:2" x14ac:dyDescent="0.5">
      <c r="A1444" s="3">
        <v>2016</v>
      </c>
      <c r="B1444" t="s">
        <v>212</v>
      </c>
    </row>
    <row r="1445" spans="1:2" x14ac:dyDescent="0.5">
      <c r="A1445" s="3">
        <v>2016</v>
      </c>
      <c r="B1445" t="s">
        <v>319</v>
      </c>
    </row>
    <row r="1446" spans="1:2" x14ac:dyDescent="0.5">
      <c r="A1446" s="3">
        <v>2016</v>
      </c>
      <c r="B1446" t="s">
        <v>2526</v>
      </c>
    </row>
    <row r="1447" spans="1:2" x14ac:dyDescent="0.5">
      <c r="A1447" s="3">
        <v>2016</v>
      </c>
      <c r="B1447" t="s">
        <v>1771</v>
      </c>
    </row>
    <row r="1448" spans="1:2" x14ac:dyDescent="0.5">
      <c r="A1448" s="3">
        <v>2016</v>
      </c>
      <c r="B1448" t="s">
        <v>1466</v>
      </c>
    </row>
    <row r="1449" spans="1:2" x14ac:dyDescent="0.5">
      <c r="A1449" s="3">
        <v>2016</v>
      </c>
      <c r="B1449" t="s">
        <v>1405</v>
      </c>
    </row>
    <row r="1450" spans="1:2" x14ac:dyDescent="0.5">
      <c r="A1450" s="3">
        <v>2016</v>
      </c>
      <c r="B1450" t="s">
        <v>1012</v>
      </c>
    </row>
    <row r="1451" spans="1:2" x14ac:dyDescent="0.5">
      <c r="A1451" s="3">
        <v>2016</v>
      </c>
      <c r="B1451" t="s">
        <v>246</v>
      </c>
    </row>
    <row r="1452" spans="1:2" x14ac:dyDescent="0.5">
      <c r="A1452" s="3">
        <v>2016</v>
      </c>
      <c r="B1452" t="s">
        <v>2528</v>
      </c>
    </row>
    <row r="1453" spans="1:2" x14ac:dyDescent="0.5">
      <c r="A1453" s="3">
        <v>2016</v>
      </c>
      <c r="B1453" t="s">
        <v>910</v>
      </c>
    </row>
    <row r="1454" spans="1:2" x14ac:dyDescent="0.5">
      <c r="A1454" s="3">
        <v>2016</v>
      </c>
      <c r="B1454" t="s">
        <v>380</v>
      </c>
    </row>
    <row r="1455" spans="1:2" x14ac:dyDescent="0.5">
      <c r="A1455" s="3">
        <v>2016</v>
      </c>
      <c r="B1455" t="s">
        <v>523</v>
      </c>
    </row>
    <row r="1456" spans="1:2" x14ac:dyDescent="0.5">
      <c r="A1456" s="3">
        <v>2016</v>
      </c>
      <c r="B1456" t="s">
        <v>866</v>
      </c>
    </row>
    <row r="1457" spans="1:2" x14ac:dyDescent="0.5">
      <c r="A1457" s="3">
        <v>2016</v>
      </c>
      <c r="B1457" t="s">
        <v>1475</v>
      </c>
    </row>
    <row r="1458" spans="1:2" x14ac:dyDescent="0.5">
      <c r="A1458" s="3">
        <v>2016</v>
      </c>
      <c r="B1458" t="s">
        <v>1055</v>
      </c>
    </row>
    <row r="1459" spans="1:2" x14ac:dyDescent="0.5">
      <c r="A1459" s="3">
        <v>2016</v>
      </c>
      <c r="B1459" t="s">
        <v>1783</v>
      </c>
    </row>
    <row r="1460" spans="1:2" x14ac:dyDescent="0.5">
      <c r="A1460" s="3">
        <v>2016</v>
      </c>
      <c r="B1460" t="s">
        <v>1751</v>
      </c>
    </row>
    <row r="1461" spans="1:2" x14ac:dyDescent="0.5">
      <c r="A1461" s="3">
        <v>2016</v>
      </c>
      <c r="B1461" t="s">
        <v>2298</v>
      </c>
    </row>
    <row r="1462" spans="1:2" x14ac:dyDescent="0.5">
      <c r="A1462" s="3">
        <v>2016</v>
      </c>
      <c r="B1462" t="s">
        <v>2534</v>
      </c>
    </row>
    <row r="1463" spans="1:2" x14ac:dyDescent="0.5">
      <c r="A1463" s="3">
        <v>2016</v>
      </c>
      <c r="B1463" t="s">
        <v>657</v>
      </c>
    </row>
    <row r="1464" spans="1:2" x14ac:dyDescent="0.5">
      <c r="A1464" s="3">
        <v>2016</v>
      </c>
      <c r="B1464" t="s">
        <v>599</v>
      </c>
    </row>
    <row r="1465" spans="1:2" x14ac:dyDescent="0.5">
      <c r="A1465" s="3">
        <v>2016</v>
      </c>
      <c r="B1465" t="s">
        <v>1535</v>
      </c>
    </row>
    <row r="1466" spans="1:2" x14ac:dyDescent="0.5">
      <c r="A1466" s="3">
        <v>2016</v>
      </c>
      <c r="B1466" t="s">
        <v>971</v>
      </c>
    </row>
    <row r="1467" spans="1:2" x14ac:dyDescent="0.5">
      <c r="A1467" s="3">
        <v>2016</v>
      </c>
      <c r="B1467" t="s">
        <v>1196</v>
      </c>
    </row>
    <row r="1468" spans="1:2" x14ac:dyDescent="0.5">
      <c r="A1468" s="3">
        <v>2016</v>
      </c>
      <c r="B1468" t="s">
        <v>1242</v>
      </c>
    </row>
    <row r="1469" spans="1:2" x14ac:dyDescent="0.5">
      <c r="A1469" s="3">
        <v>2016</v>
      </c>
      <c r="B1469" t="s">
        <v>2088</v>
      </c>
    </row>
    <row r="1470" spans="1:2" x14ac:dyDescent="0.5">
      <c r="A1470" s="3">
        <v>2016</v>
      </c>
      <c r="B1470" t="s">
        <v>605</v>
      </c>
    </row>
    <row r="1471" spans="1:2" x14ac:dyDescent="0.5">
      <c r="A1471" s="3">
        <v>2016</v>
      </c>
      <c r="B1471" t="s">
        <v>714</v>
      </c>
    </row>
    <row r="1472" spans="1:2" x14ac:dyDescent="0.5">
      <c r="A1472" s="3">
        <v>2016</v>
      </c>
      <c r="B1472" t="s">
        <v>280</v>
      </c>
    </row>
    <row r="1473" spans="1:2" x14ac:dyDescent="0.5">
      <c r="A1473" s="3">
        <v>2016</v>
      </c>
      <c r="B1473" t="s">
        <v>1866</v>
      </c>
    </row>
    <row r="1474" spans="1:2" x14ac:dyDescent="0.5">
      <c r="A1474" s="3">
        <v>2016</v>
      </c>
      <c r="B1474" t="s">
        <v>2537</v>
      </c>
    </row>
    <row r="1475" spans="1:2" x14ac:dyDescent="0.5">
      <c r="A1475" s="3">
        <v>2016</v>
      </c>
      <c r="B1475" t="s">
        <v>2540</v>
      </c>
    </row>
    <row r="1476" spans="1:2" x14ac:dyDescent="0.5">
      <c r="A1476" s="3">
        <v>2016</v>
      </c>
      <c r="B1476" t="s">
        <v>1177</v>
      </c>
    </row>
    <row r="1477" spans="1:2" x14ac:dyDescent="0.5">
      <c r="A1477" s="3">
        <v>2016</v>
      </c>
      <c r="B1477" t="s">
        <v>2541</v>
      </c>
    </row>
    <row r="1478" spans="1:2" x14ac:dyDescent="0.5">
      <c r="A1478" s="3">
        <v>2016</v>
      </c>
      <c r="B1478" t="s">
        <v>646</v>
      </c>
    </row>
    <row r="1479" spans="1:2" x14ac:dyDescent="0.5">
      <c r="A1479" s="3">
        <v>2016</v>
      </c>
      <c r="B1479" t="s">
        <v>1471</v>
      </c>
    </row>
    <row r="1480" spans="1:2" x14ac:dyDescent="0.5">
      <c r="A1480" s="3">
        <v>2016</v>
      </c>
      <c r="B1480" t="s">
        <v>1584</v>
      </c>
    </row>
    <row r="1481" spans="1:2" x14ac:dyDescent="0.5">
      <c r="A1481" s="3">
        <v>2016</v>
      </c>
      <c r="B1481" t="s">
        <v>2037</v>
      </c>
    </row>
    <row r="1482" spans="1:2" x14ac:dyDescent="0.5">
      <c r="A1482" s="3">
        <v>2016</v>
      </c>
      <c r="B1482" t="s">
        <v>450</v>
      </c>
    </row>
    <row r="1483" spans="1:2" x14ac:dyDescent="0.5">
      <c r="A1483" s="3">
        <v>2016</v>
      </c>
      <c r="B1483" t="s">
        <v>1335</v>
      </c>
    </row>
    <row r="1484" spans="1:2" x14ac:dyDescent="0.5">
      <c r="A1484" s="3">
        <v>2016</v>
      </c>
      <c r="B1484" t="s">
        <v>58</v>
      </c>
    </row>
    <row r="1485" spans="1:2" x14ac:dyDescent="0.5">
      <c r="A1485" s="3">
        <v>2016</v>
      </c>
      <c r="B1485" t="s">
        <v>2544</v>
      </c>
    </row>
    <row r="1486" spans="1:2" x14ac:dyDescent="0.5">
      <c r="A1486" s="3">
        <v>2016</v>
      </c>
      <c r="B1486" t="s">
        <v>2188</v>
      </c>
    </row>
    <row r="1487" spans="1:2" x14ac:dyDescent="0.5">
      <c r="A1487" s="3">
        <v>2016</v>
      </c>
      <c r="B1487" t="s">
        <v>1140</v>
      </c>
    </row>
    <row r="1488" spans="1:2" x14ac:dyDescent="0.5">
      <c r="A1488" s="3">
        <v>2016</v>
      </c>
      <c r="B1488" t="s">
        <v>951</v>
      </c>
    </row>
    <row r="1489" spans="1:2" x14ac:dyDescent="0.5">
      <c r="A1489" s="3">
        <v>2016</v>
      </c>
      <c r="B1489" t="s">
        <v>576</v>
      </c>
    </row>
    <row r="1490" spans="1:2" x14ac:dyDescent="0.5">
      <c r="A1490" s="3">
        <v>2016</v>
      </c>
      <c r="B1490" t="s">
        <v>2548</v>
      </c>
    </row>
    <row r="1491" spans="1:2" x14ac:dyDescent="0.5">
      <c r="A1491" s="3">
        <v>2016</v>
      </c>
      <c r="B1491" t="s">
        <v>891</v>
      </c>
    </row>
    <row r="1492" spans="1:2" x14ac:dyDescent="0.5">
      <c r="A1492" s="3">
        <v>2016</v>
      </c>
      <c r="B1492" t="s">
        <v>1877</v>
      </c>
    </row>
    <row r="1493" spans="1:2" x14ac:dyDescent="0.5">
      <c r="A1493" s="3">
        <v>2016</v>
      </c>
      <c r="B1493" t="s">
        <v>1937</v>
      </c>
    </row>
    <row r="1494" spans="1:2" x14ac:dyDescent="0.5">
      <c r="A1494" s="3">
        <v>2016</v>
      </c>
      <c r="B1494" t="s">
        <v>2550</v>
      </c>
    </row>
    <row r="1495" spans="1:2" x14ac:dyDescent="0.5">
      <c r="A1495" s="3">
        <v>2016</v>
      </c>
      <c r="B1495" t="s">
        <v>1485</v>
      </c>
    </row>
    <row r="1496" spans="1:2" x14ac:dyDescent="0.5">
      <c r="A1496" s="3">
        <v>2016</v>
      </c>
      <c r="B1496" t="s">
        <v>151</v>
      </c>
    </row>
    <row r="1497" spans="1:2" x14ac:dyDescent="0.5">
      <c r="A1497" s="3">
        <v>2016</v>
      </c>
      <c r="B1497" t="s">
        <v>567</v>
      </c>
    </row>
    <row r="1498" spans="1:2" x14ac:dyDescent="0.5">
      <c r="A1498" s="3">
        <v>2016</v>
      </c>
      <c r="B1498" t="s">
        <v>1555</v>
      </c>
    </row>
    <row r="1499" spans="1:2" x14ac:dyDescent="0.5">
      <c r="A1499" s="3">
        <v>2016</v>
      </c>
      <c r="B1499" t="s">
        <v>1138</v>
      </c>
    </row>
    <row r="1500" spans="1:2" x14ac:dyDescent="0.5">
      <c r="A1500" s="3">
        <v>2016</v>
      </c>
      <c r="B1500" t="s">
        <v>2205</v>
      </c>
    </row>
    <row r="1501" spans="1:2" x14ac:dyDescent="0.5">
      <c r="A1501" s="3">
        <v>2016</v>
      </c>
      <c r="B1501" t="s">
        <v>2100</v>
      </c>
    </row>
    <row r="1502" spans="1:2" x14ac:dyDescent="0.5">
      <c r="A1502" s="3">
        <v>2016</v>
      </c>
      <c r="B1502" t="s">
        <v>1803</v>
      </c>
    </row>
    <row r="1503" spans="1:2" x14ac:dyDescent="0.5">
      <c r="A1503" s="3">
        <v>2016</v>
      </c>
      <c r="B1503" t="s">
        <v>1842</v>
      </c>
    </row>
    <row r="1504" spans="1:2" x14ac:dyDescent="0.5">
      <c r="A1504" s="3">
        <v>2016</v>
      </c>
      <c r="B1504" t="s">
        <v>465</v>
      </c>
    </row>
    <row r="1505" spans="1:2" x14ac:dyDescent="0.5">
      <c r="A1505" s="3">
        <v>2016</v>
      </c>
      <c r="B1505" t="s">
        <v>1684</v>
      </c>
    </row>
    <row r="1506" spans="1:2" x14ac:dyDescent="0.5">
      <c r="A1506" s="3">
        <v>2016</v>
      </c>
      <c r="B1506" t="s">
        <v>100</v>
      </c>
    </row>
    <row r="1507" spans="1:2" x14ac:dyDescent="0.5">
      <c r="A1507" s="3">
        <v>2016</v>
      </c>
      <c r="B1507" t="s">
        <v>1669</v>
      </c>
    </row>
    <row r="1508" spans="1:2" x14ac:dyDescent="0.5">
      <c r="A1508" s="3">
        <v>2016</v>
      </c>
      <c r="B1508" t="s">
        <v>462</v>
      </c>
    </row>
    <row r="1509" spans="1:2" x14ac:dyDescent="0.5">
      <c r="A1509" s="3">
        <v>2016</v>
      </c>
      <c r="B1509" t="s">
        <v>1003</v>
      </c>
    </row>
    <row r="1510" spans="1:2" x14ac:dyDescent="0.5">
      <c r="A1510" s="3">
        <v>2016</v>
      </c>
      <c r="B1510" t="s">
        <v>2556</v>
      </c>
    </row>
    <row r="1511" spans="1:2" x14ac:dyDescent="0.5">
      <c r="A1511" s="3">
        <v>2016</v>
      </c>
      <c r="B1511" t="s">
        <v>2117</v>
      </c>
    </row>
    <row r="1512" spans="1:2" x14ac:dyDescent="0.5">
      <c r="A1512" s="3">
        <v>2016</v>
      </c>
      <c r="B1512" t="s">
        <v>1631</v>
      </c>
    </row>
    <row r="1513" spans="1:2" x14ac:dyDescent="0.5">
      <c r="A1513" s="3">
        <v>2016</v>
      </c>
      <c r="B1513" t="s">
        <v>1214</v>
      </c>
    </row>
    <row r="1514" spans="1:2" x14ac:dyDescent="0.5">
      <c r="A1514" s="3">
        <v>2016</v>
      </c>
      <c r="B1514" t="s">
        <v>2558</v>
      </c>
    </row>
    <row r="1515" spans="1:2" x14ac:dyDescent="0.5">
      <c r="A1515" s="3">
        <v>2016</v>
      </c>
      <c r="B1515" t="s">
        <v>433</v>
      </c>
    </row>
    <row r="1516" spans="1:2" x14ac:dyDescent="0.5">
      <c r="A1516" s="3">
        <v>2016</v>
      </c>
      <c r="B1516" t="s">
        <v>1076</v>
      </c>
    </row>
    <row r="1517" spans="1:2" x14ac:dyDescent="0.5">
      <c r="A1517" s="3">
        <v>2016</v>
      </c>
      <c r="B1517" t="s">
        <v>61</v>
      </c>
    </row>
    <row r="1518" spans="1:2" x14ac:dyDescent="0.5">
      <c r="A1518" s="3">
        <v>2016</v>
      </c>
      <c r="B1518" t="s">
        <v>2101</v>
      </c>
    </row>
    <row r="1519" spans="1:2" x14ac:dyDescent="0.5">
      <c r="A1519" s="3">
        <v>2016</v>
      </c>
      <c r="B1519" t="s">
        <v>839</v>
      </c>
    </row>
    <row r="1520" spans="1:2" x14ac:dyDescent="0.5">
      <c r="A1520" s="3">
        <v>2016</v>
      </c>
      <c r="B1520" t="s">
        <v>1334</v>
      </c>
    </row>
    <row r="1521" spans="1:2" x14ac:dyDescent="0.5">
      <c r="A1521" s="3">
        <v>2016</v>
      </c>
      <c r="B1521" t="s">
        <v>963</v>
      </c>
    </row>
    <row r="1522" spans="1:2" x14ac:dyDescent="0.5">
      <c r="A1522" s="3">
        <v>2016</v>
      </c>
      <c r="B1522" t="s">
        <v>2294</v>
      </c>
    </row>
    <row r="1523" spans="1:2" x14ac:dyDescent="0.5">
      <c r="A1523" s="3">
        <v>2016</v>
      </c>
      <c r="B1523" t="s">
        <v>2381</v>
      </c>
    </row>
    <row r="1524" spans="1:2" x14ac:dyDescent="0.5">
      <c r="A1524" s="3">
        <v>2016</v>
      </c>
      <c r="B1524" t="s">
        <v>1046</v>
      </c>
    </row>
    <row r="1525" spans="1:2" x14ac:dyDescent="0.5">
      <c r="A1525" s="3">
        <v>2016</v>
      </c>
      <c r="B1525" t="s">
        <v>596</v>
      </c>
    </row>
    <row r="1526" spans="1:2" x14ac:dyDescent="0.5">
      <c r="A1526" s="3">
        <v>2016</v>
      </c>
      <c r="B1526" t="s">
        <v>1920</v>
      </c>
    </row>
    <row r="1527" spans="1:2" x14ac:dyDescent="0.5">
      <c r="A1527" s="3">
        <v>2016</v>
      </c>
      <c r="B1527" t="s">
        <v>861</v>
      </c>
    </row>
    <row r="1528" spans="1:2" x14ac:dyDescent="0.5">
      <c r="A1528" s="3">
        <v>2016</v>
      </c>
      <c r="B1528" t="s">
        <v>1797</v>
      </c>
    </row>
    <row r="1529" spans="1:2" x14ac:dyDescent="0.5">
      <c r="A1529" s="3">
        <v>2016</v>
      </c>
      <c r="B1529" t="s">
        <v>202</v>
      </c>
    </row>
    <row r="1530" spans="1:2" x14ac:dyDescent="0.5">
      <c r="A1530" s="3">
        <v>2016</v>
      </c>
      <c r="B1530" t="s">
        <v>1793</v>
      </c>
    </row>
    <row r="1531" spans="1:2" x14ac:dyDescent="0.5">
      <c r="A1531" s="3">
        <v>2016</v>
      </c>
      <c r="B1531" t="s">
        <v>1173</v>
      </c>
    </row>
    <row r="1532" spans="1:2" x14ac:dyDescent="0.5">
      <c r="A1532" s="3">
        <v>2016</v>
      </c>
      <c r="B1532" t="s">
        <v>554</v>
      </c>
    </row>
    <row r="1533" spans="1:2" x14ac:dyDescent="0.5">
      <c r="A1533" s="3">
        <v>2016</v>
      </c>
      <c r="B1533" t="s">
        <v>357</v>
      </c>
    </row>
    <row r="1534" spans="1:2" x14ac:dyDescent="0.5">
      <c r="A1534" s="3">
        <v>2016</v>
      </c>
      <c r="B1534" t="s">
        <v>2021</v>
      </c>
    </row>
    <row r="1535" spans="1:2" x14ac:dyDescent="0.5">
      <c r="A1535" s="3">
        <v>2016</v>
      </c>
      <c r="B1535" t="s">
        <v>1550</v>
      </c>
    </row>
    <row r="1536" spans="1:2" x14ac:dyDescent="0.5">
      <c r="A1536" s="3">
        <v>2016</v>
      </c>
      <c r="B1536" t="s">
        <v>2137</v>
      </c>
    </row>
    <row r="1537" spans="1:2" x14ac:dyDescent="0.5">
      <c r="A1537" s="3">
        <v>2016</v>
      </c>
      <c r="B1537" t="s">
        <v>771</v>
      </c>
    </row>
    <row r="1538" spans="1:2" x14ac:dyDescent="0.5">
      <c r="A1538" s="3">
        <v>2016</v>
      </c>
      <c r="B1538" t="s">
        <v>2564</v>
      </c>
    </row>
    <row r="1539" spans="1:2" x14ac:dyDescent="0.5">
      <c r="A1539" s="3">
        <v>2016</v>
      </c>
      <c r="B1539" t="s">
        <v>748</v>
      </c>
    </row>
    <row r="1540" spans="1:2" x14ac:dyDescent="0.5">
      <c r="A1540" s="3">
        <v>2016</v>
      </c>
      <c r="B1540" t="s">
        <v>1438</v>
      </c>
    </row>
    <row r="1541" spans="1:2" x14ac:dyDescent="0.5">
      <c r="A1541" s="3">
        <v>2016</v>
      </c>
      <c r="B1541" t="s">
        <v>498</v>
      </c>
    </row>
    <row r="1542" spans="1:2" x14ac:dyDescent="0.5">
      <c r="A1542" s="3">
        <v>2016</v>
      </c>
      <c r="B1542" t="s">
        <v>689</v>
      </c>
    </row>
    <row r="1543" spans="1:2" x14ac:dyDescent="0.5">
      <c r="A1543" s="3">
        <v>2016</v>
      </c>
      <c r="B1543" t="s">
        <v>612</v>
      </c>
    </row>
    <row r="1544" spans="1:2" x14ac:dyDescent="0.5">
      <c r="A1544" s="3">
        <v>2016</v>
      </c>
      <c r="B1544" t="s">
        <v>1221</v>
      </c>
    </row>
    <row r="1545" spans="1:2" x14ac:dyDescent="0.5">
      <c r="A1545" s="3">
        <v>2016</v>
      </c>
      <c r="B1545" t="s">
        <v>2042</v>
      </c>
    </row>
    <row r="1546" spans="1:2" x14ac:dyDescent="0.5">
      <c r="A1546" s="3">
        <v>2016</v>
      </c>
      <c r="B1546" t="s">
        <v>1161</v>
      </c>
    </row>
    <row r="1547" spans="1:2" x14ac:dyDescent="0.5">
      <c r="A1547" s="3">
        <v>2016</v>
      </c>
      <c r="B1547" t="s">
        <v>1926</v>
      </c>
    </row>
    <row r="1548" spans="1:2" x14ac:dyDescent="0.5">
      <c r="A1548" s="3">
        <v>2016</v>
      </c>
      <c r="B1548" t="s">
        <v>2083</v>
      </c>
    </row>
    <row r="1549" spans="1:2" x14ac:dyDescent="0.5">
      <c r="A1549" s="3">
        <v>2016</v>
      </c>
      <c r="B1549" t="s">
        <v>225</v>
      </c>
    </row>
    <row r="1550" spans="1:2" x14ac:dyDescent="0.5">
      <c r="A1550" s="3">
        <v>2016</v>
      </c>
      <c r="B1550" t="s">
        <v>1557</v>
      </c>
    </row>
    <row r="1551" spans="1:2" x14ac:dyDescent="0.5">
      <c r="A1551" s="3">
        <v>2016</v>
      </c>
      <c r="B1551" t="s">
        <v>487</v>
      </c>
    </row>
    <row r="1552" spans="1:2" x14ac:dyDescent="0.5">
      <c r="A1552" s="3">
        <v>2016</v>
      </c>
      <c r="B1552" t="s">
        <v>239</v>
      </c>
    </row>
    <row r="1553" spans="1:2" x14ac:dyDescent="0.5">
      <c r="A1553" s="3">
        <v>2016</v>
      </c>
      <c r="B1553" t="s">
        <v>305</v>
      </c>
    </row>
    <row r="1554" spans="1:2" x14ac:dyDescent="0.5">
      <c r="A1554" s="3">
        <v>2016</v>
      </c>
      <c r="B1554" t="s">
        <v>1042</v>
      </c>
    </row>
    <row r="1555" spans="1:2" x14ac:dyDescent="0.5">
      <c r="A1555" s="3">
        <v>2016</v>
      </c>
      <c r="B1555" t="s">
        <v>1614</v>
      </c>
    </row>
    <row r="1556" spans="1:2" x14ac:dyDescent="0.5">
      <c r="A1556" s="3">
        <v>2016</v>
      </c>
      <c r="B1556" t="s">
        <v>742</v>
      </c>
    </row>
    <row r="1557" spans="1:2" x14ac:dyDescent="0.5">
      <c r="A1557" s="3">
        <v>2016</v>
      </c>
      <c r="B1557" t="s">
        <v>2573</v>
      </c>
    </row>
    <row r="1558" spans="1:2" x14ac:dyDescent="0.5">
      <c r="A1558" s="3">
        <v>2016</v>
      </c>
      <c r="B1558" t="s">
        <v>1538</v>
      </c>
    </row>
    <row r="1559" spans="1:2" x14ac:dyDescent="0.5">
      <c r="A1559" s="3">
        <v>2016</v>
      </c>
      <c r="B1559" t="s">
        <v>2319</v>
      </c>
    </row>
    <row r="1560" spans="1:2" x14ac:dyDescent="0.5">
      <c r="A1560" s="3">
        <v>2016</v>
      </c>
      <c r="B1560" t="s">
        <v>973</v>
      </c>
    </row>
    <row r="1561" spans="1:2" x14ac:dyDescent="0.5">
      <c r="A1561" s="3">
        <v>2016</v>
      </c>
      <c r="B1561" t="s">
        <v>1672</v>
      </c>
    </row>
    <row r="1562" spans="1:2" x14ac:dyDescent="0.5">
      <c r="A1562" s="3">
        <v>2016</v>
      </c>
      <c r="B1562" t="s">
        <v>1822</v>
      </c>
    </row>
    <row r="1563" spans="1:2" x14ac:dyDescent="0.5">
      <c r="A1563" s="3">
        <v>2016</v>
      </c>
      <c r="B1563" t="s">
        <v>1643</v>
      </c>
    </row>
    <row r="1564" spans="1:2" x14ac:dyDescent="0.5">
      <c r="A1564" s="3">
        <v>2016</v>
      </c>
      <c r="B1564" t="s">
        <v>2378</v>
      </c>
    </row>
    <row r="1565" spans="1:2" x14ac:dyDescent="0.5">
      <c r="A1565" s="3">
        <v>2016</v>
      </c>
      <c r="B1565" t="s">
        <v>1497</v>
      </c>
    </row>
    <row r="1566" spans="1:2" x14ac:dyDescent="0.5">
      <c r="A1566" s="3">
        <v>2016</v>
      </c>
      <c r="B1566" t="s">
        <v>410</v>
      </c>
    </row>
    <row r="1567" spans="1:2" x14ac:dyDescent="0.5">
      <c r="A1567" s="3">
        <v>2016</v>
      </c>
      <c r="B1567" t="s">
        <v>355</v>
      </c>
    </row>
    <row r="1568" spans="1:2" x14ac:dyDescent="0.5">
      <c r="A1568" s="3">
        <v>2016</v>
      </c>
      <c r="B1568" t="s">
        <v>2578</v>
      </c>
    </row>
    <row r="1569" spans="1:2" x14ac:dyDescent="0.5">
      <c r="A1569" s="3">
        <v>2016</v>
      </c>
      <c r="B1569" t="s">
        <v>2580</v>
      </c>
    </row>
    <row r="1570" spans="1:2" x14ac:dyDescent="0.5">
      <c r="A1570" s="3">
        <v>2016</v>
      </c>
      <c r="B1570" t="s">
        <v>1781</v>
      </c>
    </row>
    <row r="1571" spans="1:2" x14ac:dyDescent="0.5">
      <c r="A1571" s="3">
        <v>2016</v>
      </c>
      <c r="B1571" t="s">
        <v>1093</v>
      </c>
    </row>
    <row r="1572" spans="1:2" x14ac:dyDescent="0.5">
      <c r="A1572" s="3">
        <v>2016</v>
      </c>
      <c r="B1572" t="s">
        <v>878</v>
      </c>
    </row>
    <row r="1573" spans="1:2" x14ac:dyDescent="0.5">
      <c r="A1573" s="3">
        <v>2016</v>
      </c>
      <c r="B1573" t="s">
        <v>1163</v>
      </c>
    </row>
    <row r="1574" spans="1:2" x14ac:dyDescent="0.5">
      <c r="A1574" s="3">
        <v>2016</v>
      </c>
      <c r="B1574" t="s">
        <v>1962</v>
      </c>
    </row>
    <row r="1575" spans="1:2" x14ac:dyDescent="0.5">
      <c r="A1575" s="3">
        <v>2016</v>
      </c>
      <c r="B1575" t="s">
        <v>978</v>
      </c>
    </row>
    <row r="1576" spans="1:2" x14ac:dyDescent="0.5">
      <c r="A1576" s="3">
        <v>2016</v>
      </c>
      <c r="B1576" t="s">
        <v>1452</v>
      </c>
    </row>
    <row r="1577" spans="1:2" x14ac:dyDescent="0.5">
      <c r="A1577" s="3">
        <v>2016</v>
      </c>
      <c r="B1577" t="s">
        <v>925</v>
      </c>
    </row>
    <row r="1578" spans="1:2" x14ac:dyDescent="0.5">
      <c r="A1578" s="3">
        <v>2016</v>
      </c>
      <c r="B1578" t="s">
        <v>1375</v>
      </c>
    </row>
    <row r="1579" spans="1:2" x14ac:dyDescent="0.5">
      <c r="A1579" s="3">
        <v>2016</v>
      </c>
      <c r="B1579" t="s">
        <v>1211</v>
      </c>
    </row>
    <row r="1580" spans="1:2" x14ac:dyDescent="0.5">
      <c r="A1580" s="3">
        <v>2016</v>
      </c>
      <c r="B1580" t="s">
        <v>167</v>
      </c>
    </row>
    <row r="1581" spans="1:2" x14ac:dyDescent="0.5">
      <c r="A1581" s="3">
        <v>2016</v>
      </c>
      <c r="B1581" t="s">
        <v>997</v>
      </c>
    </row>
    <row r="1582" spans="1:2" x14ac:dyDescent="0.5">
      <c r="A1582" s="3">
        <v>2016</v>
      </c>
      <c r="B1582" t="s">
        <v>1467</v>
      </c>
    </row>
    <row r="1583" spans="1:2" x14ac:dyDescent="0.5">
      <c r="A1583" s="3">
        <v>2016</v>
      </c>
      <c r="B1583" t="s">
        <v>630</v>
      </c>
    </row>
    <row r="1584" spans="1:2" x14ac:dyDescent="0.5">
      <c r="A1584" s="3">
        <v>2016</v>
      </c>
      <c r="B1584" t="s">
        <v>1727</v>
      </c>
    </row>
    <row r="1585" spans="1:2" x14ac:dyDescent="0.5">
      <c r="A1585" s="3">
        <v>2016</v>
      </c>
      <c r="B1585" t="s">
        <v>945</v>
      </c>
    </row>
    <row r="1586" spans="1:2" x14ac:dyDescent="0.5">
      <c r="A1586" s="3">
        <v>2016</v>
      </c>
      <c r="B1586" t="s">
        <v>1776</v>
      </c>
    </row>
    <row r="1587" spans="1:2" x14ac:dyDescent="0.5">
      <c r="A1587" s="3">
        <v>2016</v>
      </c>
      <c r="B1587" t="s">
        <v>1301</v>
      </c>
    </row>
    <row r="1588" spans="1:2" x14ac:dyDescent="0.5">
      <c r="A1588" s="3">
        <v>2016</v>
      </c>
      <c r="B1588" t="s">
        <v>2584</v>
      </c>
    </row>
    <row r="1589" spans="1:2" x14ac:dyDescent="0.5">
      <c r="A1589" s="3">
        <v>2016</v>
      </c>
      <c r="B1589" t="s">
        <v>1145</v>
      </c>
    </row>
    <row r="1590" spans="1:2" x14ac:dyDescent="0.5">
      <c r="A1590" s="3">
        <v>2016</v>
      </c>
      <c r="B1590" t="s">
        <v>2271</v>
      </c>
    </row>
    <row r="1591" spans="1:2" x14ac:dyDescent="0.5">
      <c r="A1591" s="3">
        <v>2016</v>
      </c>
      <c r="B1591" t="s">
        <v>1521</v>
      </c>
    </row>
    <row r="1592" spans="1:2" x14ac:dyDescent="0.5">
      <c r="A1592" s="3">
        <v>2016</v>
      </c>
      <c r="B1592" t="s">
        <v>182</v>
      </c>
    </row>
    <row r="1593" spans="1:2" x14ac:dyDescent="0.5">
      <c r="A1593" s="3">
        <v>2016</v>
      </c>
      <c r="B1593" t="s">
        <v>1088</v>
      </c>
    </row>
    <row r="1594" spans="1:2" x14ac:dyDescent="0.5">
      <c r="A1594" s="3">
        <v>2016</v>
      </c>
      <c r="B1594" t="s">
        <v>712</v>
      </c>
    </row>
    <row r="1595" spans="1:2" x14ac:dyDescent="0.5">
      <c r="A1595" s="3">
        <v>2016</v>
      </c>
      <c r="B1595" t="s">
        <v>1489</v>
      </c>
    </row>
    <row r="1596" spans="1:2" x14ac:dyDescent="0.5">
      <c r="A1596" s="3">
        <v>2016</v>
      </c>
      <c r="B1596" t="s">
        <v>505</v>
      </c>
    </row>
    <row r="1597" spans="1:2" x14ac:dyDescent="0.5">
      <c r="A1597" s="3">
        <v>2016</v>
      </c>
      <c r="B1597" t="s">
        <v>424</v>
      </c>
    </row>
    <row r="1598" spans="1:2" x14ac:dyDescent="0.5">
      <c r="A1598" s="3">
        <v>2016</v>
      </c>
      <c r="B1598" t="s">
        <v>1023</v>
      </c>
    </row>
    <row r="1599" spans="1:2" x14ac:dyDescent="0.5">
      <c r="A1599" s="3">
        <v>2016</v>
      </c>
      <c r="B1599" t="s">
        <v>1544</v>
      </c>
    </row>
    <row r="1600" spans="1:2" x14ac:dyDescent="0.5">
      <c r="A1600" s="3">
        <v>2016</v>
      </c>
      <c r="B1600" t="s">
        <v>1676</v>
      </c>
    </row>
    <row r="1601" spans="1:2" x14ac:dyDescent="0.5">
      <c r="A1601" s="3">
        <v>2016</v>
      </c>
      <c r="B1601" t="s">
        <v>671</v>
      </c>
    </row>
    <row r="1602" spans="1:2" x14ac:dyDescent="0.5">
      <c r="A1602" s="3">
        <v>2016</v>
      </c>
      <c r="B1602" t="s">
        <v>2585</v>
      </c>
    </row>
    <row r="1603" spans="1:2" x14ac:dyDescent="0.5">
      <c r="A1603" s="3">
        <v>2016</v>
      </c>
      <c r="B1603" t="s">
        <v>902</v>
      </c>
    </row>
    <row r="1604" spans="1:2" x14ac:dyDescent="0.5">
      <c r="A1604" s="3">
        <v>2016</v>
      </c>
      <c r="B1604" t="s">
        <v>1131</v>
      </c>
    </row>
    <row r="1605" spans="1:2" x14ac:dyDescent="0.5">
      <c r="A1605" s="3">
        <v>2016</v>
      </c>
      <c r="B1605" t="s">
        <v>1038</v>
      </c>
    </row>
    <row r="1606" spans="1:2" x14ac:dyDescent="0.5">
      <c r="A1606" s="3">
        <v>2016</v>
      </c>
      <c r="B1606" t="s">
        <v>957</v>
      </c>
    </row>
    <row r="1607" spans="1:2" x14ac:dyDescent="0.5">
      <c r="A1607" s="3">
        <v>2016</v>
      </c>
      <c r="B1607" t="s">
        <v>109</v>
      </c>
    </row>
    <row r="1608" spans="1:2" x14ac:dyDescent="0.5">
      <c r="A1608" s="3">
        <v>2016</v>
      </c>
      <c r="B1608" t="s">
        <v>2064</v>
      </c>
    </row>
    <row r="1609" spans="1:2" x14ac:dyDescent="0.5">
      <c r="A1609" s="3">
        <v>2016</v>
      </c>
      <c r="B1609" t="s">
        <v>1785</v>
      </c>
    </row>
    <row r="1610" spans="1:2" x14ac:dyDescent="0.5">
      <c r="A1610" s="3">
        <v>2016</v>
      </c>
      <c r="B1610" t="s">
        <v>1741</v>
      </c>
    </row>
    <row r="1611" spans="1:2" x14ac:dyDescent="0.5">
      <c r="A1611" s="3">
        <v>2016</v>
      </c>
      <c r="B1611" t="s">
        <v>1064</v>
      </c>
    </row>
    <row r="1612" spans="1:2" x14ac:dyDescent="0.5">
      <c r="A1612" s="3">
        <v>2016</v>
      </c>
      <c r="B1612" t="s">
        <v>2365</v>
      </c>
    </row>
    <row r="1613" spans="1:2" x14ac:dyDescent="0.5">
      <c r="A1613" s="3">
        <v>2016</v>
      </c>
      <c r="B1613" t="s">
        <v>2248</v>
      </c>
    </row>
    <row r="1614" spans="1:2" x14ac:dyDescent="0.5">
      <c r="A1614" s="3">
        <v>2016</v>
      </c>
      <c r="B1614" t="s">
        <v>1546</v>
      </c>
    </row>
    <row r="1615" spans="1:2" x14ac:dyDescent="0.5">
      <c r="A1615" s="3">
        <v>2016</v>
      </c>
      <c r="B1615" t="s">
        <v>376</v>
      </c>
    </row>
    <row r="1616" spans="1:2" x14ac:dyDescent="0.5">
      <c r="A1616" s="3">
        <v>2016</v>
      </c>
      <c r="B1616" t="s">
        <v>1320</v>
      </c>
    </row>
    <row r="1617" spans="1:2" x14ac:dyDescent="0.5">
      <c r="A1617" s="3">
        <v>2016</v>
      </c>
      <c r="B1617" t="s">
        <v>562</v>
      </c>
    </row>
    <row r="1618" spans="1:2" x14ac:dyDescent="0.5">
      <c r="A1618" s="3">
        <v>2016</v>
      </c>
      <c r="B1618" t="s">
        <v>1223</v>
      </c>
    </row>
    <row r="1619" spans="1:2" x14ac:dyDescent="0.5">
      <c r="A1619" s="3">
        <v>2016</v>
      </c>
      <c r="B1619" t="s">
        <v>1282</v>
      </c>
    </row>
    <row r="1620" spans="1:2" x14ac:dyDescent="0.5">
      <c r="A1620" s="3">
        <v>2016</v>
      </c>
      <c r="B1620" t="s">
        <v>1945</v>
      </c>
    </row>
    <row r="1621" spans="1:2" x14ac:dyDescent="0.5">
      <c r="A1621" s="3">
        <v>2016</v>
      </c>
      <c r="B1621" t="s">
        <v>1234</v>
      </c>
    </row>
    <row r="1622" spans="1:2" x14ac:dyDescent="0.5">
      <c r="A1622" s="3">
        <v>2016</v>
      </c>
      <c r="B1622" t="s">
        <v>446</v>
      </c>
    </row>
    <row r="1623" spans="1:2" x14ac:dyDescent="0.5">
      <c r="A1623" s="3">
        <v>2016</v>
      </c>
      <c r="B1623" t="s">
        <v>2380</v>
      </c>
    </row>
    <row r="1624" spans="1:2" x14ac:dyDescent="0.5">
      <c r="A1624" s="3">
        <v>2016</v>
      </c>
      <c r="B1624" t="s">
        <v>394</v>
      </c>
    </row>
    <row r="1625" spans="1:2" x14ac:dyDescent="0.5">
      <c r="A1625" s="3">
        <v>2016</v>
      </c>
      <c r="B1625" t="s">
        <v>85</v>
      </c>
    </row>
    <row r="1626" spans="1:2" x14ac:dyDescent="0.5">
      <c r="A1626" s="3">
        <v>2016</v>
      </c>
      <c r="B1626" t="s">
        <v>125</v>
      </c>
    </row>
    <row r="1627" spans="1:2" x14ac:dyDescent="0.5">
      <c r="A1627" s="3">
        <v>2016</v>
      </c>
      <c r="B1627" t="s">
        <v>197</v>
      </c>
    </row>
    <row r="1628" spans="1:2" x14ac:dyDescent="0.5">
      <c r="A1628" s="3">
        <v>2016</v>
      </c>
      <c r="B1628" t="s">
        <v>148</v>
      </c>
    </row>
    <row r="1629" spans="1:2" x14ac:dyDescent="0.5">
      <c r="A1629" s="3">
        <v>2016</v>
      </c>
      <c r="B1629" t="s">
        <v>1102</v>
      </c>
    </row>
    <row r="1630" spans="1:2" x14ac:dyDescent="0.5">
      <c r="A1630" s="3">
        <v>2016</v>
      </c>
      <c r="B1630" t="s">
        <v>912</v>
      </c>
    </row>
    <row r="1631" spans="1:2" x14ac:dyDescent="0.5">
      <c r="A1631" s="3">
        <v>2016</v>
      </c>
      <c r="B1631" t="s">
        <v>1279</v>
      </c>
    </row>
    <row r="1632" spans="1:2" x14ac:dyDescent="0.5">
      <c r="A1632" s="3">
        <v>2016</v>
      </c>
      <c r="B1632" t="s">
        <v>1571</v>
      </c>
    </row>
    <row r="1633" spans="1:2" x14ac:dyDescent="0.5">
      <c r="A1633" s="3">
        <v>2016</v>
      </c>
      <c r="B1633" t="s">
        <v>1971</v>
      </c>
    </row>
    <row r="1634" spans="1:2" x14ac:dyDescent="0.5">
      <c r="A1634" s="3">
        <v>2016</v>
      </c>
      <c r="B1634" t="s">
        <v>2407</v>
      </c>
    </row>
    <row r="1635" spans="1:2" x14ac:dyDescent="0.5">
      <c r="A1635" s="3">
        <v>2016</v>
      </c>
      <c r="B1635" t="s">
        <v>1714</v>
      </c>
    </row>
    <row r="1636" spans="1:2" x14ac:dyDescent="0.5">
      <c r="A1636" s="3">
        <v>2016</v>
      </c>
      <c r="B1636" t="s">
        <v>1178</v>
      </c>
    </row>
    <row r="1637" spans="1:2" x14ac:dyDescent="0.5">
      <c r="A1637" s="3">
        <v>2016</v>
      </c>
      <c r="B1637" t="s">
        <v>220</v>
      </c>
    </row>
    <row r="1638" spans="1:2" x14ac:dyDescent="0.5">
      <c r="A1638" s="3">
        <v>2016</v>
      </c>
      <c r="B1638" t="s">
        <v>1129</v>
      </c>
    </row>
    <row r="1639" spans="1:2" x14ac:dyDescent="0.5">
      <c r="A1639" s="3">
        <v>2016</v>
      </c>
      <c r="B1639" t="s">
        <v>2176</v>
      </c>
    </row>
    <row r="1640" spans="1:2" x14ac:dyDescent="0.5">
      <c r="A1640" s="3">
        <v>2016</v>
      </c>
      <c r="B1640" t="s">
        <v>277</v>
      </c>
    </row>
    <row r="1641" spans="1:2" x14ac:dyDescent="0.5">
      <c r="A1641" s="3">
        <v>2016</v>
      </c>
      <c r="B1641" t="s">
        <v>859</v>
      </c>
    </row>
    <row r="1642" spans="1:2" x14ac:dyDescent="0.5">
      <c r="A1642" s="3">
        <v>2016</v>
      </c>
      <c r="B1642" t="s">
        <v>2308</v>
      </c>
    </row>
    <row r="1643" spans="1:2" x14ac:dyDescent="0.5">
      <c r="A1643" s="3">
        <v>2016</v>
      </c>
      <c r="B1643" t="s">
        <v>624</v>
      </c>
    </row>
    <row r="1644" spans="1:2" x14ac:dyDescent="0.5">
      <c r="A1644" s="3">
        <v>2016</v>
      </c>
      <c r="B1644" t="s">
        <v>2017</v>
      </c>
    </row>
    <row r="1645" spans="1:2" x14ac:dyDescent="0.5">
      <c r="A1645" s="3">
        <v>2016</v>
      </c>
      <c r="B1645" t="s">
        <v>1164</v>
      </c>
    </row>
    <row r="1646" spans="1:2" x14ac:dyDescent="0.5">
      <c r="A1646" s="3">
        <v>2016</v>
      </c>
      <c r="B1646" t="s">
        <v>664</v>
      </c>
    </row>
    <row r="1647" spans="1:2" x14ac:dyDescent="0.5">
      <c r="A1647" s="3">
        <v>2016</v>
      </c>
      <c r="B1647" t="s">
        <v>1635</v>
      </c>
    </row>
    <row r="1648" spans="1:2" x14ac:dyDescent="0.5">
      <c r="A1648" s="3">
        <v>2016</v>
      </c>
      <c r="B1648" t="s">
        <v>1511</v>
      </c>
    </row>
    <row r="1649" spans="1:2" x14ac:dyDescent="0.5">
      <c r="A1649" s="3">
        <v>2016</v>
      </c>
      <c r="B1649" t="s">
        <v>1394</v>
      </c>
    </row>
    <row r="1650" spans="1:2" x14ac:dyDescent="0.5">
      <c r="A1650" s="3">
        <v>2016</v>
      </c>
      <c r="B1650" t="s">
        <v>757</v>
      </c>
    </row>
    <row r="1651" spans="1:2" x14ac:dyDescent="0.5">
      <c r="A1651" s="3">
        <v>2016</v>
      </c>
      <c r="B1651" t="s">
        <v>392</v>
      </c>
    </row>
    <row r="1652" spans="1:2" x14ac:dyDescent="0.5">
      <c r="A1652" s="3">
        <v>2016</v>
      </c>
      <c r="B1652" t="s">
        <v>81</v>
      </c>
    </row>
    <row r="1653" spans="1:2" x14ac:dyDescent="0.5">
      <c r="A1653" s="3">
        <v>2016</v>
      </c>
      <c r="B1653" t="s">
        <v>373</v>
      </c>
    </row>
    <row r="1654" spans="1:2" x14ac:dyDescent="0.5">
      <c r="A1654" s="3">
        <v>2016</v>
      </c>
      <c r="B1654" t="s">
        <v>2277</v>
      </c>
    </row>
    <row r="1655" spans="1:2" x14ac:dyDescent="0.5">
      <c r="A1655" s="3">
        <v>2016</v>
      </c>
      <c r="B1655" t="s">
        <v>1528</v>
      </c>
    </row>
    <row r="1656" spans="1:2" x14ac:dyDescent="0.5">
      <c r="A1656" s="3">
        <v>2016</v>
      </c>
      <c r="B1656" t="s">
        <v>736</v>
      </c>
    </row>
    <row r="1657" spans="1:2" x14ac:dyDescent="0.5">
      <c r="A1657" s="3">
        <v>2016</v>
      </c>
      <c r="B1657" t="s">
        <v>2048</v>
      </c>
    </row>
    <row r="1658" spans="1:2" x14ac:dyDescent="0.5">
      <c r="A1658" s="3">
        <v>2016</v>
      </c>
      <c r="B1658" t="s">
        <v>131</v>
      </c>
    </row>
    <row r="1659" spans="1:2" x14ac:dyDescent="0.5">
      <c r="A1659" s="3">
        <v>2016</v>
      </c>
      <c r="B1659" t="s">
        <v>483</v>
      </c>
    </row>
    <row r="1660" spans="1:2" x14ac:dyDescent="0.5">
      <c r="A1660" s="3">
        <v>2016</v>
      </c>
      <c r="B1660" t="s">
        <v>458</v>
      </c>
    </row>
    <row r="1661" spans="1:2" x14ac:dyDescent="0.5">
      <c r="A1661" s="3">
        <v>2016</v>
      </c>
      <c r="B1661" t="s">
        <v>887</v>
      </c>
    </row>
    <row r="1662" spans="1:2" x14ac:dyDescent="0.5">
      <c r="A1662" s="3">
        <v>2016</v>
      </c>
      <c r="B1662" t="s">
        <v>2013</v>
      </c>
    </row>
    <row r="1663" spans="1:2" x14ac:dyDescent="0.5">
      <c r="A1663" s="3">
        <v>2016</v>
      </c>
      <c r="B1663" t="s">
        <v>1534</v>
      </c>
    </row>
    <row r="1664" spans="1:2" x14ac:dyDescent="0.5">
      <c r="A1664" s="3">
        <v>2016</v>
      </c>
      <c r="B1664" t="s">
        <v>1044</v>
      </c>
    </row>
    <row r="1665" spans="1:2" x14ac:dyDescent="0.5">
      <c r="A1665" s="3">
        <v>2016</v>
      </c>
      <c r="B1665" t="s">
        <v>268</v>
      </c>
    </row>
    <row r="1666" spans="1:2" x14ac:dyDescent="0.5">
      <c r="A1666" s="3">
        <v>2016</v>
      </c>
      <c r="B1666" t="s">
        <v>817</v>
      </c>
    </row>
    <row r="1667" spans="1:2" x14ac:dyDescent="0.5">
      <c r="A1667" s="3">
        <v>2016</v>
      </c>
      <c r="B1667" t="s">
        <v>889</v>
      </c>
    </row>
    <row r="1668" spans="1:2" x14ac:dyDescent="0.5">
      <c r="A1668" s="3">
        <v>2016</v>
      </c>
      <c r="B1668" t="s">
        <v>1618</v>
      </c>
    </row>
    <row r="1669" spans="1:2" x14ac:dyDescent="0.5">
      <c r="A1669" s="3">
        <v>2016</v>
      </c>
      <c r="B1669" t="s">
        <v>552</v>
      </c>
    </row>
    <row r="1670" spans="1:2" x14ac:dyDescent="0.5">
      <c r="A1670" s="3">
        <v>2016</v>
      </c>
      <c r="B1670" t="s">
        <v>241</v>
      </c>
    </row>
    <row r="1671" spans="1:2" x14ac:dyDescent="0.5">
      <c r="A1671" s="3">
        <v>2016</v>
      </c>
      <c r="B1671" t="s">
        <v>445</v>
      </c>
    </row>
    <row r="1672" spans="1:2" x14ac:dyDescent="0.5">
      <c r="A1672" s="3">
        <v>2016</v>
      </c>
      <c r="B1672" t="s">
        <v>1813</v>
      </c>
    </row>
    <row r="1673" spans="1:2" x14ac:dyDescent="0.5">
      <c r="A1673" s="3">
        <v>2016</v>
      </c>
      <c r="B1673" t="s">
        <v>806</v>
      </c>
    </row>
    <row r="1674" spans="1:2" x14ac:dyDescent="0.5">
      <c r="A1674" s="3">
        <v>2016</v>
      </c>
      <c r="B1674" t="s">
        <v>233</v>
      </c>
    </row>
    <row r="1675" spans="1:2" x14ac:dyDescent="0.5">
      <c r="A1675" s="3">
        <v>2016</v>
      </c>
      <c r="B1675" t="s">
        <v>1230</v>
      </c>
    </row>
    <row r="1676" spans="1:2" x14ac:dyDescent="0.5">
      <c r="A1676" s="3">
        <v>2016</v>
      </c>
      <c r="B1676" t="s">
        <v>923</v>
      </c>
    </row>
    <row r="1677" spans="1:2" x14ac:dyDescent="0.5">
      <c r="A1677" s="3">
        <v>2016</v>
      </c>
      <c r="B1677" t="s">
        <v>2126</v>
      </c>
    </row>
    <row r="1678" spans="1:2" x14ac:dyDescent="0.5">
      <c r="A1678" s="3">
        <v>2016</v>
      </c>
      <c r="B1678" t="s">
        <v>1705</v>
      </c>
    </row>
    <row r="1679" spans="1:2" x14ac:dyDescent="0.5">
      <c r="A1679" s="3">
        <v>2016</v>
      </c>
      <c r="B1679" t="s">
        <v>1616</v>
      </c>
    </row>
    <row r="1680" spans="1:2" x14ac:dyDescent="0.5">
      <c r="A1680" s="3">
        <v>2016</v>
      </c>
      <c r="B1680" t="s">
        <v>1916</v>
      </c>
    </row>
    <row r="1681" spans="1:2" x14ac:dyDescent="0.5">
      <c r="A1681" s="3">
        <v>2016</v>
      </c>
      <c r="B1681" t="s">
        <v>938</v>
      </c>
    </row>
    <row r="1682" spans="1:2" x14ac:dyDescent="0.5">
      <c r="A1682" s="3">
        <v>2016</v>
      </c>
      <c r="B1682" t="s">
        <v>2190</v>
      </c>
    </row>
    <row r="1683" spans="1:2" x14ac:dyDescent="0.5">
      <c r="A1683" s="3">
        <v>2016</v>
      </c>
      <c r="B1683" t="s">
        <v>1576</v>
      </c>
    </row>
    <row r="1684" spans="1:2" x14ac:dyDescent="0.5">
      <c r="A1684" s="3">
        <v>2016</v>
      </c>
      <c r="B1684" t="s">
        <v>622</v>
      </c>
    </row>
    <row r="1685" spans="1:2" x14ac:dyDescent="0.5">
      <c r="A1685" s="3">
        <v>2016</v>
      </c>
      <c r="B1685" t="s">
        <v>1931</v>
      </c>
    </row>
    <row r="1686" spans="1:2" x14ac:dyDescent="0.5">
      <c r="A1686" s="3">
        <v>2016</v>
      </c>
      <c r="B1686" t="s">
        <v>398</v>
      </c>
    </row>
    <row r="1687" spans="1:2" x14ac:dyDescent="0.5">
      <c r="A1687" s="3">
        <v>2016</v>
      </c>
      <c r="B1687" t="s">
        <v>50</v>
      </c>
    </row>
    <row r="1688" spans="1:2" x14ac:dyDescent="0.5">
      <c r="A1688" s="3">
        <v>2016</v>
      </c>
      <c r="B1688" t="s">
        <v>2112</v>
      </c>
    </row>
    <row r="1689" spans="1:2" x14ac:dyDescent="0.5">
      <c r="A1689" s="3">
        <v>2016</v>
      </c>
      <c r="B1689" t="s">
        <v>831</v>
      </c>
    </row>
    <row r="1690" spans="1:2" x14ac:dyDescent="0.5">
      <c r="A1690" s="3">
        <v>2016</v>
      </c>
      <c r="B1690" t="s">
        <v>1963</v>
      </c>
    </row>
    <row r="1691" spans="1:2" x14ac:dyDescent="0.5">
      <c r="A1691" s="3">
        <v>2016</v>
      </c>
      <c r="B1691" t="s">
        <v>857</v>
      </c>
    </row>
    <row r="1692" spans="1:2" x14ac:dyDescent="0.5">
      <c r="A1692" s="3">
        <v>2016</v>
      </c>
      <c r="B1692" t="s">
        <v>2405</v>
      </c>
    </row>
    <row r="1693" spans="1:2" x14ac:dyDescent="0.5">
      <c r="A1693" s="3">
        <v>2016</v>
      </c>
      <c r="B1693" t="s">
        <v>1413</v>
      </c>
    </row>
    <row r="1694" spans="1:2" x14ac:dyDescent="0.5">
      <c r="A1694" s="3">
        <v>2016</v>
      </c>
      <c r="B1694" t="s">
        <v>2033</v>
      </c>
    </row>
    <row r="1695" spans="1:2" x14ac:dyDescent="0.5">
      <c r="A1695" s="3">
        <v>2016</v>
      </c>
      <c r="B1695" t="s">
        <v>2326</v>
      </c>
    </row>
    <row r="1696" spans="1:2" x14ac:dyDescent="0.5">
      <c r="A1696" s="3">
        <v>2016</v>
      </c>
      <c r="B1696" t="s">
        <v>915</v>
      </c>
    </row>
    <row r="1697" spans="1:2" x14ac:dyDescent="0.5">
      <c r="A1697" s="3">
        <v>2016</v>
      </c>
      <c r="B1697" t="s">
        <v>1519</v>
      </c>
    </row>
    <row r="1698" spans="1:2" x14ac:dyDescent="0.5">
      <c r="A1698" s="3">
        <v>2016</v>
      </c>
      <c r="B1698" t="s">
        <v>607</v>
      </c>
    </row>
    <row r="1699" spans="1:2" x14ac:dyDescent="0.5">
      <c r="A1699" s="3">
        <v>2016</v>
      </c>
      <c r="B1699" t="s">
        <v>2346</v>
      </c>
    </row>
    <row r="1700" spans="1:2" x14ac:dyDescent="0.5">
      <c r="A1700" s="3">
        <v>2016</v>
      </c>
      <c r="B1700" t="s">
        <v>159</v>
      </c>
    </row>
    <row r="1701" spans="1:2" x14ac:dyDescent="0.5">
      <c r="A1701" s="3">
        <v>2016</v>
      </c>
      <c r="B1701" t="s">
        <v>2115</v>
      </c>
    </row>
    <row r="1702" spans="1:2" x14ac:dyDescent="0.5">
      <c r="A1702" s="3">
        <v>2016</v>
      </c>
      <c r="B1702" t="s">
        <v>1027</v>
      </c>
    </row>
    <row r="1703" spans="1:2" x14ac:dyDescent="0.5">
      <c r="A1703" s="3">
        <v>2016</v>
      </c>
      <c r="B1703" t="s">
        <v>1886</v>
      </c>
    </row>
    <row r="1704" spans="1:2" x14ac:dyDescent="0.5">
      <c r="A1704" s="3">
        <v>2016</v>
      </c>
      <c r="B1704" t="s">
        <v>2614</v>
      </c>
    </row>
    <row r="1705" spans="1:2" x14ac:dyDescent="0.5">
      <c r="A1705" s="3">
        <v>2016</v>
      </c>
      <c r="B1705" t="s">
        <v>659</v>
      </c>
    </row>
    <row r="1706" spans="1:2" x14ac:dyDescent="0.5">
      <c r="A1706" s="3">
        <v>2016</v>
      </c>
      <c r="B1706" t="s">
        <v>1562</v>
      </c>
    </row>
    <row r="1707" spans="1:2" x14ac:dyDescent="0.5">
      <c r="A1707" s="3">
        <v>2016</v>
      </c>
      <c r="B1707" t="s">
        <v>1097</v>
      </c>
    </row>
    <row r="1708" spans="1:2" x14ac:dyDescent="0.5">
      <c r="A1708" s="3">
        <v>2016</v>
      </c>
      <c r="B1708" t="s">
        <v>249</v>
      </c>
    </row>
    <row r="1709" spans="1:2" x14ac:dyDescent="0.5">
      <c r="A1709" s="3">
        <v>2016</v>
      </c>
      <c r="B1709" t="s">
        <v>1951</v>
      </c>
    </row>
    <row r="1710" spans="1:2" x14ac:dyDescent="0.5">
      <c r="A1710" s="3">
        <v>2016</v>
      </c>
      <c r="B1710" t="s">
        <v>788</v>
      </c>
    </row>
    <row r="1711" spans="1:2" x14ac:dyDescent="0.5">
      <c r="A1711" s="3">
        <v>2016</v>
      </c>
      <c r="B1711" t="s">
        <v>1113</v>
      </c>
    </row>
    <row r="1712" spans="1:2" x14ac:dyDescent="0.5">
      <c r="A1712" s="3">
        <v>2016</v>
      </c>
      <c r="B1712" t="s">
        <v>674</v>
      </c>
    </row>
    <row r="1713" spans="1:2" x14ac:dyDescent="0.5">
      <c r="A1713" s="3">
        <v>2016</v>
      </c>
      <c r="B1713" t="s">
        <v>868</v>
      </c>
    </row>
    <row r="1714" spans="1:2" x14ac:dyDescent="0.5">
      <c r="A1714" s="3">
        <v>2016</v>
      </c>
      <c r="B1714" t="s">
        <v>2162</v>
      </c>
    </row>
    <row r="1715" spans="1:2" x14ac:dyDescent="0.5">
      <c r="A1715" s="3">
        <v>2016</v>
      </c>
      <c r="B1715" t="s">
        <v>495</v>
      </c>
    </row>
    <row r="1716" spans="1:2" x14ac:dyDescent="0.5">
      <c r="A1716" s="3">
        <v>2016</v>
      </c>
      <c r="B1716" t="s">
        <v>2212</v>
      </c>
    </row>
    <row r="1717" spans="1:2" x14ac:dyDescent="0.5">
      <c r="A1717" s="3">
        <v>2016</v>
      </c>
      <c r="B1717" t="s">
        <v>809</v>
      </c>
    </row>
    <row r="1718" spans="1:2" x14ac:dyDescent="0.5">
      <c r="A1718" s="3">
        <v>2016</v>
      </c>
      <c r="B1718" t="s">
        <v>1502</v>
      </c>
    </row>
    <row r="1719" spans="1:2" x14ac:dyDescent="0.5">
      <c r="A1719" s="3">
        <v>2016</v>
      </c>
      <c r="B1719" t="s">
        <v>848</v>
      </c>
    </row>
    <row r="1720" spans="1:2" x14ac:dyDescent="0.5">
      <c r="A1720" s="3">
        <v>2016</v>
      </c>
      <c r="B1720" t="s">
        <v>1241</v>
      </c>
    </row>
    <row r="1721" spans="1:2" x14ac:dyDescent="0.5">
      <c r="A1721" s="3">
        <v>2016</v>
      </c>
      <c r="B1721" t="s">
        <v>803</v>
      </c>
    </row>
    <row r="1722" spans="1:2" x14ac:dyDescent="0.5">
      <c r="A1722" s="3">
        <v>2016</v>
      </c>
      <c r="B1722" t="s">
        <v>1338</v>
      </c>
    </row>
    <row r="1723" spans="1:2" x14ac:dyDescent="0.5">
      <c r="A1723" s="3">
        <v>2016</v>
      </c>
      <c r="B1723" t="s">
        <v>1408</v>
      </c>
    </row>
    <row r="1724" spans="1:2" x14ac:dyDescent="0.5">
      <c r="A1724" s="3">
        <v>2016</v>
      </c>
      <c r="B1724" t="s">
        <v>1275</v>
      </c>
    </row>
    <row r="1725" spans="1:2" x14ac:dyDescent="0.5">
      <c r="A1725" s="3">
        <v>2016</v>
      </c>
      <c r="B1725" t="s">
        <v>2179</v>
      </c>
    </row>
    <row r="1726" spans="1:2" x14ac:dyDescent="0.5">
      <c r="A1726" s="3">
        <v>2016</v>
      </c>
      <c r="B1726" t="s">
        <v>1811</v>
      </c>
    </row>
    <row r="1727" spans="1:2" x14ac:dyDescent="0.5">
      <c r="A1727" s="3">
        <v>2016</v>
      </c>
      <c r="B1727" t="s">
        <v>904</v>
      </c>
    </row>
    <row r="1728" spans="1:2" x14ac:dyDescent="0.5">
      <c r="A1728" s="3">
        <v>2016</v>
      </c>
      <c r="B1728" t="s">
        <v>2286</v>
      </c>
    </row>
    <row r="1729" spans="1:2" x14ac:dyDescent="0.5">
      <c r="A1729" s="3">
        <v>2016</v>
      </c>
      <c r="B1729" t="s">
        <v>1871</v>
      </c>
    </row>
    <row r="1730" spans="1:2" x14ac:dyDescent="0.5">
      <c r="A1730" s="3">
        <v>2016</v>
      </c>
      <c r="B1730" t="s">
        <v>1856</v>
      </c>
    </row>
    <row r="1731" spans="1:2" x14ac:dyDescent="0.5">
      <c r="A1731" s="3">
        <v>2016</v>
      </c>
      <c r="B1731" t="s">
        <v>643</v>
      </c>
    </row>
    <row r="1732" spans="1:2" x14ac:dyDescent="0.5">
      <c r="A1732" s="3">
        <v>2016</v>
      </c>
      <c r="B1732" t="s">
        <v>2147</v>
      </c>
    </row>
    <row r="1733" spans="1:2" x14ac:dyDescent="0.5">
      <c r="A1733" s="3">
        <v>2016</v>
      </c>
      <c r="B1733" t="s">
        <v>587</v>
      </c>
    </row>
    <row r="1734" spans="1:2" x14ac:dyDescent="0.5">
      <c r="A1734" s="3">
        <v>2016</v>
      </c>
      <c r="B1734" t="s">
        <v>210</v>
      </c>
    </row>
    <row r="1735" spans="1:2" x14ac:dyDescent="0.5">
      <c r="A1735" s="3">
        <v>2016</v>
      </c>
      <c r="B1735" t="s">
        <v>275</v>
      </c>
    </row>
    <row r="1736" spans="1:2" x14ac:dyDescent="0.5">
      <c r="A1736" s="3">
        <v>2016</v>
      </c>
      <c r="B1736" t="s">
        <v>2103</v>
      </c>
    </row>
    <row r="1737" spans="1:2" x14ac:dyDescent="0.5">
      <c r="A1737" s="3">
        <v>2016</v>
      </c>
      <c r="B1737" t="s">
        <v>1051</v>
      </c>
    </row>
    <row r="1738" spans="1:2" x14ac:dyDescent="0.5">
      <c r="A1738" s="3">
        <v>2016</v>
      </c>
      <c r="B1738" t="s">
        <v>871</v>
      </c>
    </row>
    <row r="1739" spans="1:2" x14ac:dyDescent="0.5">
      <c r="A1739" s="3">
        <v>2016</v>
      </c>
      <c r="B1739" t="s">
        <v>2624</v>
      </c>
    </row>
    <row r="1740" spans="1:2" x14ac:dyDescent="0.5">
      <c r="A1740" s="3">
        <v>2016</v>
      </c>
      <c r="B1740" t="s">
        <v>2625</v>
      </c>
    </row>
    <row r="1741" spans="1:2" x14ac:dyDescent="0.5">
      <c r="A1741" s="3">
        <v>2016</v>
      </c>
      <c r="B1741" t="s">
        <v>2627</v>
      </c>
    </row>
    <row r="1742" spans="1:2" x14ac:dyDescent="0.5">
      <c r="A1742" s="3">
        <v>2016</v>
      </c>
      <c r="B1742" t="s">
        <v>1084</v>
      </c>
    </row>
    <row r="1743" spans="1:2" x14ac:dyDescent="0.5">
      <c r="A1743" s="3">
        <v>2016</v>
      </c>
      <c r="B1743" t="s">
        <v>1574</v>
      </c>
    </row>
    <row r="1744" spans="1:2" x14ac:dyDescent="0.5">
      <c r="A1744" s="3">
        <v>2016</v>
      </c>
      <c r="B1744" t="s">
        <v>637</v>
      </c>
    </row>
    <row r="1745" spans="1:2" x14ac:dyDescent="0.5">
      <c r="A1745" s="3">
        <v>2016</v>
      </c>
      <c r="B1745" t="s">
        <v>244</v>
      </c>
    </row>
    <row r="1746" spans="1:2" x14ac:dyDescent="0.5">
      <c r="A1746" s="3">
        <v>2016</v>
      </c>
      <c r="B1746" t="s">
        <v>2396</v>
      </c>
    </row>
    <row r="1747" spans="1:2" x14ac:dyDescent="0.5">
      <c r="A1747" s="3">
        <v>2016</v>
      </c>
      <c r="B1747" t="s">
        <v>1167</v>
      </c>
    </row>
    <row r="1748" spans="1:2" x14ac:dyDescent="0.5">
      <c r="A1748" s="3">
        <v>2016</v>
      </c>
      <c r="B1748" t="s">
        <v>547</v>
      </c>
    </row>
    <row r="1749" spans="1:2" x14ac:dyDescent="0.5">
      <c r="A1749" s="3">
        <v>2016</v>
      </c>
      <c r="B1749" t="s">
        <v>90</v>
      </c>
    </row>
    <row r="1750" spans="1:2" x14ac:dyDescent="0.5">
      <c r="A1750" s="3">
        <v>2016</v>
      </c>
      <c r="B1750" t="s">
        <v>959</v>
      </c>
    </row>
    <row r="1751" spans="1:2" x14ac:dyDescent="0.5">
      <c r="A1751" s="3">
        <v>2016</v>
      </c>
      <c r="B1751" t="s">
        <v>346</v>
      </c>
    </row>
    <row r="1752" spans="1:2" x14ac:dyDescent="0.5">
      <c r="A1752" s="3">
        <v>2016</v>
      </c>
      <c r="B1752" t="s">
        <v>1198</v>
      </c>
    </row>
    <row r="1753" spans="1:2" x14ac:dyDescent="0.5">
      <c r="A1753" s="3">
        <v>2016</v>
      </c>
      <c r="B1753" t="s">
        <v>1327</v>
      </c>
    </row>
    <row r="1754" spans="1:2" x14ac:dyDescent="0.5">
      <c r="A1754" s="3">
        <v>2016</v>
      </c>
      <c r="B1754" t="s">
        <v>437</v>
      </c>
    </row>
    <row r="1755" spans="1:2" x14ac:dyDescent="0.5">
      <c r="A1755" s="3">
        <v>2016</v>
      </c>
      <c r="B1755" t="s">
        <v>1483</v>
      </c>
    </row>
    <row r="1756" spans="1:2" x14ac:dyDescent="0.5">
      <c r="A1756" s="3">
        <v>2016</v>
      </c>
      <c r="B1756" t="s">
        <v>1099</v>
      </c>
    </row>
    <row r="1757" spans="1:2" x14ac:dyDescent="0.5">
      <c r="A1757" s="3">
        <v>2016</v>
      </c>
      <c r="B1757" t="s">
        <v>417</v>
      </c>
    </row>
    <row r="1758" spans="1:2" x14ac:dyDescent="0.5">
      <c r="A1758" s="3">
        <v>2016</v>
      </c>
      <c r="B1758" t="s">
        <v>1699</v>
      </c>
    </row>
    <row r="1759" spans="1:2" x14ac:dyDescent="0.5">
      <c r="A1759" s="3">
        <v>2016</v>
      </c>
      <c r="B1759" t="s">
        <v>2631</v>
      </c>
    </row>
    <row r="1760" spans="1:2" x14ac:dyDescent="0.5">
      <c r="A1760" s="3">
        <v>2016</v>
      </c>
      <c r="B1760" t="s">
        <v>2632</v>
      </c>
    </row>
    <row r="1761" spans="1:2" x14ac:dyDescent="0.5">
      <c r="A1761" s="3">
        <v>2016</v>
      </c>
      <c r="B1761" t="s">
        <v>680</v>
      </c>
    </row>
    <row r="1762" spans="1:2" x14ac:dyDescent="0.5">
      <c r="A1762" s="3">
        <v>2016</v>
      </c>
      <c r="B1762" t="s">
        <v>1791</v>
      </c>
    </row>
    <row r="1763" spans="1:2" x14ac:dyDescent="0.5">
      <c r="A1763" s="3">
        <v>2016</v>
      </c>
      <c r="B1763" t="s">
        <v>1457</v>
      </c>
    </row>
    <row r="1764" spans="1:2" x14ac:dyDescent="0.5">
      <c r="A1764" s="3">
        <v>2016</v>
      </c>
      <c r="B1764" t="s">
        <v>935</v>
      </c>
    </row>
    <row r="1765" spans="1:2" x14ac:dyDescent="0.5">
      <c r="A1765" s="3">
        <v>2016</v>
      </c>
      <c r="B1765" t="s">
        <v>352</v>
      </c>
    </row>
    <row r="1766" spans="1:2" x14ac:dyDescent="0.5">
      <c r="A1766" s="3">
        <v>2016</v>
      </c>
      <c r="B1766" t="s">
        <v>2639</v>
      </c>
    </row>
    <row r="1767" spans="1:2" x14ac:dyDescent="0.5">
      <c r="A1767" s="3">
        <v>2016</v>
      </c>
      <c r="B1767" t="s">
        <v>54</v>
      </c>
    </row>
    <row r="1768" spans="1:2" x14ac:dyDescent="0.5">
      <c r="A1768" s="3">
        <v>2016</v>
      </c>
      <c r="B1768" t="s">
        <v>1009</v>
      </c>
    </row>
    <row r="1769" spans="1:2" x14ac:dyDescent="0.5">
      <c r="A1769" s="3">
        <v>2016</v>
      </c>
      <c r="B1769" t="s">
        <v>675</v>
      </c>
    </row>
    <row r="1770" spans="1:2" x14ac:dyDescent="0.5">
      <c r="A1770" s="3">
        <v>2016</v>
      </c>
      <c r="B1770" t="s">
        <v>1016</v>
      </c>
    </row>
    <row r="1771" spans="1:2" x14ac:dyDescent="0.5">
      <c r="A1771" s="3">
        <v>2016</v>
      </c>
      <c r="B1771" t="s">
        <v>1661</v>
      </c>
    </row>
    <row r="1772" spans="1:2" x14ac:dyDescent="0.5">
      <c r="A1772" s="3">
        <v>2016</v>
      </c>
      <c r="B1772" t="s">
        <v>254</v>
      </c>
    </row>
    <row r="1773" spans="1:2" x14ac:dyDescent="0.5">
      <c r="A1773" s="3">
        <v>2016</v>
      </c>
      <c r="B1773" t="s">
        <v>1495</v>
      </c>
    </row>
    <row r="1774" spans="1:2" x14ac:dyDescent="0.5">
      <c r="A1774" s="3">
        <v>2016</v>
      </c>
      <c r="B1774" t="s">
        <v>1801</v>
      </c>
    </row>
    <row r="1775" spans="1:2" x14ac:dyDescent="0.5">
      <c r="A1775" s="3">
        <v>2016</v>
      </c>
      <c r="B1775" t="s">
        <v>1623</v>
      </c>
    </row>
    <row r="1776" spans="1:2" x14ac:dyDescent="0.5">
      <c r="A1776" s="3">
        <v>2016</v>
      </c>
      <c r="B1776" t="s">
        <v>1478</v>
      </c>
    </row>
    <row r="1777" spans="1:2" x14ac:dyDescent="0.5">
      <c r="A1777" s="3">
        <v>2016</v>
      </c>
      <c r="B1777" t="s">
        <v>2313</v>
      </c>
    </row>
    <row r="1778" spans="1:2" x14ac:dyDescent="0.5">
      <c r="A1778" s="3">
        <v>2016</v>
      </c>
      <c r="B1778" t="s">
        <v>363</v>
      </c>
    </row>
    <row r="1779" spans="1:2" x14ac:dyDescent="0.5">
      <c r="A1779" s="3">
        <v>2016</v>
      </c>
      <c r="B1779" t="s">
        <v>738</v>
      </c>
    </row>
    <row r="1780" spans="1:2" x14ac:dyDescent="0.5">
      <c r="A1780" s="3">
        <v>2016</v>
      </c>
      <c r="B1780" t="s">
        <v>2641</v>
      </c>
    </row>
    <row r="1781" spans="1:2" x14ac:dyDescent="0.5">
      <c r="A1781" s="3">
        <v>2016</v>
      </c>
      <c r="B1781" t="s">
        <v>573</v>
      </c>
    </row>
    <row r="1782" spans="1:2" x14ac:dyDescent="0.5">
      <c r="A1782" s="3">
        <v>2016</v>
      </c>
      <c r="B1782" t="s">
        <v>401</v>
      </c>
    </row>
    <row r="1783" spans="1:2" x14ac:dyDescent="0.5">
      <c r="A1783" s="3">
        <v>2016</v>
      </c>
      <c r="B1783" t="s">
        <v>2282</v>
      </c>
    </row>
    <row r="1784" spans="1:2" x14ac:dyDescent="0.5">
      <c r="A1784" s="3">
        <v>2016</v>
      </c>
      <c r="B1784" t="s">
        <v>1249</v>
      </c>
    </row>
    <row r="1785" spans="1:2" x14ac:dyDescent="0.5">
      <c r="A1785" s="3">
        <v>2016</v>
      </c>
      <c r="B1785" t="s">
        <v>610</v>
      </c>
    </row>
    <row r="1786" spans="1:2" x14ac:dyDescent="0.5">
      <c r="A1786" s="3">
        <v>2016</v>
      </c>
      <c r="B1786" t="s">
        <v>1357</v>
      </c>
    </row>
    <row r="1787" spans="1:2" x14ac:dyDescent="0.5">
      <c r="A1787" s="3">
        <v>2016</v>
      </c>
      <c r="B1787" t="s">
        <v>879</v>
      </c>
    </row>
    <row r="1788" spans="1:2" x14ac:dyDescent="0.5">
      <c r="A1788" s="3">
        <v>2016</v>
      </c>
      <c r="B1788" t="s">
        <v>1800</v>
      </c>
    </row>
    <row r="1789" spans="1:2" x14ac:dyDescent="0.5">
      <c r="A1789" s="3">
        <v>2016</v>
      </c>
      <c r="B1789" t="s">
        <v>1548</v>
      </c>
    </row>
    <row r="1790" spans="1:2" x14ac:dyDescent="0.5">
      <c r="A1790" s="3">
        <v>2016</v>
      </c>
      <c r="B1790" t="s">
        <v>1273</v>
      </c>
    </row>
    <row r="1791" spans="1:2" x14ac:dyDescent="0.5">
      <c r="A1791" s="3">
        <v>2016</v>
      </c>
      <c r="B1791" t="s">
        <v>1935</v>
      </c>
    </row>
    <row r="1792" spans="1:2" x14ac:dyDescent="0.5">
      <c r="A1792" s="3">
        <v>2016</v>
      </c>
      <c r="B1792" t="s">
        <v>478</v>
      </c>
    </row>
    <row r="1793" spans="1:2" x14ac:dyDescent="0.5">
      <c r="A1793" s="3">
        <v>2016</v>
      </c>
      <c r="B1793" t="s">
        <v>2388</v>
      </c>
    </row>
    <row r="1794" spans="1:2" x14ac:dyDescent="0.5">
      <c r="A1794" s="3">
        <v>2016</v>
      </c>
      <c r="B1794" t="s">
        <v>1738</v>
      </c>
    </row>
    <row r="1795" spans="1:2" x14ac:dyDescent="0.5">
      <c r="A1795" s="3">
        <v>2016</v>
      </c>
      <c r="B1795" t="s">
        <v>218</v>
      </c>
    </row>
    <row r="1796" spans="1:2" x14ac:dyDescent="0.5">
      <c r="A1796" s="3">
        <v>2016</v>
      </c>
      <c r="B1796" t="s">
        <v>139</v>
      </c>
    </row>
    <row r="1797" spans="1:2" x14ac:dyDescent="0.5">
      <c r="A1797" s="3">
        <v>2016</v>
      </c>
      <c r="B1797" t="s">
        <v>1799</v>
      </c>
    </row>
    <row r="1798" spans="1:2" x14ac:dyDescent="0.5">
      <c r="A1798" s="3">
        <v>2016</v>
      </c>
      <c r="B1798" t="s">
        <v>1680</v>
      </c>
    </row>
    <row r="1799" spans="1:2" x14ac:dyDescent="0.5">
      <c r="A1799" s="3">
        <v>2016</v>
      </c>
      <c r="B1799" t="s">
        <v>743</v>
      </c>
    </row>
    <row r="1800" spans="1:2" x14ac:dyDescent="0.5">
      <c r="A1800" s="3">
        <v>2016</v>
      </c>
      <c r="B1800" t="s">
        <v>1910</v>
      </c>
    </row>
    <row r="1801" spans="1:2" x14ac:dyDescent="0.5">
      <c r="A1801" s="3">
        <v>2016</v>
      </c>
      <c r="B1801" t="s">
        <v>601</v>
      </c>
    </row>
    <row r="1802" spans="1:2" x14ac:dyDescent="0.5">
      <c r="A1802" s="3">
        <v>2016</v>
      </c>
      <c r="B1802" t="s">
        <v>1172</v>
      </c>
    </row>
    <row r="1803" spans="1:2" x14ac:dyDescent="0.5">
      <c r="A1803" s="3">
        <v>2016</v>
      </c>
      <c r="B1803" t="s">
        <v>2197</v>
      </c>
    </row>
    <row r="1804" spans="1:2" x14ac:dyDescent="0.5">
      <c r="A1804" s="3">
        <v>2016</v>
      </c>
      <c r="B1804" t="s">
        <v>283</v>
      </c>
    </row>
    <row r="1805" spans="1:2" x14ac:dyDescent="0.5">
      <c r="A1805" s="3">
        <v>2016</v>
      </c>
      <c r="B1805" t="s">
        <v>378</v>
      </c>
    </row>
    <row r="1806" spans="1:2" x14ac:dyDescent="0.5">
      <c r="A1806" s="3">
        <v>2016</v>
      </c>
      <c r="B1806" t="s">
        <v>2651</v>
      </c>
    </row>
    <row r="1807" spans="1:2" x14ac:dyDescent="0.5">
      <c r="A1807" s="3">
        <v>2016</v>
      </c>
      <c r="B1807" t="s">
        <v>824</v>
      </c>
    </row>
    <row r="1808" spans="1:2" x14ac:dyDescent="0.5">
      <c r="A1808" s="3">
        <v>2017</v>
      </c>
      <c r="B1808" t="s">
        <v>185</v>
      </c>
    </row>
    <row r="1809" spans="1:2" x14ac:dyDescent="0.5">
      <c r="A1809" s="3">
        <v>2017</v>
      </c>
      <c r="B1809" t="s">
        <v>768</v>
      </c>
    </row>
    <row r="1810" spans="1:2" x14ac:dyDescent="0.5">
      <c r="A1810" s="3">
        <v>2017</v>
      </c>
      <c r="B1810" t="s">
        <v>910</v>
      </c>
    </row>
    <row r="1811" spans="1:2" x14ac:dyDescent="0.5">
      <c r="A1811" s="3">
        <v>2017</v>
      </c>
      <c r="B1811" t="s">
        <v>2472</v>
      </c>
    </row>
    <row r="1812" spans="1:2" x14ac:dyDescent="0.5">
      <c r="A1812" s="3">
        <v>2017</v>
      </c>
      <c r="B1812" t="s">
        <v>1033</v>
      </c>
    </row>
    <row r="1813" spans="1:2" x14ac:dyDescent="0.5">
      <c r="A1813" s="3">
        <v>2017</v>
      </c>
      <c r="B1813" t="s">
        <v>1910</v>
      </c>
    </row>
    <row r="1814" spans="1:2" x14ac:dyDescent="0.5">
      <c r="A1814" s="3">
        <v>2017</v>
      </c>
      <c r="B1814" t="s">
        <v>1971</v>
      </c>
    </row>
    <row r="1815" spans="1:2" x14ac:dyDescent="0.5">
      <c r="A1815" s="3">
        <v>2017</v>
      </c>
      <c r="B1815" t="s">
        <v>85</v>
      </c>
    </row>
    <row r="1816" spans="1:2" x14ac:dyDescent="0.5">
      <c r="A1816" s="3">
        <v>2017</v>
      </c>
      <c r="B1816" t="s">
        <v>1948</v>
      </c>
    </row>
    <row r="1817" spans="1:2" x14ac:dyDescent="0.5">
      <c r="A1817" s="3">
        <v>2017</v>
      </c>
      <c r="B1817" t="s">
        <v>1963</v>
      </c>
    </row>
    <row r="1818" spans="1:2" x14ac:dyDescent="0.5">
      <c r="A1818" s="3">
        <v>2017</v>
      </c>
      <c r="B1818" t="s">
        <v>2164</v>
      </c>
    </row>
    <row r="1819" spans="1:2" x14ac:dyDescent="0.5">
      <c r="A1819" s="3">
        <v>2017</v>
      </c>
      <c r="B1819" t="s">
        <v>1623</v>
      </c>
    </row>
    <row r="1820" spans="1:2" x14ac:dyDescent="0.5">
      <c r="A1820" s="3">
        <v>2017</v>
      </c>
      <c r="B1820" t="s">
        <v>1070</v>
      </c>
    </row>
    <row r="1821" spans="1:2" x14ac:dyDescent="0.5">
      <c r="A1821" s="3">
        <v>2017</v>
      </c>
      <c r="B1821" t="s">
        <v>1423</v>
      </c>
    </row>
    <row r="1822" spans="1:2" x14ac:dyDescent="0.5">
      <c r="A1822" s="3">
        <v>2017</v>
      </c>
      <c r="B1822" t="s">
        <v>564</v>
      </c>
    </row>
    <row r="1823" spans="1:2" x14ac:dyDescent="0.5">
      <c r="A1823" s="3">
        <v>2017</v>
      </c>
      <c r="B1823" t="s">
        <v>2042</v>
      </c>
    </row>
    <row r="1824" spans="1:2" x14ac:dyDescent="0.5">
      <c r="A1824" s="3">
        <v>2017</v>
      </c>
      <c r="B1824" t="s">
        <v>2053</v>
      </c>
    </row>
    <row r="1825" spans="1:2" x14ac:dyDescent="0.5">
      <c r="A1825" s="3">
        <v>2017</v>
      </c>
      <c r="B1825" t="s">
        <v>1744</v>
      </c>
    </row>
    <row r="1826" spans="1:2" x14ac:dyDescent="0.5">
      <c r="A1826" s="3">
        <v>2017</v>
      </c>
      <c r="B1826" t="s">
        <v>2503</v>
      </c>
    </row>
    <row r="1827" spans="1:2" x14ac:dyDescent="0.5">
      <c r="A1827" s="3">
        <v>2017</v>
      </c>
      <c r="B1827" t="s">
        <v>1931</v>
      </c>
    </row>
    <row r="1828" spans="1:2" x14ac:dyDescent="0.5">
      <c r="A1828" s="3">
        <v>2017</v>
      </c>
      <c r="B1828" t="s">
        <v>796</v>
      </c>
    </row>
    <row r="1829" spans="1:2" x14ac:dyDescent="0.5">
      <c r="A1829" s="3">
        <v>2017</v>
      </c>
      <c r="B1829" t="s">
        <v>2284</v>
      </c>
    </row>
    <row r="1830" spans="1:2" x14ac:dyDescent="0.5">
      <c r="A1830" s="3">
        <v>2017</v>
      </c>
      <c r="B1830" t="s">
        <v>228</v>
      </c>
    </row>
    <row r="1831" spans="1:2" x14ac:dyDescent="0.5">
      <c r="A1831" s="3">
        <v>2017</v>
      </c>
      <c r="B1831" t="s">
        <v>2534</v>
      </c>
    </row>
    <row r="1832" spans="1:2" x14ac:dyDescent="0.5">
      <c r="A1832" s="3">
        <v>2017</v>
      </c>
      <c r="B1832" t="s">
        <v>193</v>
      </c>
    </row>
    <row r="1833" spans="1:2" x14ac:dyDescent="0.5">
      <c r="A1833" s="3">
        <v>2017</v>
      </c>
      <c r="B1833" t="s">
        <v>2385</v>
      </c>
    </row>
    <row r="1834" spans="1:2" x14ac:dyDescent="0.5">
      <c r="A1834" s="3">
        <v>2017</v>
      </c>
      <c r="B1834" t="s">
        <v>1762</v>
      </c>
    </row>
    <row r="1835" spans="1:2" x14ac:dyDescent="0.5">
      <c r="A1835" s="3">
        <v>2017</v>
      </c>
      <c r="B1835" t="s">
        <v>29</v>
      </c>
    </row>
    <row r="1836" spans="1:2" x14ac:dyDescent="0.5">
      <c r="A1836" s="3">
        <v>2017</v>
      </c>
      <c r="B1836" t="s">
        <v>1705</v>
      </c>
    </row>
    <row r="1837" spans="1:2" x14ac:dyDescent="0.5">
      <c r="A1837" s="3">
        <v>2017</v>
      </c>
      <c r="B1837" t="s">
        <v>884</v>
      </c>
    </row>
    <row r="1838" spans="1:2" x14ac:dyDescent="0.5">
      <c r="A1838" s="3">
        <v>2017</v>
      </c>
      <c r="B1838" t="s">
        <v>2631</v>
      </c>
    </row>
    <row r="1839" spans="1:2" x14ac:dyDescent="0.5">
      <c r="A1839" s="3">
        <v>2017</v>
      </c>
      <c r="B1839" t="s">
        <v>655</v>
      </c>
    </row>
    <row r="1840" spans="1:2" x14ac:dyDescent="0.5">
      <c r="A1840" s="3">
        <v>2017</v>
      </c>
      <c r="B1840" t="s">
        <v>2518</v>
      </c>
    </row>
    <row r="1841" spans="1:2" x14ac:dyDescent="0.5">
      <c r="A1841" s="3">
        <v>2017</v>
      </c>
      <c r="B1841" t="s">
        <v>1392</v>
      </c>
    </row>
    <row r="1842" spans="1:2" x14ac:dyDescent="0.5">
      <c r="A1842" s="3">
        <v>2017</v>
      </c>
      <c r="B1842" t="s">
        <v>217</v>
      </c>
    </row>
    <row r="1843" spans="1:2" x14ac:dyDescent="0.5">
      <c r="A1843" s="3">
        <v>2017</v>
      </c>
      <c r="B1843" t="s">
        <v>1487</v>
      </c>
    </row>
    <row r="1844" spans="1:2" x14ac:dyDescent="0.5">
      <c r="A1844" s="3">
        <v>2017</v>
      </c>
      <c r="B1844" t="s">
        <v>1616</v>
      </c>
    </row>
    <row r="1845" spans="1:2" x14ac:dyDescent="0.5">
      <c r="A1845" s="3">
        <v>2017</v>
      </c>
      <c r="B1845" t="s">
        <v>928</v>
      </c>
    </row>
    <row r="1846" spans="1:2" x14ac:dyDescent="0.5">
      <c r="A1846" s="3">
        <v>2017</v>
      </c>
      <c r="B1846" t="s">
        <v>1811</v>
      </c>
    </row>
    <row r="1847" spans="1:2" x14ac:dyDescent="0.5">
      <c r="A1847" s="3">
        <v>2017</v>
      </c>
      <c r="B1847" t="s">
        <v>2585</v>
      </c>
    </row>
    <row r="1848" spans="1:2" x14ac:dyDescent="0.5">
      <c r="A1848" s="3">
        <v>2017</v>
      </c>
      <c r="B1848" t="s">
        <v>2444</v>
      </c>
    </row>
    <row r="1849" spans="1:2" x14ac:dyDescent="0.5">
      <c r="A1849" s="3">
        <v>2017</v>
      </c>
      <c r="B1849" t="s">
        <v>1665</v>
      </c>
    </row>
    <row r="1850" spans="1:2" x14ac:dyDescent="0.5">
      <c r="A1850" s="3">
        <v>2017</v>
      </c>
      <c r="B1850" t="s">
        <v>525</v>
      </c>
    </row>
    <row r="1851" spans="1:2" x14ac:dyDescent="0.5">
      <c r="A1851" s="3">
        <v>2017</v>
      </c>
      <c r="B1851" t="s">
        <v>346</v>
      </c>
    </row>
    <row r="1852" spans="1:2" x14ac:dyDescent="0.5">
      <c r="A1852" s="3">
        <v>2017</v>
      </c>
      <c r="B1852" t="s">
        <v>61</v>
      </c>
    </row>
    <row r="1853" spans="1:2" x14ac:dyDescent="0.5">
      <c r="A1853" s="3">
        <v>2017</v>
      </c>
      <c r="B1853" t="s">
        <v>626</v>
      </c>
    </row>
    <row r="1854" spans="1:2" x14ac:dyDescent="0.5">
      <c r="A1854" s="3">
        <v>2017</v>
      </c>
      <c r="B1854" t="s">
        <v>2021</v>
      </c>
    </row>
    <row r="1855" spans="1:2" x14ac:dyDescent="0.5">
      <c r="A1855" s="3">
        <v>2017</v>
      </c>
      <c r="B1855" t="s">
        <v>1394</v>
      </c>
    </row>
    <row r="1856" spans="1:2" x14ac:dyDescent="0.5">
      <c r="A1856" s="3">
        <v>2017</v>
      </c>
      <c r="B1856" t="s">
        <v>139</v>
      </c>
    </row>
    <row r="1857" spans="1:2" x14ac:dyDescent="0.5">
      <c r="A1857" s="3">
        <v>2017</v>
      </c>
      <c r="B1857" t="s">
        <v>2286</v>
      </c>
    </row>
    <row r="1858" spans="1:2" x14ac:dyDescent="0.5">
      <c r="A1858" s="3">
        <v>2017</v>
      </c>
      <c r="B1858" t="s">
        <v>2455</v>
      </c>
    </row>
    <row r="1859" spans="1:2" x14ac:dyDescent="0.5">
      <c r="A1859" s="3">
        <v>2017</v>
      </c>
      <c r="B1859" t="s">
        <v>156</v>
      </c>
    </row>
    <row r="1860" spans="1:2" x14ac:dyDescent="0.5">
      <c r="A1860" s="3">
        <v>2017</v>
      </c>
      <c r="B1860" t="s">
        <v>681</v>
      </c>
    </row>
    <row r="1861" spans="1:2" x14ac:dyDescent="0.5">
      <c r="A1861" s="3">
        <v>2017</v>
      </c>
      <c r="B1861" t="s">
        <v>1945</v>
      </c>
    </row>
    <row r="1862" spans="1:2" x14ac:dyDescent="0.5">
      <c r="A1862" s="3">
        <v>2017</v>
      </c>
      <c r="B1862" t="s">
        <v>569</v>
      </c>
    </row>
    <row r="1863" spans="1:2" x14ac:dyDescent="0.5">
      <c r="A1863" s="3">
        <v>2017</v>
      </c>
      <c r="B1863" t="s">
        <v>2111</v>
      </c>
    </row>
    <row r="1864" spans="1:2" x14ac:dyDescent="0.5">
      <c r="A1864" s="3">
        <v>2017</v>
      </c>
      <c r="B1864" t="s">
        <v>2501</v>
      </c>
    </row>
    <row r="1865" spans="1:2" x14ac:dyDescent="0.5">
      <c r="A1865" s="3">
        <v>2017</v>
      </c>
      <c r="B1865" t="s">
        <v>1840</v>
      </c>
    </row>
    <row r="1866" spans="1:2" x14ac:dyDescent="0.5">
      <c r="A1866" s="3">
        <v>2017</v>
      </c>
      <c r="B1866" t="s">
        <v>1093</v>
      </c>
    </row>
    <row r="1867" spans="1:2" x14ac:dyDescent="0.5">
      <c r="A1867" s="3">
        <v>2017</v>
      </c>
      <c r="B1867" t="s">
        <v>437</v>
      </c>
    </row>
    <row r="1868" spans="1:2" x14ac:dyDescent="0.5">
      <c r="A1868" s="3">
        <v>2017</v>
      </c>
      <c r="B1868" t="s">
        <v>2456</v>
      </c>
    </row>
    <row r="1869" spans="1:2" x14ac:dyDescent="0.5">
      <c r="A1869" s="3">
        <v>2017</v>
      </c>
      <c r="B1869" t="s">
        <v>1977</v>
      </c>
    </row>
    <row r="1870" spans="1:2" x14ac:dyDescent="0.5">
      <c r="A1870" s="3">
        <v>2017</v>
      </c>
      <c r="B1870" t="s">
        <v>77</v>
      </c>
    </row>
    <row r="1871" spans="1:2" x14ac:dyDescent="0.5">
      <c r="A1871" s="3">
        <v>2017</v>
      </c>
      <c r="B1871" t="s">
        <v>1494</v>
      </c>
    </row>
    <row r="1872" spans="1:2" x14ac:dyDescent="0.5">
      <c r="A1872" s="3">
        <v>2017</v>
      </c>
      <c r="B1872" t="s">
        <v>622</v>
      </c>
    </row>
    <row r="1873" spans="1:2" x14ac:dyDescent="0.5">
      <c r="A1873" s="3">
        <v>2017</v>
      </c>
      <c r="B1873" t="s">
        <v>2540</v>
      </c>
    </row>
    <row r="1874" spans="1:2" x14ac:dyDescent="0.5">
      <c r="A1874" s="3">
        <v>2017</v>
      </c>
      <c r="B1874" t="s">
        <v>1223</v>
      </c>
    </row>
    <row r="1875" spans="1:2" x14ac:dyDescent="0.5">
      <c r="A1875" s="3">
        <v>2017</v>
      </c>
      <c r="B1875" t="s">
        <v>1163</v>
      </c>
    </row>
    <row r="1876" spans="1:2" x14ac:dyDescent="0.5">
      <c r="A1876" s="3">
        <v>2017</v>
      </c>
      <c r="B1876" t="s">
        <v>537</v>
      </c>
    </row>
    <row r="1877" spans="1:2" x14ac:dyDescent="0.5">
      <c r="A1877" s="3">
        <v>2017</v>
      </c>
      <c r="B1877" t="s">
        <v>2423</v>
      </c>
    </row>
    <row r="1878" spans="1:2" x14ac:dyDescent="0.5">
      <c r="A1878" s="3">
        <v>2017</v>
      </c>
      <c r="B1878" t="s">
        <v>1738</v>
      </c>
    </row>
    <row r="1879" spans="1:2" x14ac:dyDescent="0.5">
      <c r="A1879" s="3">
        <v>2017</v>
      </c>
      <c r="B1879" t="s">
        <v>233</v>
      </c>
    </row>
    <row r="1880" spans="1:2" x14ac:dyDescent="0.5">
      <c r="A1880" s="3">
        <v>2017</v>
      </c>
      <c r="B1880" t="s">
        <v>1513</v>
      </c>
    </row>
    <row r="1881" spans="1:2" x14ac:dyDescent="0.5">
      <c r="A1881" s="3">
        <v>2017</v>
      </c>
      <c r="B1881" t="s">
        <v>2294</v>
      </c>
    </row>
    <row r="1882" spans="1:2" x14ac:dyDescent="0.5">
      <c r="A1882" s="3">
        <v>2017</v>
      </c>
      <c r="B1882" t="s">
        <v>352</v>
      </c>
    </row>
    <row r="1883" spans="1:2" x14ac:dyDescent="0.5">
      <c r="A1883" s="3">
        <v>2017</v>
      </c>
      <c r="B1883" t="s">
        <v>1446</v>
      </c>
    </row>
    <row r="1884" spans="1:2" x14ac:dyDescent="0.5">
      <c r="A1884" s="3">
        <v>2017</v>
      </c>
      <c r="B1884" t="s">
        <v>107</v>
      </c>
    </row>
    <row r="1885" spans="1:2" x14ac:dyDescent="0.5">
      <c r="A1885" s="3">
        <v>2017</v>
      </c>
      <c r="B1885" t="s">
        <v>1463</v>
      </c>
    </row>
    <row r="1886" spans="1:2" x14ac:dyDescent="0.5">
      <c r="A1886" s="3">
        <v>2017</v>
      </c>
      <c r="B1886" t="s">
        <v>2117</v>
      </c>
    </row>
    <row r="1887" spans="1:2" x14ac:dyDescent="0.5">
      <c r="A1887" s="3">
        <v>2017</v>
      </c>
      <c r="B1887" t="s">
        <v>2365</v>
      </c>
    </row>
    <row r="1888" spans="1:2" x14ac:dyDescent="0.5">
      <c r="A1888" s="3">
        <v>2017</v>
      </c>
      <c r="B1888" t="s">
        <v>197</v>
      </c>
    </row>
    <row r="1889" spans="1:2" x14ac:dyDescent="0.5">
      <c r="A1889" s="3">
        <v>2017</v>
      </c>
      <c r="B1889" t="s">
        <v>784</v>
      </c>
    </row>
    <row r="1890" spans="1:2" x14ac:dyDescent="0.5">
      <c r="A1890" s="3">
        <v>2017</v>
      </c>
      <c r="B1890" t="s">
        <v>401</v>
      </c>
    </row>
    <row r="1891" spans="1:2" x14ac:dyDescent="0.5">
      <c r="A1891" s="3">
        <v>2017</v>
      </c>
      <c r="B1891" t="s">
        <v>204</v>
      </c>
    </row>
    <row r="1892" spans="1:2" x14ac:dyDescent="0.5">
      <c r="A1892" s="3">
        <v>2017</v>
      </c>
      <c r="B1892" t="s">
        <v>659</v>
      </c>
    </row>
    <row r="1893" spans="1:2" x14ac:dyDescent="0.5">
      <c r="A1893" s="3">
        <v>2017</v>
      </c>
      <c r="B1893" t="s">
        <v>1788</v>
      </c>
    </row>
    <row r="1894" spans="1:2" x14ac:dyDescent="0.5">
      <c r="A1894" s="3">
        <v>2017</v>
      </c>
      <c r="B1894" t="s">
        <v>1131</v>
      </c>
    </row>
    <row r="1895" spans="1:2" x14ac:dyDescent="0.5">
      <c r="A1895" s="3">
        <v>2017</v>
      </c>
      <c r="B1895" t="s">
        <v>736</v>
      </c>
    </row>
    <row r="1896" spans="1:2" x14ac:dyDescent="0.5">
      <c r="A1896" s="3">
        <v>2017</v>
      </c>
      <c r="B1896" t="s">
        <v>2209</v>
      </c>
    </row>
    <row r="1897" spans="1:2" x14ac:dyDescent="0.5">
      <c r="A1897" s="3">
        <v>2017</v>
      </c>
      <c r="B1897" t="s">
        <v>523</v>
      </c>
    </row>
    <row r="1898" spans="1:2" x14ac:dyDescent="0.5">
      <c r="A1898" s="3">
        <v>2017</v>
      </c>
      <c r="B1898" t="s">
        <v>1161</v>
      </c>
    </row>
    <row r="1899" spans="1:2" x14ac:dyDescent="0.5">
      <c r="A1899" s="3">
        <v>2017</v>
      </c>
      <c r="B1899" t="s">
        <v>935</v>
      </c>
    </row>
    <row r="1900" spans="1:2" x14ac:dyDescent="0.5">
      <c r="A1900" s="3">
        <v>2017</v>
      </c>
      <c r="B1900" t="s">
        <v>1027</v>
      </c>
    </row>
    <row r="1901" spans="1:2" x14ac:dyDescent="0.5">
      <c r="A1901" s="3">
        <v>2017</v>
      </c>
      <c r="B1901" t="s">
        <v>1696</v>
      </c>
    </row>
    <row r="1902" spans="1:2" x14ac:dyDescent="0.5">
      <c r="A1902" s="3">
        <v>2017</v>
      </c>
      <c r="B1902" t="s">
        <v>225</v>
      </c>
    </row>
    <row r="1903" spans="1:2" x14ac:dyDescent="0.5">
      <c r="A1903" s="3">
        <v>2017</v>
      </c>
      <c r="B1903" t="s">
        <v>1547</v>
      </c>
    </row>
    <row r="1904" spans="1:2" x14ac:dyDescent="0.5">
      <c r="A1904" s="3">
        <v>2017</v>
      </c>
      <c r="B1904" t="s">
        <v>590</v>
      </c>
    </row>
    <row r="1905" spans="1:2" x14ac:dyDescent="0.5">
      <c r="A1905" s="3">
        <v>2017</v>
      </c>
      <c r="B1905" t="s">
        <v>925</v>
      </c>
    </row>
    <row r="1906" spans="1:2" x14ac:dyDescent="0.5">
      <c r="A1906" s="3">
        <v>2017</v>
      </c>
      <c r="B1906" t="s">
        <v>1900</v>
      </c>
    </row>
    <row r="1907" spans="1:2" x14ac:dyDescent="0.5">
      <c r="A1907" s="3">
        <v>2017</v>
      </c>
      <c r="B1907" t="s">
        <v>293</v>
      </c>
    </row>
    <row r="1908" spans="1:2" x14ac:dyDescent="0.5">
      <c r="A1908" s="3">
        <v>2017</v>
      </c>
      <c r="B1908" t="s">
        <v>241</v>
      </c>
    </row>
    <row r="1909" spans="1:2" x14ac:dyDescent="0.5">
      <c r="A1909" s="3">
        <v>2017</v>
      </c>
      <c r="B1909" t="s">
        <v>945</v>
      </c>
    </row>
    <row r="1910" spans="1:2" x14ac:dyDescent="0.5">
      <c r="A1910" s="3">
        <v>2017</v>
      </c>
      <c r="B1910" t="s">
        <v>1097</v>
      </c>
    </row>
    <row r="1911" spans="1:2" x14ac:dyDescent="0.5">
      <c r="A1911" s="3">
        <v>2017</v>
      </c>
      <c r="B1911" t="s">
        <v>2271</v>
      </c>
    </row>
    <row r="1912" spans="1:2" x14ac:dyDescent="0.5">
      <c r="A1912" s="3">
        <v>2017</v>
      </c>
      <c r="B1912" t="s">
        <v>1369</v>
      </c>
    </row>
    <row r="1913" spans="1:2" x14ac:dyDescent="0.5">
      <c r="A1913" s="3">
        <v>2017</v>
      </c>
      <c r="B1913" t="s">
        <v>788</v>
      </c>
    </row>
    <row r="1914" spans="1:2" x14ac:dyDescent="0.5">
      <c r="A1914" s="3">
        <v>2017</v>
      </c>
      <c r="B1914" t="s">
        <v>973</v>
      </c>
    </row>
    <row r="1915" spans="1:2" x14ac:dyDescent="0.5">
      <c r="A1915" s="3">
        <v>2017</v>
      </c>
      <c r="B1915" t="s">
        <v>1933</v>
      </c>
    </row>
    <row r="1916" spans="1:2" x14ac:dyDescent="0.5">
      <c r="A1916" s="3">
        <v>2017</v>
      </c>
      <c r="B1916" t="s">
        <v>2246</v>
      </c>
    </row>
    <row r="1917" spans="1:2" x14ac:dyDescent="0.5">
      <c r="A1917" s="3">
        <v>2017</v>
      </c>
      <c r="B1917" t="s">
        <v>2318</v>
      </c>
    </row>
    <row r="1918" spans="1:2" x14ac:dyDescent="0.5">
      <c r="A1918" s="3">
        <v>2017</v>
      </c>
      <c r="B1918" t="s">
        <v>1417</v>
      </c>
    </row>
    <row r="1919" spans="1:2" x14ac:dyDescent="0.5">
      <c r="A1919" s="3">
        <v>2017</v>
      </c>
      <c r="B1919" t="s">
        <v>921</v>
      </c>
    </row>
    <row r="1920" spans="1:2" x14ac:dyDescent="0.5">
      <c r="A1920" s="3">
        <v>2017</v>
      </c>
      <c r="B1920" t="s">
        <v>977</v>
      </c>
    </row>
    <row r="1921" spans="1:2" x14ac:dyDescent="0.5">
      <c r="A1921" s="3">
        <v>2017</v>
      </c>
      <c r="B1921" t="s">
        <v>695</v>
      </c>
    </row>
    <row r="1922" spans="1:2" x14ac:dyDescent="0.5">
      <c r="A1922" s="3">
        <v>2017</v>
      </c>
      <c r="B1922" t="s">
        <v>1234</v>
      </c>
    </row>
    <row r="1923" spans="1:2" x14ac:dyDescent="0.5">
      <c r="A1923" s="3">
        <v>2017</v>
      </c>
      <c r="B1923" t="s">
        <v>227</v>
      </c>
    </row>
    <row r="1924" spans="1:2" x14ac:dyDescent="0.5">
      <c r="A1924" s="3">
        <v>2017</v>
      </c>
      <c r="B1924" t="s">
        <v>824</v>
      </c>
    </row>
    <row r="1925" spans="1:2" x14ac:dyDescent="0.5">
      <c r="A1925" s="3">
        <v>2017</v>
      </c>
      <c r="B1925" t="s">
        <v>2124</v>
      </c>
    </row>
    <row r="1926" spans="1:2" x14ac:dyDescent="0.5">
      <c r="A1926" s="3">
        <v>2017</v>
      </c>
      <c r="B1926" t="s">
        <v>2298</v>
      </c>
    </row>
    <row r="1927" spans="1:2" x14ac:dyDescent="0.5">
      <c r="A1927" s="3">
        <v>2017</v>
      </c>
      <c r="B1927" t="s">
        <v>556</v>
      </c>
    </row>
    <row r="1928" spans="1:2" x14ac:dyDescent="0.5">
      <c r="A1928" s="3">
        <v>2017</v>
      </c>
      <c r="B1928" t="s">
        <v>1320</v>
      </c>
    </row>
    <row r="1929" spans="1:2" x14ac:dyDescent="0.5">
      <c r="A1929" s="3">
        <v>2017</v>
      </c>
      <c r="B1929" t="s">
        <v>2242</v>
      </c>
    </row>
    <row r="1930" spans="1:2" x14ac:dyDescent="0.5">
      <c r="A1930" s="3">
        <v>2017</v>
      </c>
      <c r="B1930" t="s">
        <v>490</v>
      </c>
    </row>
    <row r="1931" spans="1:2" x14ac:dyDescent="0.5">
      <c r="A1931" s="3">
        <v>2017</v>
      </c>
      <c r="B1931" t="s">
        <v>771</v>
      </c>
    </row>
    <row r="1932" spans="1:2" x14ac:dyDescent="0.5">
      <c r="A1932" s="3">
        <v>2017</v>
      </c>
      <c r="B1932" t="s">
        <v>915</v>
      </c>
    </row>
    <row r="1933" spans="1:2" x14ac:dyDescent="0.5">
      <c r="A1933" s="3">
        <v>2017</v>
      </c>
      <c r="B1933" t="s">
        <v>143</v>
      </c>
    </row>
    <row r="1934" spans="1:2" x14ac:dyDescent="0.5">
      <c r="A1934" s="3">
        <v>2017</v>
      </c>
      <c r="B1934" t="s">
        <v>1517</v>
      </c>
    </row>
    <row r="1935" spans="1:2" x14ac:dyDescent="0.5">
      <c r="A1935" s="3">
        <v>2017</v>
      </c>
      <c r="B1935" t="s">
        <v>1791</v>
      </c>
    </row>
    <row r="1936" spans="1:2" x14ac:dyDescent="0.5">
      <c r="A1936" s="3">
        <v>2017</v>
      </c>
      <c r="B1936" t="s">
        <v>9</v>
      </c>
    </row>
    <row r="1937" spans="1:2" x14ac:dyDescent="0.5">
      <c r="A1937" s="3">
        <v>2017</v>
      </c>
      <c r="B1937" t="s">
        <v>1593</v>
      </c>
    </row>
    <row r="1938" spans="1:2" x14ac:dyDescent="0.5">
      <c r="A1938" s="3">
        <v>2017</v>
      </c>
      <c r="B1938" t="s">
        <v>1373</v>
      </c>
    </row>
    <row r="1939" spans="1:2" x14ac:dyDescent="0.5">
      <c r="A1939" s="3">
        <v>2017</v>
      </c>
      <c r="B1939" t="s">
        <v>1883</v>
      </c>
    </row>
    <row r="1940" spans="1:2" x14ac:dyDescent="0.5">
      <c r="A1940" s="3">
        <v>2017</v>
      </c>
      <c r="B1940" t="s">
        <v>2657</v>
      </c>
    </row>
    <row r="1941" spans="1:2" x14ac:dyDescent="0.5">
      <c r="A1941" s="3">
        <v>2017</v>
      </c>
      <c r="B1941" t="s">
        <v>530</v>
      </c>
    </row>
    <row r="1942" spans="1:2" x14ac:dyDescent="0.5">
      <c r="A1942" s="3">
        <v>2017</v>
      </c>
      <c r="B1942" t="s">
        <v>1771</v>
      </c>
    </row>
    <row r="1943" spans="1:2" x14ac:dyDescent="0.5">
      <c r="A1943" s="3">
        <v>2017</v>
      </c>
      <c r="B1943" t="s">
        <v>2115</v>
      </c>
    </row>
    <row r="1944" spans="1:2" x14ac:dyDescent="0.5">
      <c r="A1944" s="3">
        <v>2017</v>
      </c>
      <c r="B1944" t="s">
        <v>2447</v>
      </c>
    </row>
    <row r="1945" spans="1:2" x14ac:dyDescent="0.5">
      <c r="A1945" s="3">
        <v>2017</v>
      </c>
      <c r="B1945" t="s">
        <v>1863</v>
      </c>
    </row>
    <row r="1946" spans="1:2" x14ac:dyDescent="0.5">
      <c r="A1946" s="3">
        <v>2017</v>
      </c>
      <c r="B1946" t="s">
        <v>1548</v>
      </c>
    </row>
    <row r="1947" spans="1:2" x14ac:dyDescent="0.5">
      <c r="A1947" s="3">
        <v>2017</v>
      </c>
      <c r="B1947" t="s">
        <v>2162</v>
      </c>
    </row>
    <row r="1948" spans="1:2" x14ac:dyDescent="0.5">
      <c r="A1948" s="3">
        <v>2017</v>
      </c>
      <c r="B1948" t="s">
        <v>1723</v>
      </c>
    </row>
    <row r="1949" spans="1:2" x14ac:dyDescent="0.5">
      <c r="A1949" s="3">
        <v>2017</v>
      </c>
      <c r="B1949" t="s">
        <v>2510</v>
      </c>
    </row>
    <row r="1950" spans="1:2" x14ac:dyDescent="0.5">
      <c r="A1950" s="3">
        <v>2017</v>
      </c>
      <c r="B1950" t="s">
        <v>1178</v>
      </c>
    </row>
    <row r="1951" spans="1:2" x14ac:dyDescent="0.5">
      <c r="A1951" s="3">
        <v>2017</v>
      </c>
      <c r="B1951" t="s">
        <v>1898</v>
      </c>
    </row>
    <row r="1952" spans="1:2" x14ac:dyDescent="0.5">
      <c r="A1952" s="3">
        <v>2017</v>
      </c>
      <c r="B1952" t="s">
        <v>1618</v>
      </c>
    </row>
    <row r="1953" spans="1:2" x14ac:dyDescent="0.5">
      <c r="A1953" s="3">
        <v>2017</v>
      </c>
      <c r="B1953" t="s">
        <v>1571</v>
      </c>
    </row>
    <row r="1954" spans="1:2" x14ac:dyDescent="0.5">
      <c r="A1954" s="3">
        <v>2017</v>
      </c>
      <c r="B1954" t="s">
        <v>2107</v>
      </c>
    </row>
    <row r="1955" spans="1:2" x14ac:dyDescent="0.5">
      <c r="A1955" s="3">
        <v>2017</v>
      </c>
      <c r="B1955" t="s">
        <v>576</v>
      </c>
    </row>
    <row r="1956" spans="1:2" x14ac:dyDescent="0.5">
      <c r="A1956" s="3">
        <v>2017</v>
      </c>
      <c r="B1956" t="s">
        <v>947</v>
      </c>
    </row>
    <row r="1957" spans="1:2" x14ac:dyDescent="0.5">
      <c r="A1957" s="3">
        <v>2017</v>
      </c>
      <c r="B1957" t="s">
        <v>452</v>
      </c>
    </row>
    <row r="1958" spans="1:2" x14ac:dyDescent="0.5">
      <c r="A1958" s="3">
        <v>2017</v>
      </c>
      <c r="B1958" t="s">
        <v>1722</v>
      </c>
    </row>
    <row r="1959" spans="1:2" x14ac:dyDescent="0.5">
      <c r="A1959" s="3">
        <v>2017</v>
      </c>
      <c r="B1959" t="s">
        <v>1385</v>
      </c>
    </row>
    <row r="1960" spans="1:2" x14ac:dyDescent="0.5">
      <c r="A1960" s="3">
        <v>2017</v>
      </c>
      <c r="B1960" t="s">
        <v>1584</v>
      </c>
    </row>
    <row r="1961" spans="1:2" x14ac:dyDescent="0.5">
      <c r="A1961" s="3">
        <v>2017</v>
      </c>
      <c r="B1961" t="s">
        <v>509</v>
      </c>
    </row>
    <row r="1962" spans="1:2" x14ac:dyDescent="0.5">
      <c r="A1962" s="3">
        <v>2017</v>
      </c>
      <c r="B1962" t="s">
        <v>2381</v>
      </c>
    </row>
    <row r="1963" spans="1:2" x14ac:dyDescent="0.5">
      <c r="A1963" s="3">
        <v>2017</v>
      </c>
      <c r="B1963" t="s">
        <v>2429</v>
      </c>
    </row>
    <row r="1964" spans="1:2" x14ac:dyDescent="0.5">
      <c r="A1964" s="3">
        <v>2017</v>
      </c>
      <c r="B1964" t="s">
        <v>2319</v>
      </c>
    </row>
    <row r="1965" spans="1:2" x14ac:dyDescent="0.5">
      <c r="A1965" s="3">
        <v>2017</v>
      </c>
      <c r="B1965" t="s">
        <v>483</v>
      </c>
    </row>
    <row r="1966" spans="1:2" x14ac:dyDescent="0.5">
      <c r="A1966" s="3">
        <v>2017</v>
      </c>
      <c r="B1966" t="s">
        <v>1277</v>
      </c>
    </row>
    <row r="1967" spans="1:2" x14ac:dyDescent="0.5">
      <c r="A1967" s="3">
        <v>2017</v>
      </c>
      <c r="B1967" t="s">
        <v>492</v>
      </c>
    </row>
    <row r="1968" spans="1:2" x14ac:dyDescent="0.5">
      <c r="A1968" s="3">
        <v>2017</v>
      </c>
      <c r="B1968" t="s">
        <v>1099</v>
      </c>
    </row>
    <row r="1969" spans="1:2" x14ac:dyDescent="0.5">
      <c r="A1969" s="3">
        <v>2017</v>
      </c>
      <c r="B1969" t="s">
        <v>1677</v>
      </c>
    </row>
    <row r="1970" spans="1:2" x14ac:dyDescent="0.5">
      <c r="A1970" s="3">
        <v>2017</v>
      </c>
      <c r="B1970" t="s">
        <v>256</v>
      </c>
    </row>
    <row r="1971" spans="1:2" x14ac:dyDescent="0.5">
      <c r="A1971" s="3">
        <v>2017</v>
      </c>
      <c r="B1971" t="s">
        <v>2183</v>
      </c>
    </row>
    <row r="1972" spans="1:2" x14ac:dyDescent="0.5">
      <c r="A1972" s="3">
        <v>2017</v>
      </c>
      <c r="B1972" t="s">
        <v>2188</v>
      </c>
    </row>
    <row r="1973" spans="1:2" x14ac:dyDescent="0.5">
      <c r="A1973" s="3">
        <v>2017</v>
      </c>
      <c r="B1973" t="s">
        <v>1044</v>
      </c>
    </row>
    <row r="1974" spans="1:2" x14ac:dyDescent="0.5">
      <c r="A1974" s="3">
        <v>2017</v>
      </c>
      <c r="B1974" t="s">
        <v>2632</v>
      </c>
    </row>
    <row r="1975" spans="1:2" x14ac:dyDescent="0.5">
      <c r="A1975" s="3">
        <v>2017</v>
      </c>
      <c r="B1975" t="s">
        <v>2088</v>
      </c>
    </row>
    <row r="1976" spans="1:2" x14ac:dyDescent="0.5">
      <c r="A1976" s="3">
        <v>2017</v>
      </c>
      <c r="B1976" t="s">
        <v>275</v>
      </c>
    </row>
    <row r="1977" spans="1:2" x14ac:dyDescent="0.5">
      <c r="A1977" s="3">
        <v>2017</v>
      </c>
      <c r="B1977" t="s">
        <v>1371</v>
      </c>
    </row>
    <row r="1978" spans="1:2" x14ac:dyDescent="0.5">
      <c r="A1978" s="3">
        <v>2017</v>
      </c>
      <c r="B1978" t="s">
        <v>1457</v>
      </c>
    </row>
    <row r="1979" spans="1:2" x14ac:dyDescent="0.5">
      <c r="A1979" s="3">
        <v>2017</v>
      </c>
      <c r="B1979" t="s">
        <v>1671</v>
      </c>
    </row>
    <row r="1980" spans="1:2" x14ac:dyDescent="0.5">
      <c r="A1980" s="3">
        <v>2017</v>
      </c>
      <c r="B1980" t="s">
        <v>2100</v>
      </c>
    </row>
    <row r="1981" spans="1:2" x14ac:dyDescent="0.5">
      <c r="A1981" s="3">
        <v>2017</v>
      </c>
      <c r="B1981" t="s">
        <v>69</v>
      </c>
    </row>
    <row r="1982" spans="1:2" x14ac:dyDescent="0.5">
      <c r="A1982" s="3">
        <v>2017</v>
      </c>
      <c r="B1982" t="s">
        <v>218</v>
      </c>
    </row>
    <row r="1983" spans="1:2" x14ac:dyDescent="0.5">
      <c r="A1983" s="3">
        <v>2017</v>
      </c>
      <c r="B1983" t="s">
        <v>1393</v>
      </c>
    </row>
    <row r="1984" spans="1:2" x14ac:dyDescent="0.5">
      <c r="A1984" s="3">
        <v>2017</v>
      </c>
      <c r="B1984" t="s">
        <v>1359</v>
      </c>
    </row>
    <row r="1985" spans="1:2" x14ac:dyDescent="0.5">
      <c r="A1985" s="3">
        <v>2017</v>
      </c>
      <c r="B1985" t="s">
        <v>208</v>
      </c>
    </row>
    <row r="1986" spans="1:2" x14ac:dyDescent="0.5">
      <c r="A1986" s="3">
        <v>2017</v>
      </c>
      <c r="B1986" t="s">
        <v>983</v>
      </c>
    </row>
    <row r="1987" spans="1:2" x14ac:dyDescent="0.5">
      <c r="A1987" s="3">
        <v>2017</v>
      </c>
      <c r="B1987" t="s">
        <v>592</v>
      </c>
    </row>
    <row r="1988" spans="1:2" x14ac:dyDescent="0.5">
      <c r="A1988" s="3">
        <v>2017</v>
      </c>
      <c r="B1988" t="s">
        <v>671</v>
      </c>
    </row>
    <row r="1989" spans="1:2" x14ac:dyDescent="0.5">
      <c r="A1989" s="3">
        <v>2017</v>
      </c>
      <c r="B1989" t="s">
        <v>2550</v>
      </c>
    </row>
    <row r="1990" spans="1:2" x14ac:dyDescent="0.5">
      <c r="A1990" s="3">
        <v>2017</v>
      </c>
      <c r="B1990" t="s">
        <v>533</v>
      </c>
    </row>
    <row r="1991" spans="1:2" x14ac:dyDescent="0.5">
      <c r="A1991" s="3">
        <v>2017</v>
      </c>
      <c r="B1991" t="s">
        <v>2432</v>
      </c>
    </row>
    <row r="1992" spans="1:2" x14ac:dyDescent="0.5">
      <c r="A1992" s="3">
        <v>2017</v>
      </c>
      <c r="B1992" t="s">
        <v>1474</v>
      </c>
    </row>
    <row r="1993" spans="1:2" x14ac:dyDescent="0.5">
      <c r="A1993" s="3">
        <v>2017</v>
      </c>
      <c r="B1993" t="s">
        <v>1800</v>
      </c>
    </row>
    <row r="1994" spans="1:2" x14ac:dyDescent="0.5">
      <c r="A1994" s="3">
        <v>2017</v>
      </c>
      <c r="B1994" t="s">
        <v>450</v>
      </c>
    </row>
    <row r="1995" spans="1:2" x14ac:dyDescent="0.5">
      <c r="A1995" s="3">
        <v>2017</v>
      </c>
      <c r="B1995" t="s">
        <v>2259</v>
      </c>
    </row>
    <row r="1996" spans="1:2" x14ac:dyDescent="0.5">
      <c r="A1996" s="3">
        <v>2017</v>
      </c>
      <c r="B1996" t="s">
        <v>2474</v>
      </c>
    </row>
    <row r="1997" spans="1:2" x14ac:dyDescent="0.5">
      <c r="A1997" s="3">
        <v>2017</v>
      </c>
      <c r="B1997" t="s">
        <v>923</v>
      </c>
    </row>
    <row r="1998" spans="1:2" x14ac:dyDescent="0.5">
      <c r="A1998" s="3">
        <v>2017</v>
      </c>
      <c r="B1998" t="s">
        <v>1688</v>
      </c>
    </row>
    <row r="1999" spans="1:2" x14ac:dyDescent="0.5">
      <c r="A1999" s="3">
        <v>2017</v>
      </c>
      <c r="B1999" t="s">
        <v>1301</v>
      </c>
    </row>
    <row r="2000" spans="1:2" x14ac:dyDescent="0.5">
      <c r="A2000" s="3">
        <v>2017</v>
      </c>
      <c r="B2000" t="s">
        <v>394</v>
      </c>
    </row>
    <row r="2001" spans="1:2" x14ac:dyDescent="0.5">
      <c r="A2001" s="3">
        <v>2017</v>
      </c>
      <c r="B2001" t="s">
        <v>1635</v>
      </c>
    </row>
    <row r="2002" spans="1:2" x14ac:dyDescent="0.5">
      <c r="A2002" s="3">
        <v>2017</v>
      </c>
      <c r="B2002" t="s">
        <v>285</v>
      </c>
    </row>
    <row r="2003" spans="1:2" x14ac:dyDescent="0.5">
      <c r="A2003" s="3">
        <v>2017</v>
      </c>
      <c r="B2003" t="s">
        <v>363</v>
      </c>
    </row>
    <row r="2004" spans="1:2" x14ac:dyDescent="0.5">
      <c r="A2004" s="3">
        <v>2017</v>
      </c>
      <c r="B2004" t="s">
        <v>2326</v>
      </c>
    </row>
    <row r="2005" spans="1:2" x14ac:dyDescent="0.5">
      <c r="A2005" s="3">
        <v>2017</v>
      </c>
      <c r="B2005" t="s">
        <v>2661</v>
      </c>
    </row>
    <row r="2006" spans="1:2" x14ac:dyDescent="0.5">
      <c r="A2006" s="3">
        <v>2017</v>
      </c>
      <c r="B2006" t="s">
        <v>2406</v>
      </c>
    </row>
    <row r="2007" spans="1:2" x14ac:dyDescent="0.5">
      <c r="A2007" s="3">
        <v>2017</v>
      </c>
      <c r="B2007" t="s">
        <v>813</v>
      </c>
    </row>
    <row r="2008" spans="1:2" x14ac:dyDescent="0.5">
      <c r="A2008" s="3">
        <v>2017</v>
      </c>
      <c r="B2008" t="s">
        <v>664</v>
      </c>
    </row>
    <row r="2009" spans="1:2" x14ac:dyDescent="0.5">
      <c r="A2009" s="3">
        <v>2017</v>
      </c>
      <c r="B2009" t="s">
        <v>2091</v>
      </c>
    </row>
    <row r="2010" spans="1:2" x14ac:dyDescent="0.5">
      <c r="A2010" s="3">
        <v>2017</v>
      </c>
      <c r="B2010" t="s">
        <v>2060</v>
      </c>
    </row>
    <row r="2011" spans="1:2" x14ac:dyDescent="0.5">
      <c r="A2011" s="3">
        <v>2017</v>
      </c>
      <c r="B2011" t="s">
        <v>176</v>
      </c>
    </row>
    <row r="2012" spans="1:2" x14ac:dyDescent="0.5">
      <c r="A2012" s="3">
        <v>2017</v>
      </c>
      <c r="B2012" t="s">
        <v>1669</v>
      </c>
    </row>
    <row r="2013" spans="1:2" x14ac:dyDescent="0.5">
      <c r="A2013" s="3">
        <v>2017</v>
      </c>
      <c r="B2013" t="s">
        <v>2665</v>
      </c>
    </row>
    <row r="2014" spans="1:2" x14ac:dyDescent="0.5">
      <c r="A2014" s="3">
        <v>2017</v>
      </c>
      <c r="B2014" t="s">
        <v>2101</v>
      </c>
    </row>
    <row r="2015" spans="1:2" x14ac:dyDescent="0.5">
      <c r="A2015" s="3">
        <v>2017</v>
      </c>
      <c r="B2015" t="s">
        <v>32</v>
      </c>
    </row>
    <row r="2016" spans="1:2" x14ac:dyDescent="0.5">
      <c r="A2016" s="3">
        <v>2017</v>
      </c>
      <c r="B2016" t="s">
        <v>122</v>
      </c>
    </row>
    <row r="2017" spans="1:2" x14ac:dyDescent="0.5">
      <c r="A2017" s="3">
        <v>2017</v>
      </c>
      <c r="B2017" t="s">
        <v>1633</v>
      </c>
    </row>
    <row r="2018" spans="1:2" x14ac:dyDescent="0.5">
      <c r="A2018" s="3">
        <v>2017</v>
      </c>
      <c r="B2018" t="s">
        <v>589</v>
      </c>
    </row>
    <row r="2019" spans="1:2" x14ac:dyDescent="0.5">
      <c r="A2019" s="3">
        <v>2017</v>
      </c>
      <c r="B2019" t="s">
        <v>1986</v>
      </c>
    </row>
    <row r="2020" spans="1:2" x14ac:dyDescent="0.5">
      <c r="A2020" s="3">
        <v>2017</v>
      </c>
      <c r="B2020" t="s">
        <v>1426</v>
      </c>
    </row>
    <row r="2021" spans="1:2" x14ac:dyDescent="0.5">
      <c r="A2021" s="3">
        <v>2017</v>
      </c>
      <c r="B2021" t="s">
        <v>1507</v>
      </c>
    </row>
    <row r="2022" spans="1:2" x14ac:dyDescent="0.5">
      <c r="A2022" s="3">
        <v>2017</v>
      </c>
      <c r="B2022" t="s">
        <v>2313</v>
      </c>
    </row>
    <row r="2023" spans="1:2" x14ac:dyDescent="0.5">
      <c r="A2023" s="3">
        <v>2017</v>
      </c>
      <c r="B2023" t="s">
        <v>1466</v>
      </c>
    </row>
    <row r="2024" spans="1:2" x14ac:dyDescent="0.5">
      <c r="A2024" s="3">
        <v>2017</v>
      </c>
      <c r="B2024" t="s">
        <v>475</v>
      </c>
    </row>
    <row r="2025" spans="1:2" x14ac:dyDescent="0.5">
      <c r="A2025" s="3">
        <v>2017</v>
      </c>
      <c r="B2025" t="s">
        <v>1343</v>
      </c>
    </row>
    <row r="2026" spans="1:2" x14ac:dyDescent="0.5">
      <c r="A2026" s="3">
        <v>2017</v>
      </c>
      <c r="B2026" t="s">
        <v>1361</v>
      </c>
    </row>
    <row r="2027" spans="1:2" x14ac:dyDescent="0.5">
      <c r="A2027" s="3">
        <v>2017</v>
      </c>
      <c r="B2027" t="s">
        <v>1258</v>
      </c>
    </row>
    <row r="2028" spans="1:2" x14ac:dyDescent="0.5">
      <c r="A2028" s="3">
        <v>2017</v>
      </c>
      <c r="B2028" t="s">
        <v>1009</v>
      </c>
    </row>
    <row r="2029" spans="1:2" x14ac:dyDescent="0.5">
      <c r="A2029" s="3">
        <v>2017</v>
      </c>
      <c r="B2029" t="s">
        <v>202</v>
      </c>
    </row>
    <row r="2030" spans="1:2" x14ac:dyDescent="0.5">
      <c r="A2030" s="3">
        <v>2017</v>
      </c>
      <c r="B2030" t="s">
        <v>583</v>
      </c>
    </row>
    <row r="2031" spans="1:2" x14ac:dyDescent="0.5">
      <c r="A2031" s="3">
        <v>2017</v>
      </c>
      <c r="B2031" t="s">
        <v>1676</v>
      </c>
    </row>
    <row r="2032" spans="1:2" x14ac:dyDescent="0.5">
      <c r="A2032" s="3">
        <v>2017</v>
      </c>
      <c r="B2032" t="s">
        <v>1699</v>
      </c>
    </row>
    <row r="2033" spans="1:2" x14ac:dyDescent="0.5">
      <c r="A2033" s="3">
        <v>2017</v>
      </c>
      <c r="B2033" t="s">
        <v>1885</v>
      </c>
    </row>
    <row r="2034" spans="1:2" x14ac:dyDescent="0.5">
      <c r="A2034" s="3">
        <v>2017</v>
      </c>
      <c r="B2034" t="s">
        <v>596</v>
      </c>
    </row>
    <row r="2035" spans="1:2" x14ac:dyDescent="0.5">
      <c r="A2035" s="3">
        <v>2017</v>
      </c>
      <c r="B2035" t="s">
        <v>1528</v>
      </c>
    </row>
    <row r="2036" spans="1:2" x14ac:dyDescent="0.5">
      <c r="A2036" s="3">
        <v>2017</v>
      </c>
      <c r="B2036" t="s">
        <v>1282</v>
      </c>
    </row>
    <row r="2037" spans="1:2" x14ac:dyDescent="0.5">
      <c r="A2037" s="3">
        <v>2017</v>
      </c>
      <c r="B2037" t="s">
        <v>2580</v>
      </c>
    </row>
    <row r="2038" spans="1:2" x14ac:dyDescent="0.5">
      <c r="A2038" s="3">
        <v>2017</v>
      </c>
      <c r="B2038" t="s">
        <v>1111</v>
      </c>
    </row>
    <row r="2039" spans="1:2" x14ac:dyDescent="0.5">
      <c r="A2039" s="3">
        <v>2017</v>
      </c>
      <c r="B2039" t="s">
        <v>1383</v>
      </c>
    </row>
    <row r="2040" spans="1:2" x14ac:dyDescent="0.5">
      <c r="A2040" s="3">
        <v>2017</v>
      </c>
      <c r="B2040" t="s">
        <v>1555</v>
      </c>
    </row>
    <row r="2041" spans="1:2" x14ac:dyDescent="0.5">
      <c r="A2041" s="3">
        <v>2017</v>
      </c>
      <c r="B2041" t="s">
        <v>963</v>
      </c>
    </row>
    <row r="2042" spans="1:2" x14ac:dyDescent="0.5">
      <c r="A2042" s="3">
        <v>2017</v>
      </c>
      <c r="B2042" t="s">
        <v>2270</v>
      </c>
    </row>
    <row r="2043" spans="1:2" x14ac:dyDescent="0.5">
      <c r="A2043" s="3">
        <v>2017</v>
      </c>
      <c r="B2043" t="s">
        <v>1012</v>
      </c>
    </row>
    <row r="2044" spans="1:2" x14ac:dyDescent="0.5">
      <c r="A2044" s="3">
        <v>2017</v>
      </c>
      <c r="B2044" t="s">
        <v>1519</v>
      </c>
    </row>
    <row r="2045" spans="1:2" x14ac:dyDescent="0.5">
      <c r="A2045" s="3">
        <v>2017</v>
      </c>
      <c r="B2045" t="s">
        <v>1429</v>
      </c>
    </row>
    <row r="2046" spans="1:2" x14ac:dyDescent="0.5">
      <c r="A2046" s="3">
        <v>2017</v>
      </c>
      <c r="B2046" t="s">
        <v>2669</v>
      </c>
    </row>
    <row r="2047" spans="1:2" x14ac:dyDescent="0.5">
      <c r="A2047" s="3">
        <v>2017</v>
      </c>
      <c r="B2047" t="s">
        <v>1663</v>
      </c>
    </row>
    <row r="2048" spans="1:2" x14ac:dyDescent="0.5">
      <c r="A2048" s="3">
        <v>2017</v>
      </c>
      <c r="B2048" t="s">
        <v>675</v>
      </c>
    </row>
    <row r="2049" spans="1:2" x14ac:dyDescent="0.5">
      <c r="A2049" s="3">
        <v>2017</v>
      </c>
      <c r="B2049" t="s">
        <v>1286</v>
      </c>
    </row>
    <row r="2050" spans="1:2" x14ac:dyDescent="0.5">
      <c r="A2050" s="3">
        <v>2017</v>
      </c>
      <c r="B2050" t="s">
        <v>343</v>
      </c>
    </row>
    <row r="2051" spans="1:2" x14ac:dyDescent="0.5">
      <c r="A2051" s="3">
        <v>2017</v>
      </c>
      <c r="B2051" t="s">
        <v>965</v>
      </c>
    </row>
    <row r="2052" spans="1:2" x14ac:dyDescent="0.5">
      <c r="A2052" s="3">
        <v>2017</v>
      </c>
      <c r="B2052" t="s">
        <v>2277</v>
      </c>
    </row>
    <row r="2053" spans="1:2" x14ac:dyDescent="0.5">
      <c r="A2053" s="3">
        <v>2017</v>
      </c>
      <c r="B2053" t="s">
        <v>2094</v>
      </c>
    </row>
    <row r="2054" spans="1:2" x14ac:dyDescent="0.5">
      <c r="A2054" s="3">
        <v>2017</v>
      </c>
      <c r="B2054" t="s">
        <v>883</v>
      </c>
    </row>
    <row r="2055" spans="1:2" x14ac:dyDescent="0.5">
      <c r="A2055" s="3">
        <v>2017</v>
      </c>
      <c r="B2055" t="s">
        <v>1891</v>
      </c>
    </row>
    <row r="2056" spans="1:2" x14ac:dyDescent="0.5">
      <c r="A2056" s="3">
        <v>2017</v>
      </c>
      <c r="B2056" t="s">
        <v>2205</v>
      </c>
    </row>
    <row r="2057" spans="1:2" x14ac:dyDescent="0.5">
      <c r="A2057" s="3">
        <v>2017</v>
      </c>
      <c r="B2057" t="s">
        <v>1122</v>
      </c>
    </row>
    <row r="2058" spans="1:2" x14ac:dyDescent="0.5">
      <c r="A2058" s="3">
        <v>2017</v>
      </c>
      <c r="B2058" t="s">
        <v>992</v>
      </c>
    </row>
    <row r="2059" spans="1:2" x14ac:dyDescent="0.5">
      <c r="A2059" s="3">
        <v>2017</v>
      </c>
      <c r="B2059" t="s">
        <v>612</v>
      </c>
    </row>
    <row r="2060" spans="1:2" x14ac:dyDescent="0.5">
      <c r="A2060" s="3">
        <v>2017</v>
      </c>
      <c r="B2060" t="s">
        <v>1631</v>
      </c>
    </row>
    <row r="2061" spans="1:2" x14ac:dyDescent="0.5">
      <c r="A2061" s="3">
        <v>2017</v>
      </c>
      <c r="B2061" t="s">
        <v>873</v>
      </c>
    </row>
    <row r="2062" spans="1:2" x14ac:dyDescent="0.5">
      <c r="A2062" s="3">
        <v>2017</v>
      </c>
      <c r="B2062" t="s">
        <v>131</v>
      </c>
    </row>
    <row r="2063" spans="1:2" x14ac:dyDescent="0.5">
      <c r="A2063" s="3">
        <v>2017</v>
      </c>
      <c r="B2063" t="s">
        <v>1541</v>
      </c>
    </row>
    <row r="2064" spans="1:2" x14ac:dyDescent="0.5">
      <c r="A2064" s="3">
        <v>2017</v>
      </c>
      <c r="B2064" t="s">
        <v>1610</v>
      </c>
    </row>
    <row r="2065" spans="1:2" x14ac:dyDescent="0.5">
      <c r="A2065" s="3">
        <v>2017</v>
      </c>
      <c r="B2065" t="s">
        <v>857</v>
      </c>
    </row>
    <row r="2066" spans="1:2" x14ac:dyDescent="0.5">
      <c r="A2066" s="3">
        <v>2017</v>
      </c>
      <c r="B2066" t="s">
        <v>1946</v>
      </c>
    </row>
    <row r="2067" spans="1:2" x14ac:dyDescent="0.5">
      <c r="A2067" s="3">
        <v>2017</v>
      </c>
      <c r="B2067" t="s">
        <v>1957</v>
      </c>
    </row>
    <row r="2068" spans="1:2" x14ac:dyDescent="0.5">
      <c r="A2068" s="3">
        <v>2017</v>
      </c>
      <c r="B2068" t="s">
        <v>815</v>
      </c>
    </row>
    <row r="2069" spans="1:2" x14ac:dyDescent="0.5">
      <c r="A2069" s="3">
        <v>2017</v>
      </c>
      <c r="B2069" t="s">
        <v>376</v>
      </c>
    </row>
    <row r="2070" spans="1:2" x14ac:dyDescent="0.5">
      <c r="A2070" s="3">
        <v>2017</v>
      </c>
      <c r="B2070" t="s">
        <v>820</v>
      </c>
    </row>
    <row r="2071" spans="1:2" x14ac:dyDescent="0.5">
      <c r="A2071" s="3">
        <v>2017</v>
      </c>
      <c r="B2071" t="s">
        <v>2244</v>
      </c>
    </row>
    <row r="2072" spans="1:2" x14ac:dyDescent="0.5">
      <c r="A2072" s="3">
        <v>2017</v>
      </c>
      <c r="B2072" t="s">
        <v>1916</v>
      </c>
    </row>
    <row r="2073" spans="1:2" x14ac:dyDescent="0.5">
      <c r="A2073" s="3">
        <v>2017</v>
      </c>
      <c r="B2073" t="s">
        <v>2174</v>
      </c>
    </row>
    <row r="2074" spans="1:2" x14ac:dyDescent="0.5">
      <c r="A2074" s="3">
        <v>2017</v>
      </c>
      <c r="B2074" t="s">
        <v>1198</v>
      </c>
    </row>
    <row r="2075" spans="1:2" x14ac:dyDescent="0.5">
      <c r="A2075" s="3">
        <v>2017</v>
      </c>
      <c r="B2075" t="s">
        <v>712</v>
      </c>
    </row>
    <row r="2076" spans="1:2" x14ac:dyDescent="0.5">
      <c r="A2076" s="3">
        <v>2017</v>
      </c>
      <c r="B2076" t="s">
        <v>2197</v>
      </c>
    </row>
    <row r="2077" spans="1:2" x14ac:dyDescent="0.5">
      <c r="A2077" s="3">
        <v>2017</v>
      </c>
      <c r="B2077" t="s">
        <v>1736</v>
      </c>
    </row>
    <row r="2078" spans="1:2" x14ac:dyDescent="0.5">
      <c r="A2078" s="3">
        <v>2017</v>
      </c>
      <c r="B2078" t="s">
        <v>2248</v>
      </c>
    </row>
    <row r="2079" spans="1:2" x14ac:dyDescent="0.5">
      <c r="A2079" s="3">
        <v>2017</v>
      </c>
      <c r="B2079" t="s">
        <v>2138</v>
      </c>
    </row>
    <row r="2080" spans="1:2" x14ac:dyDescent="0.5">
      <c r="A2080" s="3">
        <v>2017</v>
      </c>
      <c r="B2080" t="s">
        <v>2639</v>
      </c>
    </row>
    <row r="2081" spans="1:2" x14ac:dyDescent="0.5">
      <c r="A2081" s="3">
        <v>2017</v>
      </c>
      <c r="B2081" t="s">
        <v>1799</v>
      </c>
    </row>
    <row r="2082" spans="1:2" x14ac:dyDescent="0.5">
      <c r="A2082" s="3">
        <v>2017</v>
      </c>
      <c r="B2082" t="s">
        <v>683</v>
      </c>
    </row>
    <row r="2083" spans="1:2" x14ac:dyDescent="0.5">
      <c r="A2083" s="3">
        <v>2017</v>
      </c>
      <c r="B2083" t="s">
        <v>1521</v>
      </c>
    </row>
    <row r="2084" spans="1:2" x14ac:dyDescent="0.5">
      <c r="A2084" s="3">
        <v>2017</v>
      </c>
      <c r="B2084" t="s">
        <v>2176</v>
      </c>
    </row>
    <row r="2085" spans="1:2" x14ac:dyDescent="0.5">
      <c r="A2085" s="3">
        <v>2017</v>
      </c>
      <c r="B2085" t="s">
        <v>389</v>
      </c>
    </row>
    <row r="2086" spans="1:2" x14ac:dyDescent="0.5">
      <c r="A2086" s="3">
        <v>2017</v>
      </c>
      <c r="B2086" t="s">
        <v>319</v>
      </c>
    </row>
    <row r="2087" spans="1:2" x14ac:dyDescent="0.5">
      <c r="A2087" s="3">
        <v>2017</v>
      </c>
      <c r="B2087" t="s">
        <v>2466</v>
      </c>
    </row>
    <row r="2088" spans="1:2" x14ac:dyDescent="0.5">
      <c r="A2088" s="3">
        <v>2017</v>
      </c>
      <c r="B2088" t="s">
        <v>2383</v>
      </c>
    </row>
    <row r="2089" spans="1:2" x14ac:dyDescent="0.5">
      <c r="A2089" s="3">
        <v>2017</v>
      </c>
      <c r="B2089" t="s">
        <v>22</v>
      </c>
    </row>
    <row r="2090" spans="1:2" x14ac:dyDescent="0.5">
      <c r="A2090" s="3">
        <v>2017</v>
      </c>
      <c r="B2090" t="s">
        <v>1356</v>
      </c>
    </row>
    <row r="2091" spans="1:2" x14ac:dyDescent="0.5">
      <c r="A2091" s="3">
        <v>2017</v>
      </c>
      <c r="B2091" t="s">
        <v>128</v>
      </c>
    </row>
    <row r="2092" spans="1:2" x14ac:dyDescent="0.5">
      <c r="A2092" s="3">
        <v>2017</v>
      </c>
      <c r="B2092" t="s">
        <v>1751</v>
      </c>
    </row>
    <row r="2093" spans="1:2" x14ac:dyDescent="0.5">
      <c r="A2093" s="3">
        <v>2017</v>
      </c>
      <c r="B2093" t="s">
        <v>2573</v>
      </c>
    </row>
    <row r="2094" spans="1:2" x14ac:dyDescent="0.5">
      <c r="A2094" s="3">
        <v>2017</v>
      </c>
      <c r="B2094" t="s">
        <v>1152</v>
      </c>
    </row>
    <row r="2095" spans="1:2" x14ac:dyDescent="0.5">
      <c r="A2095" s="3">
        <v>2017</v>
      </c>
      <c r="B2095" t="s">
        <v>714</v>
      </c>
    </row>
    <row r="2096" spans="1:2" x14ac:dyDescent="0.5">
      <c r="A2096" s="3">
        <v>2017</v>
      </c>
      <c r="B2096" t="s">
        <v>277</v>
      </c>
    </row>
    <row r="2097" spans="1:2" x14ac:dyDescent="0.5">
      <c r="A2097" s="3">
        <v>2017</v>
      </c>
      <c r="B2097" t="s">
        <v>2412</v>
      </c>
    </row>
    <row r="2098" spans="1:2" x14ac:dyDescent="0.5">
      <c r="A2098" s="3">
        <v>2017</v>
      </c>
      <c r="B2098" t="s">
        <v>334</v>
      </c>
    </row>
    <row r="2099" spans="1:2" x14ac:dyDescent="0.5">
      <c r="A2099" s="3">
        <v>2017</v>
      </c>
      <c r="B2099" t="s">
        <v>1680</v>
      </c>
    </row>
    <row r="2100" spans="1:2" x14ac:dyDescent="0.5">
      <c r="A2100" s="3">
        <v>2017</v>
      </c>
      <c r="B2100" t="s">
        <v>2230</v>
      </c>
    </row>
    <row r="2101" spans="1:2" x14ac:dyDescent="0.5">
      <c r="A2101" s="3">
        <v>2017</v>
      </c>
      <c r="B2101" t="s">
        <v>1287</v>
      </c>
    </row>
    <row r="2102" spans="1:2" x14ac:dyDescent="0.5">
      <c r="A2102" s="3">
        <v>2017</v>
      </c>
      <c r="B2102" t="s">
        <v>1046</v>
      </c>
    </row>
    <row r="2103" spans="1:2" x14ac:dyDescent="0.5">
      <c r="A2103" s="3">
        <v>2017</v>
      </c>
      <c r="B2103" t="s">
        <v>1005</v>
      </c>
    </row>
    <row r="2104" spans="1:2" x14ac:dyDescent="0.5">
      <c r="A2104" s="3">
        <v>2017</v>
      </c>
      <c r="B2104" t="s">
        <v>1741</v>
      </c>
    </row>
    <row r="2105" spans="1:2" x14ac:dyDescent="0.5">
      <c r="A2105" s="3">
        <v>2017</v>
      </c>
      <c r="B2105" t="s">
        <v>424</v>
      </c>
    </row>
    <row r="2106" spans="1:2" x14ac:dyDescent="0.5">
      <c r="A2106" s="3">
        <v>2017</v>
      </c>
      <c r="B2106" t="s">
        <v>1614</v>
      </c>
    </row>
    <row r="2107" spans="1:2" x14ac:dyDescent="0.5">
      <c r="A2107" s="3">
        <v>2017</v>
      </c>
      <c r="B2107" t="s">
        <v>1801</v>
      </c>
    </row>
    <row r="2108" spans="1:2" x14ac:dyDescent="0.5">
      <c r="A2108" s="3">
        <v>2017</v>
      </c>
      <c r="B2108" t="s">
        <v>578</v>
      </c>
    </row>
    <row r="2109" spans="1:2" x14ac:dyDescent="0.5">
      <c r="A2109" s="3">
        <v>2017</v>
      </c>
      <c r="B2109" t="s">
        <v>1271</v>
      </c>
    </row>
    <row r="2110" spans="1:2" x14ac:dyDescent="0.5">
      <c r="A2110" s="3">
        <v>2017</v>
      </c>
      <c r="B2110" t="s">
        <v>1693</v>
      </c>
    </row>
    <row r="2111" spans="1:2" x14ac:dyDescent="0.5">
      <c r="A2111" s="3">
        <v>2017</v>
      </c>
      <c r="B2111" t="s">
        <v>1241</v>
      </c>
    </row>
    <row r="2112" spans="1:2" x14ac:dyDescent="0.5">
      <c r="A2112" s="3">
        <v>2017</v>
      </c>
      <c r="B2112" t="s">
        <v>587</v>
      </c>
    </row>
    <row r="2113" spans="1:2" x14ac:dyDescent="0.5">
      <c r="A2113" s="3">
        <v>2017</v>
      </c>
      <c r="B2113" t="s">
        <v>1471</v>
      </c>
    </row>
    <row r="2114" spans="1:2" x14ac:dyDescent="0.5">
      <c r="A2114" s="3">
        <v>2017</v>
      </c>
      <c r="B2114" t="s">
        <v>1074</v>
      </c>
    </row>
    <row r="2115" spans="1:2" x14ac:dyDescent="0.5">
      <c r="A2115" s="3">
        <v>2017</v>
      </c>
      <c r="B2115" t="s">
        <v>1413</v>
      </c>
    </row>
    <row r="2116" spans="1:2" x14ac:dyDescent="0.5">
      <c r="A2116" s="3">
        <v>2017</v>
      </c>
      <c r="B2116" t="s">
        <v>1907</v>
      </c>
    </row>
    <row r="2117" spans="1:2" x14ac:dyDescent="0.5">
      <c r="A2117" s="3">
        <v>2017</v>
      </c>
      <c r="B2117" t="s">
        <v>2253</v>
      </c>
    </row>
    <row r="2118" spans="1:2" x14ac:dyDescent="0.5">
      <c r="A2118" s="3">
        <v>2017</v>
      </c>
      <c r="B2118" t="s">
        <v>791</v>
      </c>
    </row>
    <row r="2119" spans="1:2" x14ac:dyDescent="0.5">
      <c r="A2119" s="3">
        <v>2017</v>
      </c>
      <c r="B2119" t="s">
        <v>514</v>
      </c>
    </row>
    <row r="2120" spans="1:2" x14ac:dyDescent="0.5">
      <c r="A2120" s="3">
        <v>2017</v>
      </c>
      <c r="B2120" t="s">
        <v>922</v>
      </c>
    </row>
    <row r="2121" spans="1:2" x14ac:dyDescent="0.5">
      <c r="A2121" s="3">
        <v>2017</v>
      </c>
      <c r="B2121" t="s">
        <v>562</v>
      </c>
    </row>
    <row r="2122" spans="1:2" x14ac:dyDescent="0.5">
      <c r="A2122" s="3">
        <v>2017</v>
      </c>
      <c r="B2122" t="s">
        <v>871</v>
      </c>
    </row>
    <row r="2123" spans="1:2" x14ac:dyDescent="0.5">
      <c r="A2123" s="3">
        <v>2017</v>
      </c>
      <c r="B2123" t="s">
        <v>1514</v>
      </c>
    </row>
    <row r="2124" spans="1:2" x14ac:dyDescent="0.5">
      <c r="A2124" s="3">
        <v>2017</v>
      </c>
      <c r="B2124" t="s">
        <v>1459</v>
      </c>
    </row>
    <row r="2125" spans="1:2" x14ac:dyDescent="0.5">
      <c r="A2125" s="3">
        <v>2017</v>
      </c>
      <c r="B2125" t="s">
        <v>940</v>
      </c>
    </row>
    <row r="2126" spans="1:2" x14ac:dyDescent="0.5">
      <c r="A2126" s="3">
        <v>2017</v>
      </c>
      <c r="B2126" t="s">
        <v>280</v>
      </c>
    </row>
    <row r="2127" spans="1:2" x14ac:dyDescent="0.5">
      <c r="A2127" s="3">
        <v>2017</v>
      </c>
      <c r="B2127" t="s">
        <v>2112</v>
      </c>
    </row>
    <row r="2128" spans="1:2" x14ac:dyDescent="0.5">
      <c r="A2128" s="3">
        <v>2017</v>
      </c>
      <c r="B2128" t="s">
        <v>879</v>
      </c>
    </row>
    <row r="2129" spans="1:2" x14ac:dyDescent="0.5">
      <c r="A2129" s="3">
        <v>2017</v>
      </c>
      <c r="B2129" t="s">
        <v>769</v>
      </c>
    </row>
    <row r="2130" spans="1:2" x14ac:dyDescent="0.5">
      <c r="A2130" s="3">
        <v>2017</v>
      </c>
      <c r="B2130" t="s">
        <v>803</v>
      </c>
    </row>
    <row r="2131" spans="1:2" x14ac:dyDescent="0.5">
      <c r="A2131" s="3">
        <v>2017</v>
      </c>
      <c r="B2131" t="s">
        <v>487</v>
      </c>
    </row>
    <row r="2132" spans="1:2" x14ac:dyDescent="0.5">
      <c r="A2132" s="3">
        <v>2017</v>
      </c>
      <c r="B2132" t="s">
        <v>254</v>
      </c>
    </row>
    <row r="2133" spans="1:2" x14ac:dyDescent="0.5">
      <c r="A2133" s="3">
        <v>2017</v>
      </c>
      <c r="B2133" t="s">
        <v>709</v>
      </c>
    </row>
    <row r="2134" spans="1:2" x14ac:dyDescent="0.5">
      <c r="A2134" s="3">
        <v>2017</v>
      </c>
      <c r="B2134" t="s">
        <v>54</v>
      </c>
    </row>
    <row r="2135" spans="1:2" x14ac:dyDescent="0.5">
      <c r="A2135" s="3">
        <v>2017</v>
      </c>
      <c r="B2135" t="s">
        <v>295</v>
      </c>
    </row>
    <row r="2136" spans="1:2" x14ac:dyDescent="0.5">
      <c r="A2136" s="3">
        <v>2017</v>
      </c>
      <c r="B2136" t="s">
        <v>1433</v>
      </c>
    </row>
    <row r="2137" spans="1:2" x14ac:dyDescent="0.5">
      <c r="A2137" s="3">
        <v>2017</v>
      </c>
      <c r="B2137" t="s">
        <v>1661</v>
      </c>
    </row>
    <row r="2138" spans="1:2" x14ac:dyDescent="0.5">
      <c r="A2138" s="3">
        <v>2017</v>
      </c>
      <c r="B2138" t="s">
        <v>94</v>
      </c>
    </row>
    <row r="2139" spans="1:2" x14ac:dyDescent="0.5">
      <c r="A2139" s="3">
        <v>2017</v>
      </c>
      <c r="B2139" t="s">
        <v>410</v>
      </c>
    </row>
    <row r="2140" spans="1:2" x14ac:dyDescent="0.5">
      <c r="A2140" s="3">
        <v>2017</v>
      </c>
      <c r="B2140" t="s">
        <v>2435</v>
      </c>
    </row>
    <row r="2141" spans="1:2" x14ac:dyDescent="0.5">
      <c r="A2141" s="3">
        <v>2017</v>
      </c>
      <c r="B2141" t="s">
        <v>1817</v>
      </c>
    </row>
    <row r="2142" spans="1:2" x14ac:dyDescent="0.5">
      <c r="A2142" s="3">
        <v>2017</v>
      </c>
      <c r="B2142" t="s">
        <v>1181</v>
      </c>
    </row>
    <row r="2143" spans="1:2" x14ac:dyDescent="0.5">
      <c r="A2143" s="3">
        <v>2017</v>
      </c>
      <c r="B2143" t="s">
        <v>1196</v>
      </c>
    </row>
    <row r="2144" spans="1:2" x14ac:dyDescent="0.5">
      <c r="A2144" s="3">
        <v>2017</v>
      </c>
      <c r="B2144" t="s">
        <v>917</v>
      </c>
    </row>
    <row r="2145" spans="1:2" x14ac:dyDescent="0.5">
      <c r="A2145" s="3">
        <v>2017</v>
      </c>
      <c r="B2145" t="s">
        <v>734</v>
      </c>
    </row>
    <row r="2146" spans="1:2" x14ac:dyDescent="0.5">
      <c r="A2146" s="3">
        <v>2017</v>
      </c>
      <c r="B2146" t="s">
        <v>171</v>
      </c>
    </row>
    <row r="2147" spans="1:2" x14ac:dyDescent="0.5">
      <c r="A2147" s="3">
        <v>2017</v>
      </c>
      <c r="B2147" t="s">
        <v>417</v>
      </c>
    </row>
    <row r="2148" spans="1:2" x14ac:dyDescent="0.5">
      <c r="A2148" s="3">
        <v>2017</v>
      </c>
      <c r="B2148" t="s">
        <v>2225</v>
      </c>
    </row>
    <row r="2149" spans="1:2" x14ac:dyDescent="0.5">
      <c r="A2149" s="3">
        <v>2017</v>
      </c>
      <c r="B2149" t="s">
        <v>1424</v>
      </c>
    </row>
    <row r="2150" spans="1:2" x14ac:dyDescent="0.5">
      <c r="A2150" s="3">
        <v>2017</v>
      </c>
      <c r="B2150" t="s">
        <v>794</v>
      </c>
    </row>
    <row r="2151" spans="1:2" x14ac:dyDescent="0.5">
      <c r="A2151" s="3">
        <v>2017</v>
      </c>
      <c r="B2151" t="s">
        <v>462</v>
      </c>
    </row>
    <row r="2152" spans="1:2" x14ac:dyDescent="0.5">
      <c r="A2152" s="3">
        <v>2017</v>
      </c>
      <c r="B2152" t="s">
        <v>732</v>
      </c>
    </row>
    <row r="2153" spans="1:2" x14ac:dyDescent="0.5">
      <c r="A2153" s="3">
        <v>2017</v>
      </c>
      <c r="B2153" t="s">
        <v>900</v>
      </c>
    </row>
    <row r="2154" spans="1:2" x14ac:dyDescent="0.5">
      <c r="A2154" s="3">
        <v>2017</v>
      </c>
      <c r="B2154" t="s">
        <v>230</v>
      </c>
    </row>
    <row r="2155" spans="1:2" x14ac:dyDescent="0.5">
      <c r="A2155" s="3">
        <v>2017</v>
      </c>
      <c r="B2155" t="s">
        <v>46</v>
      </c>
    </row>
    <row r="2156" spans="1:2" x14ac:dyDescent="0.5">
      <c r="A2156" s="3">
        <v>2017</v>
      </c>
      <c r="B2156" t="s">
        <v>1077</v>
      </c>
    </row>
    <row r="2157" spans="1:2" x14ac:dyDescent="0.5">
      <c r="A2157" s="3">
        <v>2017</v>
      </c>
      <c r="B2157" t="s">
        <v>1617</v>
      </c>
    </row>
    <row r="2158" spans="1:2" x14ac:dyDescent="0.5">
      <c r="A2158" s="3">
        <v>2017</v>
      </c>
      <c r="B2158" t="s">
        <v>1783</v>
      </c>
    </row>
    <row r="2159" spans="1:2" x14ac:dyDescent="0.5">
      <c r="A2159" s="3">
        <v>2017</v>
      </c>
      <c r="B2159" t="s">
        <v>778</v>
      </c>
    </row>
    <row r="2160" spans="1:2" x14ac:dyDescent="0.5">
      <c r="A2160" s="3">
        <v>2017</v>
      </c>
      <c r="B2160" t="s">
        <v>378</v>
      </c>
    </row>
    <row r="2161" spans="1:2" x14ac:dyDescent="0.5">
      <c r="A2161" s="3">
        <v>2017</v>
      </c>
      <c r="B2161" t="s">
        <v>752</v>
      </c>
    </row>
    <row r="2162" spans="1:2" x14ac:dyDescent="0.5">
      <c r="A2162" s="3">
        <v>2017</v>
      </c>
      <c r="B2162" t="s">
        <v>468</v>
      </c>
    </row>
    <row r="2163" spans="1:2" x14ac:dyDescent="0.5">
      <c r="A2163" s="3">
        <v>2017</v>
      </c>
      <c r="B2163" t="s">
        <v>742</v>
      </c>
    </row>
    <row r="2164" spans="1:2" x14ac:dyDescent="0.5">
      <c r="A2164" s="3">
        <v>2017</v>
      </c>
      <c r="B2164" t="s">
        <v>1339</v>
      </c>
    </row>
    <row r="2165" spans="1:2" x14ac:dyDescent="0.5">
      <c r="A2165" s="3">
        <v>2017</v>
      </c>
      <c r="B2165" t="s">
        <v>373</v>
      </c>
    </row>
    <row r="2166" spans="1:2" x14ac:dyDescent="0.5">
      <c r="A2166" s="3">
        <v>2017</v>
      </c>
      <c r="B2166" t="s">
        <v>1912</v>
      </c>
    </row>
    <row r="2167" spans="1:2" x14ac:dyDescent="0.5">
      <c r="A2167" s="3">
        <v>2017</v>
      </c>
      <c r="B2167" t="s">
        <v>1568</v>
      </c>
    </row>
    <row r="2168" spans="1:2" x14ac:dyDescent="0.5">
      <c r="A2168" s="3">
        <v>2017</v>
      </c>
      <c r="B2168" t="s">
        <v>1734</v>
      </c>
    </row>
    <row r="2169" spans="1:2" x14ac:dyDescent="0.5">
      <c r="A2169" s="3">
        <v>2017</v>
      </c>
      <c r="B2169" t="s">
        <v>1438</v>
      </c>
    </row>
    <row r="2170" spans="1:2" x14ac:dyDescent="0.5">
      <c r="A2170" s="3">
        <v>2017</v>
      </c>
      <c r="B2170" t="s">
        <v>1920</v>
      </c>
    </row>
    <row r="2171" spans="1:2" x14ac:dyDescent="0.5">
      <c r="A2171" s="3">
        <v>2017</v>
      </c>
      <c r="B2171" t="s">
        <v>2463</v>
      </c>
    </row>
    <row r="2172" spans="1:2" x14ac:dyDescent="0.5">
      <c r="A2172" s="3">
        <v>2017</v>
      </c>
      <c r="B2172" t="s">
        <v>1401</v>
      </c>
    </row>
    <row r="2173" spans="1:2" x14ac:dyDescent="0.5">
      <c r="A2173" s="3">
        <v>2017</v>
      </c>
      <c r="B2173" t="s">
        <v>283</v>
      </c>
    </row>
    <row r="2174" spans="1:2" x14ac:dyDescent="0.5">
      <c r="A2174" s="3">
        <v>2017</v>
      </c>
      <c r="B2174" t="s">
        <v>1035</v>
      </c>
    </row>
    <row r="2175" spans="1:2" x14ac:dyDescent="0.5">
      <c r="A2175" s="3">
        <v>2017</v>
      </c>
      <c r="B2175" t="s">
        <v>717</v>
      </c>
    </row>
    <row r="2176" spans="1:2" x14ac:dyDescent="0.5">
      <c r="A2176" s="3">
        <v>2017</v>
      </c>
      <c r="B2176" t="s">
        <v>1003</v>
      </c>
    </row>
    <row r="2177" spans="1:2" x14ac:dyDescent="0.5">
      <c r="A2177" s="3">
        <v>2017</v>
      </c>
      <c r="B2177" t="s">
        <v>602</v>
      </c>
    </row>
    <row r="2178" spans="1:2" x14ac:dyDescent="0.5">
      <c r="A2178" s="3">
        <v>2017</v>
      </c>
      <c r="B2178" t="s">
        <v>1994</v>
      </c>
    </row>
    <row r="2179" spans="1:2" x14ac:dyDescent="0.5">
      <c r="A2179" s="3">
        <v>2017</v>
      </c>
      <c r="B2179" t="s">
        <v>624</v>
      </c>
    </row>
    <row r="2180" spans="1:2" x14ac:dyDescent="0.5">
      <c r="A2180" s="3">
        <v>2017</v>
      </c>
      <c r="B2180" t="s">
        <v>789</v>
      </c>
    </row>
    <row r="2181" spans="1:2" x14ac:dyDescent="0.5">
      <c r="A2181" s="3">
        <v>2017</v>
      </c>
      <c r="B2181" t="s">
        <v>907</v>
      </c>
    </row>
    <row r="2182" spans="1:2" x14ac:dyDescent="0.5">
      <c r="A2182" s="3">
        <v>2017</v>
      </c>
      <c r="B2182" t="s">
        <v>630</v>
      </c>
    </row>
    <row r="2183" spans="1:2" x14ac:dyDescent="0.5">
      <c r="A2183" s="3">
        <v>2017</v>
      </c>
      <c r="B2183" t="s">
        <v>665</v>
      </c>
    </row>
    <row r="2184" spans="1:2" x14ac:dyDescent="0.5">
      <c r="A2184" s="3">
        <v>2017</v>
      </c>
      <c r="B2184" t="s">
        <v>997</v>
      </c>
    </row>
    <row r="2185" spans="1:2" x14ac:dyDescent="0.5">
      <c r="A2185" s="3">
        <v>2017</v>
      </c>
      <c r="B2185" t="s">
        <v>407</v>
      </c>
    </row>
    <row r="2186" spans="1:2" x14ac:dyDescent="0.5">
      <c r="A2186" s="3">
        <v>2017</v>
      </c>
      <c r="B2186" t="s">
        <v>1275</v>
      </c>
    </row>
    <row r="2187" spans="1:2" x14ac:dyDescent="0.5">
      <c r="A2187" s="3">
        <v>2017</v>
      </c>
      <c r="B2187" t="s">
        <v>1113</v>
      </c>
    </row>
    <row r="2188" spans="1:2" x14ac:dyDescent="0.5">
      <c r="A2188" s="3">
        <v>2017</v>
      </c>
      <c r="B2188" t="s">
        <v>1505</v>
      </c>
    </row>
    <row r="2189" spans="1:2" x14ac:dyDescent="0.5">
      <c r="A2189" s="3">
        <v>2017</v>
      </c>
      <c r="B2189" t="s">
        <v>809</v>
      </c>
    </row>
    <row r="2190" spans="1:2" x14ac:dyDescent="0.5">
      <c r="A2190" s="3">
        <v>2017</v>
      </c>
      <c r="B2190" t="s">
        <v>2065</v>
      </c>
    </row>
    <row r="2191" spans="1:2" x14ac:dyDescent="0.5">
      <c r="A2191" s="3">
        <v>2017</v>
      </c>
      <c r="B2191" t="s">
        <v>1375</v>
      </c>
    </row>
    <row r="2192" spans="1:2" x14ac:dyDescent="0.5">
      <c r="A2192" s="3">
        <v>2017</v>
      </c>
      <c r="B2192" t="s">
        <v>1016</v>
      </c>
    </row>
    <row r="2193" spans="1:2" x14ac:dyDescent="0.5">
      <c r="A2193" s="3">
        <v>2017</v>
      </c>
      <c r="B2193" t="s">
        <v>212</v>
      </c>
    </row>
    <row r="2194" spans="1:2" x14ac:dyDescent="0.5">
      <c r="A2194" s="3">
        <v>2017</v>
      </c>
      <c r="B2194" t="s">
        <v>119</v>
      </c>
    </row>
    <row r="2195" spans="1:2" x14ac:dyDescent="0.5">
      <c r="A2195" s="3">
        <v>2017</v>
      </c>
      <c r="B2195" t="s">
        <v>859</v>
      </c>
    </row>
    <row r="2196" spans="1:2" x14ac:dyDescent="0.5">
      <c r="A2196" s="3">
        <v>2017</v>
      </c>
      <c r="B2196" t="s">
        <v>239</v>
      </c>
    </row>
    <row r="2197" spans="1:2" x14ac:dyDescent="0.5">
      <c r="A2197" s="3">
        <v>2017</v>
      </c>
      <c r="B2197" t="s">
        <v>1183</v>
      </c>
    </row>
    <row r="2198" spans="1:2" x14ac:dyDescent="0.5">
      <c r="A2198" s="3">
        <v>2017</v>
      </c>
      <c r="B2198" t="s">
        <v>567</v>
      </c>
    </row>
    <row r="2199" spans="1:2" x14ac:dyDescent="0.5">
      <c r="A2199" s="3">
        <v>2017</v>
      </c>
      <c r="B2199" t="s">
        <v>1467</v>
      </c>
    </row>
    <row r="2200" spans="1:2" x14ac:dyDescent="0.5">
      <c r="A2200" s="3">
        <v>2017</v>
      </c>
      <c r="B2200" t="s">
        <v>1341</v>
      </c>
    </row>
    <row r="2201" spans="1:2" x14ac:dyDescent="0.5">
      <c r="A2201" s="3">
        <v>2017</v>
      </c>
      <c r="B2201" t="s">
        <v>1129</v>
      </c>
    </row>
    <row r="2202" spans="1:2" x14ac:dyDescent="0.5">
      <c r="A2202" s="3">
        <v>2017</v>
      </c>
      <c r="B2202" t="s">
        <v>651</v>
      </c>
    </row>
    <row r="2203" spans="1:2" x14ac:dyDescent="0.5">
      <c r="A2203" s="3">
        <v>2017</v>
      </c>
      <c r="B2203" t="s">
        <v>1826</v>
      </c>
    </row>
    <row r="2204" spans="1:2" x14ac:dyDescent="0.5">
      <c r="A2204" s="3">
        <v>2017</v>
      </c>
      <c r="B2204" t="s">
        <v>2683</v>
      </c>
    </row>
    <row r="2205" spans="1:2" x14ac:dyDescent="0.5">
      <c r="A2205" s="3">
        <v>2017</v>
      </c>
      <c r="B2205" t="s">
        <v>2388</v>
      </c>
    </row>
    <row r="2206" spans="1:2" x14ac:dyDescent="0.5">
      <c r="A2206" s="3">
        <v>2017</v>
      </c>
      <c r="B2206" t="s">
        <v>724</v>
      </c>
    </row>
    <row r="2207" spans="1:2" x14ac:dyDescent="0.5">
      <c r="A2207" s="3">
        <v>2017</v>
      </c>
      <c r="B2207" t="s">
        <v>357</v>
      </c>
    </row>
    <row r="2208" spans="1:2" x14ac:dyDescent="0.5">
      <c r="A2208" s="3">
        <v>2017</v>
      </c>
      <c r="B2208" t="s">
        <v>355</v>
      </c>
    </row>
    <row r="2209" spans="1:2" x14ac:dyDescent="0.5">
      <c r="A2209" s="3">
        <v>2017</v>
      </c>
      <c r="B2209" t="s">
        <v>1173</v>
      </c>
    </row>
    <row r="2210" spans="1:2" x14ac:dyDescent="0.5">
      <c r="A2210" s="3">
        <v>2017</v>
      </c>
      <c r="B2210" t="s">
        <v>1657</v>
      </c>
    </row>
    <row r="2211" spans="1:2" x14ac:dyDescent="0.5">
      <c r="A2211" s="3">
        <v>2017</v>
      </c>
      <c r="B2211" t="s">
        <v>1207</v>
      </c>
    </row>
    <row r="2212" spans="1:2" x14ac:dyDescent="0.5">
      <c r="A2212" s="3">
        <v>2017</v>
      </c>
      <c r="B2212" t="s">
        <v>1334</v>
      </c>
    </row>
    <row r="2213" spans="1:2" x14ac:dyDescent="0.5">
      <c r="A2213" s="3">
        <v>2017</v>
      </c>
      <c r="B2213" t="s">
        <v>1483</v>
      </c>
    </row>
    <row r="2214" spans="1:2" x14ac:dyDescent="0.5">
      <c r="A2214" s="3">
        <v>2017</v>
      </c>
      <c r="B2214" t="s">
        <v>1193</v>
      </c>
    </row>
    <row r="2215" spans="1:2" x14ac:dyDescent="0.5">
      <c r="A2215" s="3">
        <v>2017</v>
      </c>
      <c r="B2215" t="s">
        <v>215</v>
      </c>
    </row>
    <row r="2216" spans="1:2" x14ac:dyDescent="0.5">
      <c r="A2216" s="3">
        <v>2017</v>
      </c>
      <c r="B2216" t="s">
        <v>1831</v>
      </c>
    </row>
    <row r="2217" spans="1:2" x14ac:dyDescent="0.5">
      <c r="A2217" s="3">
        <v>2017</v>
      </c>
      <c r="B2217" t="s">
        <v>2083</v>
      </c>
    </row>
    <row r="2218" spans="1:2" x14ac:dyDescent="0.5">
      <c r="A2218" s="3">
        <v>2017</v>
      </c>
      <c r="B2218" t="s">
        <v>433</v>
      </c>
    </row>
    <row r="2219" spans="1:2" x14ac:dyDescent="0.5">
      <c r="A2219" s="3">
        <v>2017</v>
      </c>
      <c r="B2219" t="s">
        <v>167</v>
      </c>
    </row>
    <row r="2220" spans="1:2" x14ac:dyDescent="0.5">
      <c r="A2220" s="3">
        <v>2017</v>
      </c>
      <c r="B2220" t="s">
        <v>2548</v>
      </c>
    </row>
    <row r="2221" spans="1:2" x14ac:dyDescent="0.5">
      <c r="A2221" s="3">
        <v>2017</v>
      </c>
      <c r="B2221" t="s">
        <v>680</v>
      </c>
    </row>
    <row r="2222" spans="1:2" x14ac:dyDescent="0.5">
      <c r="A2222" s="3">
        <v>2017</v>
      </c>
      <c r="B2222" t="s">
        <v>1727</v>
      </c>
    </row>
    <row r="2223" spans="1:2" x14ac:dyDescent="0.5">
      <c r="A2223" s="3">
        <v>2017</v>
      </c>
      <c r="B2223" t="s">
        <v>1951</v>
      </c>
    </row>
    <row r="2224" spans="1:2" x14ac:dyDescent="0.5">
      <c r="A2224" s="3">
        <v>2017</v>
      </c>
      <c r="B2224" t="s">
        <v>195</v>
      </c>
    </row>
    <row r="2225" spans="1:2" x14ac:dyDescent="0.5">
      <c r="A2225" s="3">
        <v>2017</v>
      </c>
      <c r="B2225" t="s">
        <v>307</v>
      </c>
    </row>
    <row r="2226" spans="1:2" x14ac:dyDescent="0.5">
      <c r="A2226" s="3">
        <v>2017</v>
      </c>
      <c r="B2226" t="s">
        <v>1652</v>
      </c>
    </row>
    <row r="2227" spans="1:2" x14ac:dyDescent="0.5">
      <c r="A2227" s="3">
        <v>2017</v>
      </c>
      <c r="B2227" t="s">
        <v>301</v>
      </c>
    </row>
    <row r="2228" spans="1:2" x14ac:dyDescent="0.5">
      <c r="A2228" s="3">
        <v>2017</v>
      </c>
      <c r="B2228" t="s">
        <v>1084</v>
      </c>
    </row>
    <row r="2229" spans="1:2" x14ac:dyDescent="0.5">
      <c r="A2229" s="3">
        <v>2017</v>
      </c>
      <c r="B2229" t="s">
        <v>1720</v>
      </c>
    </row>
    <row r="2230" spans="1:2" x14ac:dyDescent="0.5">
      <c r="A2230" s="3">
        <v>2017</v>
      </c>
      <c r="B2230" t="s">
        <v>822</v>
      </c>
    </row>
    <row r="2231" spans="1:2" x14ac:dyDescent="0.5">
      <c r="A2231" s="3">
        <v>2017</v>
      </c>
      <c r="B2231" t="s">
        <v>2156</v>
      </c>
    </row>
    <row r="2232" spans="1:2" x14ac:dyDescent="0.5">
      <c r="A2232" s="3">
        <v>2017</v>
      </c>
      <c r="B2232" t="s">
        <v>2037</v>
      </c>
    </row>
    <row r="2233" spans="1:2" x14ac:dyDescent="0.5">
      <c r="A2233" s="3">
        <v>2017</v>
      </c>
      <c r="B2233" t="s">
        <v>456</v>
      </c>
    </row>
    <row r="2234" spans="1:2" x14ac:dyDescent="0.5">
      <c r="A2234" s="3">
        <v>2017</v>
      </c>
      <c r="B2234" t="s">
        <v>1211</v>
      </c>
    </row>
    <row r="2235" spans="1:2" x14ac:dyDescent="0.5">
      <c r="A2235" s="3">
        <v>2017</v>
      </c>
      <c r="B2235" t="s">
        <v>2265</v>
      </c>
    </row>
    <row r="2236" spans="1:2" x14ac:dyDescent="0.5">
      <c r="A2236" s="3">
        <v>2017</v>
      </c>
      <c r="B2236" t="s">
        <v>1338</v>
      </c>
    </row>
    <row r="2237" spans="1:2" x14ac:dyDescent="0.5">
      <c r="A2237" s="3">
        <v>2017</v>
      </c>
      <c r="B2237" t="s">
        <v>291</v>
      </c>
    </row>
    <row r="2238" spans="1:2" x14ac:dyDescent="0.5">
      <c r="A2238" s="3">
        <v>2017</v>
      </c>
      <c r="B2238" t="s">
        <v>419</v>
      </c>
    </row>
    <row r="2239" spans="1:2" x14ac:dyDescent="0.5">
      <c r="A2239" s="3">
        <v>2017</v>
      </c>
      <c r="B2239" t="s">
        <v>1563</v>
      </c>
    </row>
    <row r="2240" spans="1:2" x14ac:dyDescent="0.5">
      <c r="A2240" s="3">
        <v>2017</v>
      </c>
      <c r="B2240" t="s">
        <v>2145</v>
      </c>
    </row>
    <row r="2241" spans="1:2" x14ac:dyDescent="0.5">
      <c r="A2241" s="3">
        <v>2017</v>
      </c>
      <c r="B2241" t="s">
        <v>1023</v>
      </c>
    </row>
    <row r="2242" spans="1:2" x14ac:dyDescent="0.5">
      <c r="A2242" s="3">
        <v>2017</v>
      </c>
      <c r="B2242" t="s">
        <v>1781</v>
      </c>
    </row>
    <row r="2243" spans="1:2" x14ac:dyDescent="0.5">
      <c r="A2243" s="3">
        <v>2017</v>
      </c>
      <c r="B2243" t="s">
        <v>2544</v>
      </c>
    </row>
    <row r="2244" spans="1:2" x14ac:dyDescent="0.5">
      <c r="A2244" s="3">
        <v>2017</v>
      </c>
      <c r="B2244" t="s">
        <v>2688</v>
      </c>
    </row>
    <row r="2245" spans="1:2" x14ac:dyDescent="0.5">
      <c r="A2245" s="3">
        <v>2017</v>
      </c>
      <c r="B2245" t="s">
        <v>383</v>
      </c>
    </row>
    <row r="2246" spans="1:2" x14ac:dyDescent="0.5">
      <c r="A2246" s="3">
        <v>2017</v>
      </c>
      <c r="B2246" t="s">
        <v>1332</v>
      </c>
    </row>
    <row r="2247" spans="1:2" x14ac:dyDescent="0.5">
      <c r="A2247" s="3">
        <v>2017</v>
      </c>
      <c r="B2247" t="s">
        <v>1177</v>
      </c>
    </row>
    <row r="2248" spans="1:2" x14ac:dyDescent="0.5">
      <c r="A2248" s="3">
        <v>2017</v>
      </c>
      <c r="B2248" t="s">
        <v>1991</v>
      </c>
    </row>
    <row r="2249" spans="1:2" x14ac:dyDescent="0.5">
      <c r="A2249" s="3">
        <v>2017</v>
      </c>
      <c r="B2249" t="s">
        <v>1813</v>
      </c>
    </row>
    <row r="2250" spans="1:2" x14ac:dyDescent="0.5">
      <c r="A2250" s="3">
        <v>2017</v>
      </c>
      <c r="B2250" t="s">
        <v>1495</v>
      </c>
    </row>
    <row r="2251" spans="1:2" x14ac:dyDescent="0.5">
      <c r="A2251" s="3">
        <v>2017</v>
      </c>
      <c r="B2251" t="s">
        <v>1511</v>
      </c>
    </row>
    <row r="2252" spans="1:2" x14ac:dyDescent="0.5">
      <c r="A2252" s="3">
        <v>2017</v>
      </c>
      <c r="B2252" t="s">
        <v>1546</v>
      </c>
    </row>
    <row r="2253" spans="1:2" x14ac:dyDescent="0.5">
      <c r="A2253" s="3">
        <v>2017</v>
      </c>
      <c r="B2253" t="s">
        <v>2033</v>
      </c>
    </row>
    <row r="2254" spans="1:2" x14ac:dyDescent="0.5">
      <c r="A2254" s="3">
        <v>2017</v>
      </c>
      <c r="B2254" t="s">
        <v>2690</v>
      </c>
    </row>
    <row r="2255" spans="1:2" x14ac:dyDescent="0.5">
      <c r="A2255" s="3">
        <v>2017</v>
      </c>
      <c r="B2255" t="s">
        <v>2439</v>
      </c>
    </row>
    <row r="2256" spans="1:2" x14ac:dyDescent="0.5">
      <c r="A2256" s="3">
        <v>2017</v>
      </c>
      <c r="B2256" t="s">
        <v>1209</v>
      </c>
    </row>
    <row r="2257" spans="1:2" x14ac:dyDescent="0.5">
      <c r="A2257" s="3">
        <v>2017</v>
      </c>
      <c r="B2257" t="s">
        <v>336</v>
      </c>
    </row>
    <row r="2258" spans="1:2" x14ac:dyDescent="0.5">
      <c r="A2258" s="3">
        <v>2017</v>
      </c>
      <c r="B2258" t="s">
        <v>696</v>
      </c>
    </row>
    <row r="2259" spans="1:2" x14ac:dyDescent="0.5">
      <c r="A2259" s="3">
        <v>2017</v>
      </c>
      <c r="B2259" t="s">
        <v>369</v>
      </c>
    </row>
    <row r="2260" spans="1:2" x14ac:dyDescent="0.5">
      <c r="A2260" s="3">
        <v>2017</v>
      </c>
      <c r="B2260" t="s">
        <v>848</v>
      </c>
    </row>
    <row r="2261" spans="1:2" x14ac:dyDescent="0.5">
      <c r="A2261" s="3">
        <v>2017</v>
      </c>
      <c r="B2261" t="s">
        <v>427</v>
      </c>
    </row>
    <row r="2262" spans="1:2" x14ac:dyDescent="0.5">
      <c r="A2262" s="3">
        <v>2017</v>
      </c>
      <c r="B2262" t="s">
        <v>1038</v>
      </c>
    </row>
    <row r="2263" spans="1:2" x14ac:dyDescent="0.5">
      <c r="A2263" s="3">
        <v>2017</v>
      </c>
      <c r="B2263" t="s">
        <v>1260</v>
      </c>
    </row>
    <row r="2264" spans="1:2" x14ac:dyDescent="0.5">
      <c r="A2264" s="3">
        <v>2017</v>
      </c>
      <c r="B2264" t="s">
        <v>1273</v>
      </c>
    </row>
    <row r="2265" spans="1:2" x14ac:dyDescent="0.5">
      <c r="A2265" s="3">
        <v>2017</v>
      </c>
      <c r="B2265" t="s">
        <v>182</v>
      </c>
    </row>
    <row r="2266" spans="1:2" x14ac:dyDescent="0.5">
      <c r="A2266" s="3">
        <v>2017</v>
      </c>
      <c r="B2266" t="s">
        <v>2126</v>
      </c>
    </row>
    <row r="2267" spans="1:2" x14ac:dyDescent="0.5">
      <c r="A2267" s="3">
        <v>2017</v>
      </c>
      <c r="B2267" t="s">
        <v>669</v>
      </c>
    </row>
    <row r="2268" spans="1:2" x14ac:dyDescent="0.5">
      <c r="A2268" s="3">
        <v>2017</v>
      </c>
      <c r="B2268" t="s">
        <v>58</v>
      </c>
    </row>
    <row r="2269" spans="1:2" x14ac:dyDescent="0.5">
      <c r="A2269" s="3">
        <v>2017</v>
      </c>
      <c r="B2269" t="s">
        <v>891</v>
      </c>
    </row>
    <row r="2270" spans="1:2" x14ac:dyDescent="0.5">
      <c r="A2270" s="3">
        <v>2017</v>
      </c>
      <c r="B2270" t="s">
        <v>1828</v>
      </c>
    </row>
    <row r="2271" spans="1:2" x14ac:dyDescent="0.5">
      <c r="A2271" s="3">
        <v>2017</v>
      </c>
      <c r="B2271" t="s">
        <v>2482</v>
      </c>
    </row>
    <row r="2272" spans="1:2" x14ac:dyDescent="0.5">
      <c r="A2272" s="3">
        <v>2017</v>
      </c>
      <c r="B2272" t="s">
        <v>1104</v>
      </c>
    </row>
    <row r="2273" spans="1:2" x14ac:dyDescent="0.5">
      <c r="A2273" s="3">
        <v>2017</v>
      </c>
      <c r="B2273" t="s">
        <v>817</v>
      </c>
    </row>
    <row r="2274" spans="1:2" x14ac:dyDescent="0.5">
      <c r="A2274" s="3">
        <v>2017</v>
      </c>
      <c r="B2274" t="s">
        <v>1279</v>
      </c>
    </row>
    <row r="2275" spans="1:2" x14ac:dyDescent="0.5">
      <c r="A2275" s="3">
        <v>2017</v>
      </c>
      <c r="B2275" t="s">
        <v>161</v>
      </c>
    </row>
    <row r="2276" spans="1:2" x14ac:dyDescent="0.5">
      <c r="A2276" s="3">
        <v>2017</v>
      </c>
      <c r="B2276" t="s">
        <v>1138</v>
      </c>
    </row>
    <row r="2277" spans="1:2" x14ac:dyDescent="0.5">
      <c r="A2277" s="3">
        <v>2017</v>
      </c>
      <c r="B2277" t="s">
        <v>1230</v>
      </c>
    </row>
    <row r="2278" spans="1:2" x14ac:dyDescent="0.5">
      <c r="A2278" s="3">
        <v>2017</v>
      </c>
      <c r="B2278" t="s">
        <v>180</v>
      </c>
    </row>
    <row r="2279" spans="1:2" x14ac:dyDescent="0.5">
      <c r="A2279" s="3">
        <v>2017</v>
      </c>
      <c r="B2279" t="s">
        <v>1477</v>
      </c>
    </row>
    <row r="2280" spans="1:2" x14ac:dyDescent="0.5">
      <c r="A2280" s="3">
        <v>2017</v>
      </c>
      <c r="B2280" t="s">
        <v>325</v>
      </c>
    </row>
    <row r="2281" spans="1:2" x14ac:dyDescent="0.5">
      <c r="A2281" s="3">
        <v>2017</v>
      </c>
      <c r="B2281" t="s">
        <v>403</v>
      </c>
    </row>
    <row r="2282" spans="1:2" x14ac:dyDescent="0.5">
      <c r="A2282" s="3">
        <v>2017</v>
      </c>
      <c r="B2282" t="s">
        <v>1221</v>
      </c>
    </row>
    <row r="2283" spans="1:2" x14ac:dyDescent="0.5">
      <c r="A2283" s="3">
        <v>2017</v>
      </c>
      <c r="B2283" t="s">
        <v>2380</v>
      </c>
    </row>
    <row r="2284" spans="1:2" x14ac:dyDescent="0.5">
      <c r="A2284" s="3">
        <v>2017</v>
      </c>
      <c r="B2284" t="s">
        <v>237</v>
      </c>
    </row>
    <row r="2285" spans="1:2" x14ac:dyDescent="0.5">
      <c r="A2285" s="3">
        <v>2017</v>
      </c>
      <c r="B2285" t="s">
        <v>593</v>
      </c>
    </row>
    <row r="2286" spans="1:2" x14ac:dyDescent="0.5">
      <c r="A2286" s="3">
        <v>2017</v>
      </c>
      <c r="B2286" t="s">
        <v>1076</v>
      </c>
    </row>
    <row r="2287" spans="1:2" x14ac:dyDescent="0.5">
      <c r="A2287" s="3">
        <v>2017</v>
      </c>
      <c r="B2287" t="s">
        <v>2212</v>
      </c>
    </row>
    <row r="2288" spans="1:2" x14ac:dyDescent="0.5">
      <c r="A2288" s="3">
        <v>2017</v>
      </c>
      <c r="B2288" t="s">
        <v>646</v>
      </c>
    </row>
    <row r="2289" spans="1:2" x14ac:dyDescent="0.5">
      <c r="A2289" s="3">
        <v>2017</v>
      </c>
      <c r="B2289" t="s">
        <v>2276</v>
      </c>
    </row>
    <row r="2290" spans="1:2" x14ac:dyDescent="0.5">
      <c r="A2290" s="3">
        <v>2017</v>
      </c>
      <c r="B2290" t="s">
        <v>2254</v>
      </c>
    </row>
    <row r="2291" spans="1:2" x14ac:dyDescent="0.5">
      <c r="A2291" s="3">
        <v>2017</v>
      </c>
      <c r="B2291" t="s">
        <v>2537</v>
      </c>
    </row>
    <row r="2292" spans="1:2" x14ac:dyDescent="0.5">
      <c r="A2292" s="3">
        <v>2017</v>
      </c>
      <c r="B2292" t="s">
        <v>512</v>
      </c>
    </row>
    <row r="2293" spans="1:2" x14ac:dyDescent="0.5">
      <c r="A2293" s="3">
        <v>2017</v>
      </c>
      <c r="B2293" t="s">
        <v>505</v>
      </c>
    </row>
    <row r="2294" spans="1:2" x14ac:dyDescent="0.5">
      <c r="A2294" s="3">
        <v>2017</v>
      </c>
      <c r="B2294" t="s">
        <v>672</v>
      </c>
    </row>
    <row r="2295" spans="1:2" x14ac:dyDescent="0.5">
      <c r="A2295" s="3">
        <v>2017</v>
      </c>
      <c r="B2295" t="s">
        <v>1042</v>
      </c>
    </row>
    <row r="2296" spans="1:2" x14ac:dyDescent="0.5">
      <c r="A2296" s="3">
        <v>2017</v>
      </c>
      <c r="B2296" t="s">
        <v>1797</v>
      </c>
    </row>
    <row r="2297" spans="1:2" x14ac:dyDescent="0.5">
      <c r="A2297" s="3">
        <v>2017</v>
      </c>
      <c r="B2297" t="s">
        <v>1502</v>
      </c>
    </row>
    <row r="2298" spans="1:2" x14ac:dyDescent="0.5">
      <c r="A2298" s="3">
        <v>2017</v>
      </c>
      <c r="B2298" t="s">
        <v>398</v>
      </c>
    </row>
    <row r="2299" spans="1:2" x14ac:dyDescent="0.5">
      <c r="A2299" s="3">
        <v>2017</v>
      </c>
      <c r="B2299" t="s">
        <v>1148</v>
      </c>
    </row>
    <row r="2300" spans="1:2" x14ac:dyDescent="0.5">
      <c r="A2300" s="3">
        <v>2017</v>
      </c>
      <c r="B2300" t="s">
        <v>599</v>
      </c>
    </row>
    <row r="2301" spans="1:2" x14ac:dyDescent="0.5">
      <c r="A2301" s="3">
        <v>2017</v>
      </c>
      <c r="B2301" t="s">
        <v>2103</v>
      </c>
    </row>
    <row r="2302" spans="1:2" x14ac:dyDescent="0.5">
      <c r="A2302" s="3">
        <v>2017</v>
      </c>
      <c r="B2302" t="s">
        <v>1941</v>
      </c>
    </row>
    <row r="2303" spans="1:2" x14ac:dyDescent="0.5">
      <c r="A2303" s="3">
        <v>2017</v>
      </c>
      <c r="B2303" t="s">
        <v>889</v>
      </c>
    </row>
    <row r="2304" spans="1:2" x14ac:dyDescent="0.5">
      <c r="A2304" s="3">
        <v>2017</v>
      </c>
      <c r="B2304" t="s">
        <v>545</v>
      </c>
    </row>
    <row r="2305" spans="1:2" x14ac:dyDescent="0.5">
      <c r="A2305" s="3">
        <v>2017</v>
      </c>
      <c r="B2305" t="s">
        <v>2614</v>
      </c>
    </row>
    <row r="2306" spans="1:2" x14ac:dyDescent="0.5">
      <c r="A2306" s="3">
        <v>2017</v>
      </c>
      <c r="B2306" t="s">
        <v>1295</v>
      </c>
    </row>
    <row r="2307" spans="1:2" x14ac:dyDescent="0.5">
      <c r="A2307" s="3">
        <v>2017</v>
      </c>
      <c r="B2307" t="s">
        <v>2323</v>
      </c>
    </row>
    <row r="2308" spans="1:2" x14ac:dyDescent="0.5">
      <c r="A2308" s="3">
        <v>2017</v>
      </c>
      <c r="B2308" t="s">
        <v>2104</v>
      </c>
    </row>
    <row r="2309" spans="1:2" x14ac:dyDescent="0.5">
      <c r="A2309" s="3">
        <v>2017</v>
      </c>
      <c r="B2309" t="s">
        <v>1212</v>
      </c>
    </row>
    <row r="2310" spans="1:2" x14ac:dyDescent="0.5">
      <c r="A2310" s="3">
        <v>2017</v>
      </c>
      <c r="B2310" t="s">
        <v>2624</v>
      </c>
    </row>
    <row r="2311" spans="1:2" x14ac:dyDescent="0.5">
      <c r="A2311" s="3">
        <v>2017</v>
      </c>
      <c r="B2311" t="s">
        <v>1935</v>
      </c>
    </row>
    <row r="2312" spans="1:2" x14ac:dyDescent="0.5">
      <c r="A2312" s="3">
        <v>2017</v>
      </c>
      <c r="B2312" t="s">
        <v>1303</v>
      </c>
    </row>
    <row r="2313" spans="1:2" x14ac:dyDescent="0.5">
      <c r="A2313" s="3">
        <v>2017</v>
      </c>
      <c r="B2313" t="s">
        <v>1672</v>
      </c>
    </row>
    <row r="2314" spans="1:2" x14ac:dyDescent="0.5">
      <c r="A2314" s="3">
        <v>2017</v>
      </c>
      <c r="B2314" t="s">
        <v>2013</v>
      </c>
    </row>
    <row r="2315" spans="1:2" x14ac:dyDescent="0.5">
      <c r="A2315" s="3">
        <v>2017</v>
      </c>
      <c r="B2315" t="s">
        <v>1249</v>
      </c>
    </row>
    <row r="2316" spans="1:2" x14ac:dyDescent="0.5">
      <c r="A2316" s="3">
        <v>2017</v>
      </c>
      <c r="B2316" t="s">
        <v>1974</v>
      </c>
    </row>
    <row r="2317" spans="1:2" x14ac:dyDescent="0.5">
      <c r="A2317" s="3">
        <v>2017</v>
      </c>
      <c r="B2317" t="s">
        <v>244</v>
      </c>
    </row>
    <row r="2318" spans="1:2" x14ac:dyDescent="0.5">
      <c r="A2318" s="3">
        <v>2017</v>
      </c>
      <c r="B2318" t="s">
        <v>951</v>
      </c>
    </row>
    <row r="2319" spans="1:2" x14ac:dyDescent="0.5">
      <c r="A2319" s="3">
        <v>2017</v>
      </c>
      <c r="B2319" t="s">
        <v>1574</v>
      </c>
    </row>
    <row r="2320" spans="1:2" x14ac:dyDescent="0.5">
      <c r="A2320" s="3">
        <v>2017</v>
      </c>
      <c r="B2320" t="s">
        <v>902</v>
      </c>
    </row>
    <row r="2321" spans="1:2" x14ac:dyDescent="0.5">
      <c r="A2321" s="3">
        <v>2017</v>
      </c>
      <c r="B2321" t="s">
        <v>314</v>
      </c>
    </row>
    <row r="2322" spans="1:2" x14ac:dyDescent="0.5">
      <c r="A2322" s="3">
        <v>2017</v>
      </c>
      <c r="B2322" t="s">
        <v>1785</v>
      </c>
    </row>
    <row r="2323" spans="1:2" x14ac:dyDescent="0.5">
      <c r="A2323" s="3">
        <v>2017</v>
      </c>
      <c r="B2323" t="s">
        <v>2166</v>
      </c>
    </row>
    <row r="2324" spans="1:2" x14ac:dyDescent="0.5">
      <c r="A2324" s="3">
        <v>2017</v>
      </c>
      <c r="B2324" t="s">
        <v>2558</v>
      </c>
    </row>
    <row r="2325" spans="1:2" x14ac:dyDescent="0.5">
      <c r="A2325" s="3">
        <v>2017</v>
      </c>
      <c r="B2325" t="s">
        <v>2012</v>
      </c>
    </row>
    <row r="2326" spans="1:2" x14ac:dyDescent="0.5">
      <c r="A2326" s="3">
        <v>2017</v>
      </c>
      <c r="B2326" t="s">
        <v>249</v>
      </c>
    </row>
    <row r="2327" spans="1:2" x14ac:dyDescent="0.5">
      <c r="A2327" s="3">
        <v>2017</v>
      </c>
      <c r="B2327" t="s">
        <v>831</v>
      </c>
    </row>
    <row r="2328" spans="1:2" x14ac:dyDescent="0.5">
      <c r="A2328" s="3">
        <v>2017</v>
      </c>
      <c r="B2328" t="s">
        <v>573</v>
      </c>
    </row>
    <row r="2329" spans="1:2" x14ac:dyDescent="0.5">
      <c r="A2329" s="3">
        <v>2017</v>
      </c>
      <c r="B2329" t="s">
        <v>2347</v>
      </c>
    </row>
    <row r="2330" spans="1:2" x14ac:dyDescent="0.5">
      <c r="A2330" s="3">
        <v>2017</v>
      </c>
      <c r="B2330" t="s">
        <v>259</v>
      </c>
    </row>
    <row r="2331" spans="1:2" x14ac:dyDescent="0.5">
      <c r="A2331" s="3">
        <v>2017</v>
      </c>
      <c r="B2331" t="s">
        <v>458</v>
      </c>
    </row>
    <row r="2332" spans="1:2" x14ac:dyDescent="0.5">
      <c r="A2332" s="3">
        <v>2017</v>
      </c>
      <c r="B2332" t="s">
        <v>372</v>
      </c>
    </row>
    <row r="2333" spans="1:2" x14ac:dyDescent="0.5">
      <c r="A2333" s="3">
        <v>2017</v>
      </c>
      <c r="B2333" t="s">
        <v>220</v>
      </c>
    </row>
    <row r="2334" spans="1:2" x14ac:dyDescent="0.5">
      <c r="A2334" s="3">
        <v>2017</v>
      </c>
      <c r="B2334" t="s">
        <v>148</v>
      </c>
    </row>
    <row r="2335" spans="1:2" x14ac:dyDescent="0.5">
      <c r="A2335" s="3">
        <v>2017</v>
      </c>
      <c r="B2335" t="s">
        <v>465</v>
      </c>
    </row>
    <row r="2336" spans="1:2" x14ac:dyDescent="0.5">
      <c r="A2336" s="3">
        <v>2017</v>
      </c>
      <c r="B2336" t="s">
        <v>2011</v>
      </c>
    </row>
    <row r="2337" spans="1:2" x14ac:dyDescent="0.5">
      <c r="A2337" s="3">
        <v>2017</v>
      </c>
      <c r="B2337" t="s">
        <v>547</v>
      </c>
    </row>
    <row r="2338" spans="1:2" x14ac:dyDescent="0.5">
      <c r="A2338" s="3">
        <v>2017</v>
      </c>
      <c r="B2338" t="s">
        <v>429</v>
      </c>
    </row>
    <row r="2339" spans="1:2" x14ac:dyDescent="0.5">
      <c r="A2339" s="3">
        <v>2017</v>
      </c>
      <c r="B2339" t="s">
        <v>1414</v>
      </c>
    </row>
    <row r="2340" spans="1:2" x14ac:dyDescent="0.5">
      <c r="A2340" s="3">
        <v>2017</v>
      </c>
      <c r="B2340" t="s">
        <v>554</v>
      </c>
    </row>
    <row r="2341" spans="1:2" x14ac:dyDescent="0.5">
      <c r="A2341" s="3">
        <v>2017</v>
      </c>
      <c r="B2341" t="s">
        <v>2017</v>
      </c>
    </row>
    <row r="2342" spans="1:2" x14ac:dyDescent="0.5">
      <c r="A2342" s="3">
        <v>2017</v>
      </c>
      <c r="B2342" t="s">
        <v>1868</v>
      </c>
    </row>
    <row r="2343" spans="1:2" x14ac:dyDescent="0.5">
      <c r="A2343" s="3">
        <v>2017</v>
      </c>
      <c r="B2343" t="s">
        <v>2179</v>
      </c>
    </row>
    <row r="2344" spans="1:2" x14ac:dyDescent="0.5">
      <c r="A2344" s="3">
        <v>2017</v>
      </c>
      <c r="B2344" t="s">
        <v>637</v>
      </c>
    </row>
    <row r="2345" spans="1:2" x14ac:dyDescent="0.5">
      <c r="A2345" s="3">
        <v>2017</v>
      </c>
      <c r="B2345" t="s">
        <v>154</v>
      </c>
    </row>
    <row r="2346" spans="1:2" x14ac:dyDescent="0.5">
      <c r="A2346" s="3">
        <v>2017</v>
      </c>
      <c r="B2346" t="s">
        <v>875</v>
      </c>
    </row>
    <row r="2347" spans="1:2" x14ac:dyDescent="0.5">
      <c r="A2347" s="3">
        <v>2017</v>
      </c>
      <c r="B2347" t="s">
        <v>1263</v>
      </c>
    </row>
    <row r="2348" spans="1:2" x14ac:dyDescent="0.5">
      <c r="A2348" s="3">
        <v>2017</v>
      </c>
      <c r="B2348" t="s">
        <v>1538</v>
      </c>
    </row>
    <row r="2349" spans="1:2" x14ac:dyDescent="0.5">
      <c r="A2349" s="3">
        <v>2017</v>
      </c>
      <c r="B2349" t="s">
        <v>740</v>
      </c>
    </row>
    <row r="2350" spans="1:2" x14ac:dyDescent="0.5">
      <c r="A2350" s="3">
        <v>2017</v>
      </c>
      <c r="B2350" t="s">
        <v>887</v>
      </c>
    </row>
    <row r="2351" spans="1:2" x14ac:dyDescent="0.5">
      <c r="A2351" s="3">
        <v>2017</v>
      </c>
      <c r="B2351" t="s">
        <v>1164</v>
      </c>
    </row>
    <row r="2352" spans="1:2" x14ac:dyDescent="0.5">
      <c r="A2352" s="3">
        <v>2017</v>
      </c>
      <c r="B2352" t="s">
        <v>1452</v>
      </c>
    </row>
    <row r="2353" spans="1:2" x14ac:dyDescent="0.5">
      <c r="A2353" s="3">
        <v>2017</v>
      </c>
      <c r="B2353" t="s">
        <v>829</v>
      </c>
    </row>
    <row r="2354" spans="1:2" x14ac:dyDescent="0.5">
      <c r="A2354" s="3">
        <v>2017</v>
      </c>
      <c r="B2354" t="s">
        <v>1288</v>
      </c>
    </row>
    <row r="2355" spans="1:2" x14ac:dyDescent="0.5">
      <c r="A2355" s="3">
        <v>2017</v>
      </c>
      <c r="B2355" t="s">
        <v>1712</v>
      </c>
    </row>
    <row r="2356" spans="1:2" x14ac:dyDescent="0.5">
      <c r="A2356" s="3">
        <v>2017</v>
      </c>
      <c r="B2356" t="s">
        <v>760</v>
      </c>
    </row>
    <row r="2357" spans="1:2" x14ac:dyDescent="0.5">
      <c r="A2357" s="3">
        <v>2017</v>
      </c>
      <c r="B2357" t="s">
        <v>2206</v>
      </c>
    </row>
    <row r="2358" spans="1:2" x14ac:dyDescent="0.5">
      <c r="A2358" s="3">
        <v>2017</v>
      </c>
      <c r="B2358" t="s">
        <v>1776</v>
      </c>
    </row>
    <row r="2359" spans="1:2" x14ac:dyDescent="0.5">
      <c r="A2359" s="3">
        <v>2017</v>
      </c>
      <c r="B2359" t="s">
        <v>1335</v>
      </c>
    </row>
    <row r="2360" spans="1:2" x14ac:dyDescent="0.5">
      <c r="A2360" s="3">
        <v>2017</v>
      </c>
      <c r="B2360" t="s">
        <v>2700</v>
      </c>
    </row>
    <row r="2361" spans="1:2" x14ac:dyDescent="0.5">
      <c r="A2361" s="3">
        <v>2017</v>
      </c>
      <c r="B2361" t="s">
        <v>978</v>
      </c>
    </row>
    <row r="2362" spans="1:2" x14ac:dyDescent="0.5">
      <c r="A2362" s="3">
        <v>2017</v>
      </c>
      <c r="B2362" t="s">
        <v>702</v>
      </c>
    </row>
    <row r="2363" spans="1:2" x14ac:dyDescent="0.5">
      <c r="A2363" s="3">
        <v>2017</v>
      </c>
      <c r="B2363" t="s">
        <v>1478</v>
      </c>
    </row>
    <row r="2364" spans="1:2" x14ac:dyDescent="0.5">
      <c r="A2364" s="3">
        <v>2017</v>
      </c>
      <c r="B2364" t="s">
        <v>674</v>
      </c>
    </row>
    <row r="2365" spans="1:2" x14ac:dyDescent="0.5">
      <c r="A2365" s="3">
        <v>2017</v>
      </c>
      <c r="B2365" t="s">
        <v>2252</v>
      </c>
    </row>
    <row r="2366" spans="1:2" x14ac:dyDescent="0.5">
      <c r="A2366" s="3">
        <v>2017</v>
      </c>
      <c r="B2366" t="s">
        <v>2095</v>
      </c>
    </row>
    <row r="2367" spans="1:2" x14ac:dyDescent="0.5">
      <c r="A2367" s="3">
        <v>2017</v>
      </c>
      <c r="B2367" t="s">
        <v>90</v>
      </c>
    </row>
    <row r="2368" spans="1:2" x14ac:dyDescent="0.5">
      <c r="A2368" s="3">
        <v>2017</v>
      </c>
      <c r="B2368" t="s">
        <v>2199</v>
      </c>
    </row>
    <row r="2369" spans="1:2" x14ac:dyDescent="0.5">
      <c r="A2369" s="3">
        <v>2017</v>
      </c>
      <c r="B2369" t="s">
        <v>1625</v>
      </c>
    </row>
    <row r="2370" spans="1:2" x14ac:dyDescent="0.5">
      <c r="A2370" s="3">
        <v>2017</v>
      </c>
      <c r="B2370" t="s">
        <v>1051</v>
      </c>
    </row>
    <row r="2371" spans="1:2" x14ac:dyDescent="0.5">
      <c r="A2371" s="3">
        <v>2017</v>
      </c>
      <c r="B2371" t="s">
        <v>657</v>
      </c>
    </row>
    <row r="2372" spans="1:2" x14ac:dyDescent="0.5">
      <c r="A2372" s="3">
        <v>2017</v>
      </c>
      <c r="B2372" t="s">
        <v>727</v>
      </c>
    </row>
    <row r="2373" spans="1:2" x14ac:dyDescent="0.5">
      <c r="A2373" s="3">
        <v>2017</v>
      </c>
      <c r="B2373" t="s">
        <v>72</v>
      </c>
    </row>
    <row r="2374" spans="1:2" x14ac:dyDescent="0.5">
      <c r="A2374" s="3">
        <v>2017</v>
      </c>
      <c r="B2374" t="s">
        <v>2308</v>
      </c>
    </row>
    <row r="2375" spans="1:2" x14ac:dyDescent="0.5">
      <c r="A2375" s="3">
        <v>2017</v>
      </c>
      <c r="B2375" t="s">
        <v>1327</v>
      </c>
    </row>
    <row r="2376" spans="1:2" x14ac:dyDescent="0.5">
      <c r="A2376" s="3">
        <v>2017</v>
      </c>
      <c r="B2376" t="s">
        <v>953</v>
      </c>
    </row>
    <row r="2377" spans="1:2" x14ac:dyDescent="0.5">
      <c r="A2377" s="3">
        <v>2017</v>
      </c>
      <c r="B2377" t="s">
        <v>2071</v>
      </c>
    </row>
    <row r="2378" spans="1:2" x14ac:dyDescent="0.5">
      <c r="A2378" s="3">
        <v>2017</v>
      </c>
      <c r="B2378" t="s">
        <v>498</v>
      </c>
    </row>
    <row r="2379" spans="1:2" x14ac:dyDescent="0.5">
      <c r="A2379" s="3">
        <v>2017</v>
      </c>
      <c r="B2379" t="s">
        <v>1357</v>
      </c>
    </row>
    <row r="2380" spans="1:2" x14ac:dyDescent="0.5">
      <c r="A2380" s="3">
        <v>2017</v>
      </c>
      <c r="B2380" t="s">
        <v>422</v>
      </c>
    </row>
    <row r="2381" spans="1:2" x14ac:dyDescent="0.5">
      <c r="A2381" s="3">
        <v>2017</v>
      </c>
      <c r="B2381" t="s">
        <v>635</v>
      </c>
    </row>
    <row r="2382" spans="1:2" x14ac:dyDescent="0.5">
      <c r="A2382" s="3">
        <v>2017</v>
      </c>
      <c r="B2382" t="s">
        <v>989</v>
      </c>
    </row>
    <row r="2383" spans="1:2" x14ac:dyDescent="0.5">
      <c r="A2383" s="3">
        <v>2017</v>
      </c>
      <c r="B2383" t="s">
        <v>959</v>
      </c>
    </row>
    <row r="2384" spans="1:2" x14ac:dyDescent="0.5">
      <c r="A2384" s="3">
        <v>2017</v>
      </c>
      <c r="B2384" t="s">
        <v>738</v>
      </c>
    </row>
    <row r="2385" spans="1:2" x14ac:dyDescent="0.5">
      <c r="A2385" s="3">
        <v>2017</v>
      </c>
      <c r="B2385" t="s">
        <v>1962</v>
      </c>
    </row>
    <row r="2386" spans="1:2" x14ac:dyDescent="0.5">
      <c r="A2386" s="3">
        <v>2017</v>
      </c>
      <c r="B2386" t="s">
        <v>1443</v>
      </c>
    </row>
    <row r="2387" spans="1:2" x14ac:dyDescent="0.5">
      <c r="A2387" s="3">
        <v>2017</v>
      </c>
      <c r="B2387" t="s">
        <v>2048</v>
      </c>
    </row>
    <row r="2388" spans="1:2" x14ac:dyDescent="0.5">
      <c r="A2388" s="3">
        <v>2017</v>
      </c>
      <c r="B2388" t="s">
        <v>2039</v>
      </c>
    </row>
    <row r="2389" spans="1:2" x14ac:dyDescent="0.5">
      <c r="A2389" s="3">
        <v>2017</v>
      </c>
      <c r="B2389" t="s">
        <v>1534</v>
      </c>
    </row>
    <row r="2390" spans="1:2" x14ac:dyDescent="0.5">
      <c r="A2390" s="3">
        <v>2017</v>
      </c>
      <c r="B2390" t="s">
        <v>100</v>
      </c>
    </row>
    <row r="2391" spans="1:2" x14ac:dyDescent="0.5">
      <c r="A2391" s="3">
        <v>2017</v>
      </c>
      <c r="B2391" t="s">
        <v>743</v>
      </c>
    </row>
    <row r="2392" spans="1:2" x14ac:dyDescent="0.5">
      <c r="A2392" s="3">
        <v>2017</v>
      </c>
      <c r="B2392" t="s">
        <v>14</v>
      </c>
    </row>
    <row r="2393" spans="1:2" x14ac:dyDescent="0.5">
      <c r="A2393" s="3">
        <v>2017</v>
      </c>
      <c r="B2393" t="s">
        <v>109</v>
      </c>
    </row>
    <row r="2394" spans="1:2" x14ac:dyDescent="0.5">
      <c r="A2394" s="3">
        <v>2017</v>
      </c>
      <c r="B2394" t="s">
        <v>1856</v>
      </c>
    </row>
    <row r="2395" spans="1:2" x14ac:dyDescent="0.5">
      <c r="A2395" s="3">
        <v>2017</v>
      </c>
      <c r="B2395" t="s">
        <v>1968</v>
      </c>
    </row>
    <row r="2396" spans="1:2" x14ac:dyDescent="0.5">
      <c r="A2396" s="3">
        <v>2017</v>
      </c>
      <c r="B2396" t="s">
        <v>1408</v>
      </c>
    </row>
    <row r="2397" spans="1:2" x14ac:dyDescent="0.5">
      <c r="A2397" s="3">
        <v>2017</v>
      </c>
      <c r="B2397" t="s">
        <v>628</v>
      </c>
    </row>
    <row r="2398" spans="1:2" x14ac:dyDescent="0.5">
      <c r="A2398" s="3">
        <v>2017</v>
      </c>
      <c r="B2398" t="s">
        <v>1926</v>
      </c>
    </row>
    <row r="2399" spans="1:2" x14ac:dyDescent="0.5">
      <c r="A2399" s="3">
        <v>2017</v>
      </c>
      <c r="B2399" t="s">
        <v>1886</v>
      </c>
    </row>
    <row r="2400" spans="1:2" x14ac:dyDescent="0.5">
      <c r="A2400" s="3">
        <v>2017</v>
      </c>
      <c r="B2400" t="s">
        <v>1140</v>
      </c>
    </row>
    <row r="2401" spans="1:2" x14ac:dyDescent="0.5">
      <c r="A2401" s="3">
        <v>2017</v>
      </c>
      <c r="B2401" t="s">
        <v>2498</v>
      </c>
    </row>
    <row r="2402" spans="1:2" x14ac:dyDescent="0.5">
      <c r="A2402" s="3">
        <v>2017</v>
      </c>
      <c r="B2402" t="s">
        <v>1312</v>
      </c>
    </row>
    <row r="2403" spans="1:2" x14ac:dyDescent="0.5">
      <c r="A2403" s="3">
        <v>2017</v>
      </c>
      <c r="B2403" t="s">
        <v>1251</v>
      </c>
    </row>
    <row r="2404" spans="1:2" x14ac:dyDescent="0.5">
      <c r="A2404" s="3">
        <v>2017</v>
      </c>
      <c r="B2404" t="s">
        <v>2064</v>
      </c>
    </row>
    <row r="2405" spans="1:2" x14ac:dyDescent="0.5">
      <c r="A2405" s="3">
        <v>2017</v>
      </c>
      <c r="B2405" t="s">
        <v>2232</v>
      </c>
    </row>
    <row r="2406" spans="1:2" x14ac:dyDescent="0.5">
      <c r="A2406" s="3">
        <v>2017</v>
      </c>
      <c r="B2406" t="s">
        <v>1214</v>
      </c>
    </row>
    <row r="2407" spans="1:2" x14ac:dyDescent="0.5">
      <c r="A2407" s="3">
        <v>2017</v>
      </c>
      <c r="B2407" t="s">
        <v>1298</v>
      </c>
    </row>
    <row r="2408" spans="1:2" x14ac:dyDescent="0.5">
      <c r="A2408" s="3">
        <v>2017</v>
      </c>
      <c r="B2408" t="s">
        <v>1088</v>
      </c>
    </row>
    <row r="2409" spans="1:2" x14ac:dyDescent="0.5">
      <c r="A2409" s="3">
        <v>2017</v>
      </c>
      <c r="B2409" t="s">
        <v>1190</v>
      </c>
    </row>
    <row r="2410" spans="1:2" x14ac:dyDescent="0.5">
      <c r="A2410" s="3">
        <v>2017</v>
      </c>
      <c r="B2410" t="s">
        <v>1714</v>
      </c>
    </row>
    <row r="2411" spans="1:2" x14ac:dyDescent="0.5">
      <c r="A2411" s="3">
        <v>2017</v>
      </c>
      <c r="B2411" t="s">
        <v>1485</v>
      </c>
    </row>
    <row r="2412" spans="1:2" x14ac:dyDescent="0.5">
      <c r="A2412" s="3">
        <v>2017</v>
      </c>
      <c r="B2412" t="s">
        <v>2641</v>
      </c>
    </row>
    <row r="2413" spans="1:2" x14ac:dyDescent="0.5">
      <c r="A2413" s="3">
        <v>2017</v>
      </c>
      <c r="B2413" t="s">
        <v>2710</v>
      </c>
    </row>
    <row r="2414" spans="1:2" x14ac:dyDescent="0.5">
      <c r="A2414" s="3">
        <v>2017</v>
      </c>
      <c r="B2414" t="s">
        <v>895</v>
      </c>
    </row>
    <row r="2415" spans="1:2" x14ac:dyDescent="0.5">
      <c r="A2415" s="3">
        <v>2017</v>
      </c>
      <c r="B2415" t="s">
        <v>2711</v>
      </c>
    </row>
    <row r="2416" spans="1:2" x14ac:dyDescent="0.5">
      <c r="A2416" s="3">
        <v>2017</v>
      </c>
      <c r="B2416" t="s">
        <v>1655</v>
      </c>
    </row>
    <row r="2417" spans="1:2" x14ac:dyDescent="0.5">
      <c r="A2417" s="3">
        <v>2017</v>
      </c>
      <c r="B2417" t="s">
        <v>1641</v>
      </c>
    </row>
    <row r="2418" spans="1:2" x14ac:dyDescent="0.5">
      <c r="A2418" s="3">
        <v>2017</v>
      </c>
      <c r="B2418" t="s">
        <v>495</v>
      </c>
    </row>
    <row r="2419" spans="1:2" x14ac:dyDescent="0.5">
      <c r="A2419" s="3">
        <v>2017</v>
      </c>
      <c r="B2419" t="s">
        <v>1748</v>
      </c>
    </row>
    <row r="2420" spans="1:2" x14ac:dyDescent="0.5">
      <c r="A2420" s="3">
        <v>2017</v>
      </c>
      <c r="B2420" t="s">
        <v>1121</v>
      </c>
    </row>
    <row r="2421" spans="1:2" x14ac:dyDescent="0.5">
      <c r="A2421" s="3">
        <v>2017</v>
      </c>
      <c r="B2421" t="s">
        <v>938</v>
      </c>
    </row>
    <row r="2422" spans="1:2" x14ac:dyDescent="0.5">
      <c r="A2422" s="3">
        <v>2017</v>
      </c>
      <c r="B2422" t="s">
        <v>749</v>
      </c>
    </row>
    <row r="2423" spans="1:2" x14ac:dyDescent="0.5">
      <c r="A2423" s="3">
        <v>2017</v>
      </c>
      <c r="B2423" t="s">
        <v>2147</v>
      </c>
    </row>
    <row r="2424" spans="1:2" x14ac:dyDescent="0.5">
      <c r="A2424" s="3">
        <v>2017</v>
      </c>
      <c r="B2424" t="s">
        <v>1535</v>
      </c>
    </row>
    <row r="2425" spans="1:2" x14ac:dyDescent="0.5">
      <c r="A2425" s="3">
        <v>2017</v>
      </c>
      <c r="B2425" t="s">
        <v>1760</v>
      </c>
    </row>
    <row r="2426" spans="1:2" x14ac:dyDescent="0.5">
      <c r="A2426" s="3">
        <v>2017</v>
      </c>
      <c r="B2426" t="s">
        <v>1368</v>
      </c>
    </row>
    <row r="2427" spans="1:2" x14ac:dyDescent="0.5">
      <c r="A2427" s="3">
        <v>2017</v>
      </c>
      <c r="B2427" t="s">
        <v>392</v>
      </c>
    </row>
    <row r="2428" spans="1:2" x14ac:dyDescent="0.5">
      <c r="A2428" s="3">
        <v>2017</v>
      </c>
      <c r="B2428" t="s">
        <v>868</v>
      </c>
    </row>
    <row r="2429" spans="1:2" x14ac:dyDescent="0.5">
      <c r="A2429" s="3">
        <v>2017</v>
      </c>
      <c r="B2429" t="s">
        <v>1267</v>
      </c>
    </row>
    <row r="2430" spans="1:2" x14ac:dyDescent="0.5">
      <c r="A2430" s="3">
        <v>2017</v>
      </c>
      <c r="B2430" t="s">
        <v>2496</v>
      </c>
    </row>
    <row r="2431" spans="1:2" x14ac:dyDescent="0.5">
      <c r="A2431" s="3">
        <v>2017</v>
      </c>
      <c r="B2431" t="s">
        <v>780</v>
      </c>
    </row>
    <row r="2432" spans="1:2" x14ac:dyDescent="0.5">
      <c r="A2432" s="3">
        <v>2017</v>
      </c>
      <c r="B2432" t="s">
        <v>1877</v>
      </c>
    </row>
    <row r="2433" spans="1:2" x14ac:dyDescent="0.5">
      <c r="A2433" s="3">
        <v>2017</v>
      </c>
      <c r="B2433" t="s">
        <v>861</v>
      </c>
    </row>
    <row r="2434" spans="1:2" x14ac:dyDescent="0.5">
      <c r="A2434" s="3">
        <v>2017</v>
      </c>
      <c r="B2434" t="s">
        <v>2714</v>
      </c>
    </row>
    <row r="2435" spans="1:2" x14ac:dyDescent="0.5">
      <c r="A2435" s="3">
        <v>2017</v>
      </c>
      <c r="B2435" t="s">
        <v>1448</v>
      </c>
    </row>
    <row r="2436" spans="1:2" x14ac:dyDescent="0.5">
      <c r="A2436" s="3">
        <v>2017</v>
      </c>
      <c r="B2436" t="s">
        <v>2528</v>
      </c>
    </row>
    <row r="2437" spans="1:2" x14ac:dyDescent="0.5">
      <c r="A2437" s="3">
        <v>2017</v>
      </c>
      <c r="B2437" t="s">
        <v>1758</v>
      </c>
    </row>
    <row r="2438" spans="1:2" x14ac:dyDescent="0.5">
      <c r="A2438" s="3">
        <v>2017</v>
      </c>
      <c r="B2438" t="s">
        <v>519</v>
      </c>
    </row>
    <row r="2439" spans="1:2" x14ac:dyDescent="0.5">
      <c r="A2439" s="3">
        <v>2017</v>
      </c>
      <c r="B2439" t="s">
        <v>689</v>
      </c>
    </row>
    <row r="2440" spans="1:2" x14ac:dyDescent="0.5">
      <c r="A2440" s="3">
        <v>2017</v>
      </c>
      <c r="B2440" t="s">
        <v>2405</v>
      </c>
    </row>
    <row r="2441" spans="1:2" x14ac:dyDescent="0.5">
      <c r="A2441" s="3">
        <v>2017</v>
      </c>
      <c r="B2441" t="s">
        <v>1648</v>
      </c>
    </row>
    <row r="2442" spans="1:2" x14ac:dyDescent="0.5">
      <c r="A2442" s="3">
        <v>2017</v>
      </c>
      <c r="B2442" t="s">
        <v>1846</v>
      </c>
    </row>
    <row r="2443" spans="1:2" x14ac:dyDescent="0.5">
      <c r="A2443" s="3">
        <v>2017</v>
      </c>
      <c r="B2443" t="s">
        <v>904</v>
      </c>
    </row>
    <row r="2444" spans="1:2" x14ac:dyDescent="0.5">
      <c r="A2444" s="3">
        <v>2017</v>
      </c>
      <c r="B2444" t="s">
        <v>826</v>
      </c>
    </row>
    <row r="2445" spans="1:2" x14ac:dyDescent="0.5">
      <c r="A2445" s="3">
        <v>2017</v>
      </c>
      <c r="B2445" t="s">
        <v>1687</v>
      </c>
    </row>
    <row r="2446" spans="1:2" x14ac:dyDescent="0.5">
      <c r="A2446" s="3">
        <v>2017</v>
      </c>
      <c r="B2446" t="s">
        <v>971</v>
      </c>
    </row>
    <row r="2447" spans="1:2" x14ac:dyDescent="0.5">
      <c r="A2447" s="3">
        <v>2017</v>
      </c>
      <c r="B2447" t="s">
        <v>1497</v>
      </c>
    </row>
    <row r="2448" spans="1:2" x14ac:dyDescent="0.5">
      <c r="A2448" s="3">
        <v>2017</v>
      </c>
      <c r="B2448" t="s">
        <v>677</v>
      </c>
    </row>
    <row r="2449" spans="1:2" x14ac:dyDescent="0.5">
      <c r="A2449" s="3">
        <v>2017</v>
      </c>
      <c r="B2449" t="s">
        <v>445</v>
      </c>
    </row>
    <row r="2450" spans="1:2" x14ac:dyDescent="0.5">
      <c r="A2450" s="3">
        <v>2017</v>
      </c>
      <c r="B2450" t="s">
        <v>1866</v>
      </c>
    </row>
    <row r="2451" spans="1:2" x14ac:dyDescent="0.5">
      <c r="A2451" s="3">
        <v>2017</v>
      </c>
      <c r="B2451" t="s">
        <v>692</v>
      </c>
    </row>
    <row r="2452" spans="1:2" x14ac:dyDescent="0.5">
      <c r="A2452" s="3">
        <v>2017</v>
      </c>
      <c r="B2452" t="s">
        <v>341</v>
      </c>
    </row>
    <row r="2453" spans="1:2" x14ac:dyDescent="0.5">
      <c r="A2453" s="3">
        <v>2017</v>
      </c>
      <c r="B2453" t="s">
        <v>2625</v>
      </c>
    </row>
    <row r="2454" spans="1:2" x14ac:dyDescent="0.5">
      <c r="A2454" s="3">
        <v>2017</v>
      </c>
      <c r="B2454" t="s">
        <v>607</v>
      </c>
    </row>
    <row r="2455" spans="1:2" x14ac:dyDescent="0.5">
      <c r="A2455" s="3">
        <v>2017</v>
      </c>
      <c r="B2455" t="s">
        <v>223</v>
      </c>
    </row>
    <row r="2456" spans="1:2" x14ac:dyDescent="0.5">
      <c r="A2456" s="3">
        <v>2017</v>
      </c>
      <c r="B2456" t="s">
        <v>289</v>
      </c>
    </row>
    <row r="2457" spans="1:2" x14ac:dyDescent="0.5">
      <c r="A2457" s="3">
        <v>2017</v>
      </c>
      <c r="B2457" t="s">
        <v>246</v>
      </c>
    </row>
    <row r="2458" spans="1:2" x14ac:dyDescent="0.5">
      <c r="A2458" s="3">
        <v>2017</v>
      </c>
      <c r="B2458" t="s">
        <v>1719</v>
      </c>
    </row>
    <row r="2459" spans="1:2" x14ac:dyDescent="0.5">
      <c r="A2459" s="3">
        <v>2017</v>
      </c>
      <c r="B2459" t="s">
        <v>552</v>
      </c>
    </row>
    <row r="2460" spans="1:2" x14ac:dyDescent="0.5">
      <c r="A2460" s="3">
        <v>2017</v>
      </c>
      <c r="B2460" t="s">
        <v>1378</v>
      </c>
    </row>
    <row r="2461" spans="1:2" x14ac:dyDescent="0.5">
      <c r="A2461" s="3">
        <v>2017</v>
      </c>
      <c r="B2461" t="s">
        <v>1167</v>
      </c>
    </row>
    <row r="2462" spans="1:2" x14ac:dyDescent="0.5">
      <c r="A2462" s="3">
        <v>2017</v>
      </c>
      <c r="B2462" t="s">
        <v>2450</v>
      </c>
    </row>
    <row r="2463" spans="1:2" x14ac:dyDescent="0.5">
      <c r="A2463" s="3">
        <v>2017</v>
      </c>
      <c r="B2463" t="s">
        <v>1595</v>
      </c>
    </row>
    <row r="2464" spans="1:2" x14ac:dyDescent="0.5">
      <c r="A2464" s="3">
        <v>2017</v>
      </c>
      <c r="B2464" t="s">
        <v>81</v>
      </c>
    </row>
    <row r="2465" spans="1:2" x14ac:dyDescent="0.5">
      <c r="A2465" s="3">
        <v>2017</v>
      </c>
      <c r="B2465" t="s">
        <v>1475</v>
      </c>
    </row>
    <row r="2466" spans="1:2" x14ac:dyDescent="0.5">
      <c r="A2466" s="3">
        <v>2017</v>
      </c>
      <c r="B2466" t="s">
        <v>1186</v>
      </c>
    </row>
    <row r="2467" spans="1:2" x14ac:dyDescent="0.5">
      <c r="A2467" s="3">
        <v>2017</v>
      </c>
      <c r="B2467" t="s">
        <v>1544</v>
      </c>
    </row>
    <row r="2468" spans="1:2" x14ac:dyDescent="0.5">
      <c r="A2468" s="3">
        <v>2017</v>
      </c>
      <c r="B2468" t="s">
        <v>1102</v>
      </c>
    </row>
    <row r="2469" spans="1:2" x14ac:dyDescent="0.5">
      <c r="A2469" s="3">
        <v>2017</v>
      </c>
      <c r="B2469" t="s">
        <v>405</v>
      </c>
    </row>
    <row r="2470" spans="1:2" x14ac:dyDescent="0.5">
      <c r="A2470" s="3">
        <v>2017</v>
      </c>
      <c r="B2470" t="s">
        <v>892</v>
      </c>
    </row>
    <row r="2471" spans="1:2" x14ac:dyDescent="0.5">
      <c r="A2471" s="3">
        <v>2017</v>
      </c>
      <c r="B2471" t="s">
        <v>1079</v>
      </c>
    </row>
    <row r="2472" spans="1:2" x14ac:dyDescent="0.5">
      <c r="A2472" s="3">
        <v>2017</v>
      </c>
      <c r="B2472" t="s">
        <v>1200</v>
      </c>
    </row>
    <row r="2473" spans="1:2" x14ac:dyDescent="0.5">
      <c r="A2473" s="3">
        <v>2017</v>
      </c>
      <c r="B2473" t="s">
        <v>667</v>
      </c>
    </row>
    <row r="2474" spans="1:2" x14ac:dyDescent="0.5">
      <c r="A2474" s="3">
        <v>2017</v>
      </c>
      <c r="B2474" t="s">
        <v>2346</v>
      </c>
    </row>
    <row r="2475" spans="1:2" x14ac:dyDescent="0.5">
      <c r="A2475" s="3">
        <v>2017</v>
      </c>
      <c r="B2475" t="s">
        <v>1557</v>
      </c>
    </row>
    <row r="2476" spans="1:2" x14ac:dyDescent="0.5">
      <c r="A2476" s="3">
        <v>2017</v>
      </c>
      <c r="B2476" t="s">
        <v>1145</v>
      </c>
    </row>
    <row r="2477" spans="1:2" x14ac:dyDescent="0.5">
      <c r="A2477" s="3">
        <v>2017</v>
      </c>
      <c r="B2477" t="s">
        <v>967</v>
      </c>
    </row>
    <row r="2478" spans="1:2" x14ac:dyDescent="0.5">
      <c r="A2478" s="3">
        <v>2017</v>
      </c>
      <c r="B2478" t="s">
        <v>722</v>
      </c>
    </row>
    <row r="2479" spans="1:2" x14ac:dyDescent="0.5">
      <c r="A2479" s="3">
        <v>2017</v>
      </c>
      <c r="B2479" t="s">
        <v>2578</v>
      </c>
    </row>
    <row r="2480" spans="1:2" x14ac:dyDescent="0.5">
      <c r="A2480" s="3">
        <v>2017</v>
      </c>
      <c r="B2480" t="s">
        <v>151</v>
      </c>
    </row>
    <row r="2481" spans="1:2" x14ac:dyDescent="0.5">
      <c r="A2481" s="3">
        <v>2017</v>
      </c>
      <c r="B2481" t="s">
        <v>2627</v>
      </c>
    </row>
    <row r="2482" spans="1:2" x14ac:dyDescent="0.5">
      <c r="A2482" s="3">
        <v>2017</v>
      </c>
      <c r="B2482" t="s">
        <v>2526</v>
      </c>
    </row>
    <row r="2483" spans="1:2" x14ac:dyDescent="0.5">
      <c r="A2483" s="3">
        <v>2017</v>
      </c>
      <c r="B2483" t="s">
        <v>2541</v>
      </c>
    </row>
    <row r="2484" spans="1:2" x14ac:dyDescent="0.5">
      <c r="A2484" s="3">
        <v>2017</v>
      </c>
      <c r="B2484" t="s">
        <v>1172</v>
      </c>
    </row>
    <row r="2485" spans="1:2" x14ac:dyDescent="0.5">
      <c r="A2485" s="3">
        <v>2017</v>
      </c>
      <c r="B2485" t="s">
        <v>1822</v>
      </c>
    </row>
    <row r="2486" spans="1:2" x14ac:dyDescent="0.5">
      <c r="A2486" s="3">
        <v>2017</v>
      </c>
      <c r="B2486" t="s">
        <v>478</v>
      </c>
    </row>
    <row r="2487" spans="1:2" x14ac:dyDescent="0.5">
      <c r="A2487" s="3">
        <v>2017</v>
      </c>
      <c r="B2487" t="s">
        <v>601</v>
      </c>
    </row>
    <row r="2488" spans="1:2" x14ac:dyDescent="0.5">
      <c r="A2488" s="3">
        <v>2017</v>
      </c>
      <c r="B2488" t="s">
        <v>2396</v>
      </c>
    </row>
    <row r="2489" spans="1:2" x14ac:dyDescent="0.5">
      <c r="A2489" s="3">
        <v>2017</v>
      </c>
      <c r="B2489" t="s">
        <v>558</v>
      </c>
    </row>
    <row r="2490" spans="1:2" x14ac:dyDescent="0.5">
      <c r="A2490" s="3">
        <v>2017</v>
      </c>
      <c r="B2490" t="s">
        <v>1746</v>
      </c>
    </row>
    <row r="2491" spans="1:2" x14ac:dyDescent="0.5">
      <c r="A2491" s="3">
        <v>2017</v>
      </c>
      <c r="B2491" t="s">
        <v>1436</v>
      </c>
    </row>
    <row r="2492" spans="1:2" x14ac:dyDescent="0.5">
      <c r="A2492" s="3">
        <v>2017</v>
      </c>
      <c r="B2492" t="s">
        <v>2306</v>
      </c>
    </row>
    <row r="2493" spans="1:2" x14ac:dyDescent="0.5">
      <c r="A2493" s="3">
        <v>2017</v>
      </c>
      <c r="B2493" t="s">
        <v>1310</v>
      </c>
    </row>
    <row r="2494" spans="1:2" x14ac:dyDescent="0.5">
      <c r="A2494" s="3">
        <v>2017</v>
      </c>
      <c r="B2494" t="s">
        <v>2057</v>
      </c>
    </row>
    <row r="2495" spans="1:2" x14ac:dyDescent="0.5">
      <c r="A2495" s="3">
        <v>2017</v>
      </c>
      <c r="B2495" t="s">
        <v>1620</v>
      </c>
    </row>
    <row r="2496" spans="1:2" x14ac:dyDescent="0.5">
      <c r="A2496" s="3">
        <v>2017</v>
      </c>
      <c r="B2496" t="s">
        <v>1638</v>
      </c>
    </row>
    <row r="2497" spans="1:2" x14ac:dyDescent="0.5">
      <c r="A2497" s="3">
        <v>2017</v>
      </c>
      <c r="B2497" t="s">
        <v>2343</v>
      </c>
    </row>
    <row r="2498" spans="1:2" x14ac:dyDescent="0.5">
      <c r="A2498" s="3">
        <v>2017</v>
      </c>
      <c r="B2498" t="s">
        <v>1871</v>
      </c>
    </row>
    <row r="2499" spans="1:2" x14ac:dyDescent="0.5">
      <c r="A2499" s="3">
        <v>2017</v>
      </c>
      <c r="B2499" t="s">
        <v>2424</v>
      </c>
    </row>
    <row r="2500" spans="1:2" x14ac:dyDescent="0.5">
      <c r="A2500" s="3">
        <v>2017</v>
      </c>
      <c r="B2500" t="s">
        <v>2486</v>
      </c>
    </row>
    <row r="2501" spans="1:2" x14ac:dyDescent="0.5">
      <c r="A2501"/>
    </row>
    <row r="2502" spans="1:2" x14ac:dyDescent="0.5">
      <c r="A2502"/>
    </row>
    <row r="2503" spans="1:2" x14ac:dyDescent="0.5">
      <c r="A2503"/>
    </row>
    <row r="2504" spans="1:2" x14ac:dyDescent="0.5">
      <c r="A2504"/>
    </row>
    <row r="2505" spans="1:2" x14ac:dyDescent="0.5">
      <c r="A2505"/>
    </row>
    <row r="2506" spans="1:2" x14ac:dyDescent="0.5">
      <c r="A2506"/>
    </row>
    <row r="2507" spans="1:2" x14ac:dyDescent="0.5">
      <c r="A2507"/>
    </row>
    <row r="2508" spans="1:2" x14ac:dyDescent="0.5">
      <c r="A2508"/>
    </row>
    <row r="2509" spans="1:2" x14ac:dyDescent="0.5">
      <c r="A2509"/>
    </row>
    <row r="2510" spans="1:2" x14ac:dyDescent="0.5">
      <c r="A2510"/>
    </row>
    <row r="2511" spans="1:2" x14ac:dyDescent="0.5">
      <c r="A2511"/>
    </row>
    <row r="2512" spans="1:2" x14ac:dyDescent="0.5">
      <c r="A2512"/>
    </row>
    <row r="2513" spans="1:1" x14ac:dyDescent="0.5">
      <c r="A2513"/>
    </row>
    <row r="2514" spans="1:1" x14ac:dyDescent="0.5">
      <c r="A2514"/>
    </row>
    <row r="2515" spans="1:1" x14ac:dyDescent="0.5">
      <c r="A2515"/>
    </row>
    <row r="2516" spans="1:1" x14ac:dyDescent="0.5">
      <c r="A2516"/>
    </row>
    <row r="2517" spans="1:1" x14ac:dyDescent="0.5">
      <c r="A2517"/>
    </row>
    <row r="2518" spans="1:1" x14ac:dyDescent="0.5">
      <c r="A2518"/>
    </row>
    <row r="2519" spans="1:1" x14ac:dyDescent="0.5">
      <c r="A2519"/>
    </row>
    <row r="2520" spans="1:1" x14ac:dyDescent="0.5">
      <c r="A2520"/>
    </row>
    <row r="2521" spans="1:1" x14ac:dyDescent="0.5">
      <c r="A2521"/>
    </row>
    <row r="2522" spans="1:1" x14ac:dyDescent="0.5">
      <c r="A2522"/>
    </row>
    <row r="2523" spans="1:1" x14ac:dyDescent="0.5">
      <c r="A2523"/>
    </row>
    <row r="2524" spans="1:1" x14ac:dyDescent="0.5">
      <c r="A2524"/>
    </row>
    <row r="2525" spans="1:1" x14ac:dyDescent="0.5">
      <c r="A2525"/>
    </row>
    <row r="2526" spans="1:1" x14ac:dyDescent="0.5">
      <c r="A2526"/>
    </row>
    <row r="2527" spans="1:1" x14ac:dyDescent="0.5">
      <c r="A2527"/>
    </row>
    <row r="2528" spans="1:1" x14ac:dyDescent="0.5">
      <c r="A2528"/>
    </row>
    <row r="2529" spans="1:1" x14ac:dyDescent="0.5">
      <c r="A2529"/>
    </row>
    <row r="2530" spans="1:1" x14ac:dyDescent="0.5">
      <c r="A2530"/>
    </row>
    <row r="2531" spans="1:1" x14ac:dyDescent="0.5">
      <c r="A2531"/>
    </row>
    <row r="2532" spans="1:1" x14ac:dyDescent="0.5">
      <c r="A2532"/>
    </row>
    <row r="2533" spans="1:1" x14ac:dyDescent="0.5">
      <c r="A2533"/>
    </row>
    <row r="2534" spans="1:1" x14ac:dyDescent="0.5">
      <c r="A2534"/>
    </row>
    <row r="2535" spans="1:1" x14ac:dyDescent="0.5">
      <c r="A2535"/>
    </row>
    <row r="2536" spans="1:1" x14ac:dyDescent="0.5">
      <c r="A2536"/>
    </row>
    <row r="2537" spans="1:1" x14ac:dyDescent="0.5">
      <c r="A2537"/>
    </row>
    <row r="2538" spans="1:1" x14ac:dyDescent="0.5">
      <c r="A2538"/>
    </row>
    <row r="2539" spans="1:1" x14ac:dyDescent="0.5">
      <c r="A2539"/>
    </row>
    <row r="2540" spans="1:1" x14ac:dyDescent="0.5">
      <c r="A2540"/>
    </row>
    <row r="2541" spans="1:1" x14ac:dyDescent="0.5">
      <c r="A2541"/>
    </row>
    <row r="2542" spans="1:1" x14ac:dyDescent="0.5">
      <c r="A2542"/>
    </row>
    <row r="2543" spans="1:1" x14ac:dyDescent="0.5">
      <c r="A2543"/>
    </row>
    <row r="2544" spans="1:1" x14ac:dyDescent="0.5">
      <c r="A2544"/>
    </row>
    <row r="2545" spans="1:1" x14ac:dyDescent="0.5">
      <c r="A2545"/>
    </row>
    <row r="2546" spans="1:1" x14ac:dyDescent="0.5">
      <c r="A2546"/>
    </row>
    <row r="2547" spans="1:1" x14ac:dyDescent="0.5">
      <c r="A2547"/>
    </row>
    <row r="2548" spans="1:1" x14ac:dyDescent="0.5">
      <c r="A2548"/>
    </row>
    <row r="2549" spans="1:1" x14ac:dyDescent="0.5">
      <c r="A2549"/>
    </row>
    <row r="2550" spans="1:1" x14ac:dyDescent="0.5">
      <c r="A2550"/>
    </row>
    <row r="2551" spans="1:1" x14ac:dyDescent="0.5">
      <c r="A2551"/>
    </row>
    <row r="2552" spans="1:1" x14ac:dyDescent="0.5">
      <c r="A2552"/>
    </row>
    <row r="2553" spans="1:1" x14ac:dyDescent="0.5">
      <c r="A2553"/>
    </row>
    <row r="2554" spans="1:1" x14ac:dyDescent="0.5">
      <c r="A2554"/>
    </row>
    <row r="2555" spans="1:1" x14ac:dyDescent="0.5">
      <c r="A2555"/>
    </row>
    <row r="2556" spans="1:1" x14ac:dyDescent="0.5">
      <c r="A2556"/>
    </row>
    <row r="2557" spans="1:1" x14ac:dyDescent="0.5">
      <c r="A2557"/>
    </row>
    <row r="2558" spans="1:1" x14ac:dyDescent="0.5">
      <c r="A2558"/>
    </row>
    <row r="2559" spans="1:1" x14ac:dyDescent="0.5">
      <c r="A2559"/>
    </row>
    <row r="2560" spans="1:1" x14ac:dyDescent="0.5">
      <c r="A2560"/>
    </row>
    <row r="2561" spans="1:1" x14ac:dyDescent="0.5">
      <c r="A2561"/>
    </row>
    <row r="2562" spans="1:1" x14ac:dyDescent="0.5">
      <c r="A2562"/>
    </row>
    <row r="2563" spans="1:1" x14ac:dyDescent="0.5">
      <c r="A2563"/>
    </row>
    <row r="2564" spans="1:1" x14ac:dyDescent="0.5">
      <c r="A2564"/>
    </row>
    <row r="2565" spans="1:1" x14ac:dyDescent="0.5">
      <c r="A2565"/>
    </row>
    <row r="2566" spans="1:1" x14ac:dyDescent="0.5">
      <c r="A2566"/>
    </row>
    <row r="2567" spans="1:1" x14ac:dyDescent="0.5">
      <c r="A2567"/>
    </row>
    <row r="2568" spans="1:1" x14ac:dyDescent="0.5">
      <c r="A2568"/>
    </row>
    <row r="2569" spans="1:1" x14ac:dyDescent="0.5">
      <c r="A2569"/>
    </row>
    <row r="2570" spans="1:1" x14ac:dyDescent="0.5">
      <c r="A2570"/>
    </row>
    <row r="2571" spans="1:1" x14ac:dyDescent="0.5">
      <c r="A2571"/>
    </row>
    <row r="2572" spans="1:1" x14ac:dyDescent="0.5">
      <c r="A2572"/>
    </row>
    <row r="2573" spans="1:1" x14ac:dyDescent="0.5">
      <c r="A2573"/>
    </row>
    <row r="2574" spans="1:1" x14ac:dyDescent="0.5">
      <c r="A2574"/>
    </row>
    <row r="2575" spans="1:1" x14ac:dyDescent="0.5">
      <c r="A2575"/>
    </row>
    <row r="2576" spans="1:1" x14ac:dyDescent="0.5">
      <c r="A2576"/>
    </row>
    <row r="2577" spans="1:1" x14ac:dyDescent="0.5">
      <c r="A2577"/>
    </row>
    <row r="2578" spans="1:1" x14ac:dyDescent="0.5">
      <c r="A2578"/>
    </row>
    <row r="2579" spans="1:1" x14ac:dyDescent="0.5">
      <c r="A2579"/>
    </row>
    <row r="2580" spans="1:1" x14ac:dyDescent="0.5">
      <c r="A2580"/>
    </row>
    <row r="2581" spans="1:1" x14ac:dyDescent="0.5">
      <c r="A2581"/>
    </row>
    <row r="2582" spans="1:1" x14ac:dyDescent="0.5">
      <c r="A2582"/>
    </row>
    <row r="2583" spans="1:1" x14ac:dyDescent="0.5">
      <c r="A2583"/>
    </row>
    <row r="2584" spans="1:1" x14ac:dyDescent="0.5">
      <c r="A2584"/>
    </row>
    <row r="2585" spans="1:1" x14ac:dyDescent="0.5">
      <c r="A2585"/>
    </row>
    <row r="2586" spans="1:1" x14ac:dyDescent="0.5">
      <c r="A2586"/>
    </row>
    <row r="2587" spans="1:1" x14ac:dyDescent="0.5">
      <c r="A2587"/>
    </row>
    <row r="2588" spans="1:1" x14ac:dyDescent="0.5">
      <c r="A2588"/>
    </row>
    <row r="2589" spans="1:1" x14ac:dyDescent="0.5">
      <c r="A2589"/>
    </row>
    <row r="2590" spans="1:1" x14ac:dyDescent="0.5">
      <c r="A2590"/>
    </row>
    <row r="2591" spans="1:1" x14ac:dyDescent="0.5">
      <c r="A2591"/>
    </row>
    <row r="2592" spans="1:1" x14ac:dyDescent="0.5">
      <c r="A2592"/>
    </row>
    <row r="2593" spans="1:1" x14ac:dyDescent="0.5">
      <c r="A2593"/>
    </row>
    <row r="2594" spans="1:1" x14ac:dyDescent="0.5">
      <c r="A2594"/>
    </row>
    <row r="2595" spans="1:1" x14ac:dyDescent="0.5">
      <c r="A2595"/>
    </row>
    <row r="2596" spans="1:1" x14ac:dyDescent="0.5">
      <c r="A2596"/>
    </row>
    <row r="2597" spans="1:1" x14ac:dyDescent="0.5">
      <c r="A2597"/>
    </row>
    <row r="2598" spans="1:1" x14ac:dyDescent="0.5">
      <c r="A2598"/>
    </row>
    <row r="2599" spans="1:1" x14ac:dyDescent="0.5">
      <c r="A2599"/>
    </row>
    <row r="2600" spans="1:1" x14ac:dyDescent="0.5">
      <c r="A2600"/>
    </row>
    <row r="2601" spans="1:1" x14ac:dyDescent="0.5">
      <c r="A2601"/>
    </row>
    <row r="2602" spans="1:1" x14ac:dyDescent="0.5">
      <c r="A2602"/>
    </row>
    <row r="2603" spans="1:1" x14ac:dyDescent="0.5">
      <c r="A2603"/>
    </row>
    <row r="2604" spans="1:1" x14ac:dyDescent="0.5">
      <c r="A2604"/>
    </row>
    <row r="2605" spans="1:1" x14ac:dyDescent="0.5">
      <c r="A2605"/>
    </row>
    <row r="2606" spans="1:1" x14ac:dyDescent="0.5">
      <c r="A2606"/>
    </row>
    <row r="2607" spans="1:1" x14ac:dyDescent="0.5">
      <c r="A2607"/>
    </row>
    <row r="2608" spans="1:1" x14ac:dyDescent="0.5">
      <c r="A2608"/>
    </row>
    <row r="2609" spans="1:1" x14ac:dyDescent="0.5">
      <c r="A2609"/>
    </row>
    <row r="2610" spans="1:1" x14ac:dyDescent="0.5">
      <c r="A2610"/>
    </row>
    <row r="2611" spans="1:1" x14ac:dyDescent="0.5">
      <c r="A2611"/>
    </row>
    <row r="2612" spans="1:1" x14ac:dyDescent="0.5">
      <c r="A2612"/>
    </row>
    <row r="2613" spans="1:1" x14ac:dyDescent="0.5">
      <c r="A2613"/>
    </row>
    <row r="2614" spans="1:1" x14ac:dyDescent="0.5">
      <c r="A2614"/>
    </row>
    <row r="2615" spans="1:1" x14ac:dyDescent="0.5">
      <c r="A2615"/>
    </row>
    <row r="2616" spans="1:1" x14ac:dyDescent="0.5">
      <c r="A2616"/>
    </row>
    <row r="2617" spans="1:1" x14ac:dyDescent="0.5">
      <c r="A2617"/>
    </row>
    <row r="2618" spans="1:1" x14ac:dyDescent="0.5">
      <c r="A2618"/>
    </row>
    <row r="2619" spans="1:1" x14ac:dyDescent="0.5">
      <c r="A2619"/>
    </row>
    <row r="2620" spans="1:1" x14ac:dyDescent="0.5">
      <c r="A2620"/>
    </row>
    <row r="2621" spans="1:1" x14ac:dyDescent="0.5">
      <c r="A2621"/>
    </row>
    <row r="2622" spans="1:1" x14ac:dyDescent="0.5">
      <c r="A2622"/>
    </row>
    <row r="2623" spans="1:1" x14ac:dyDescent="0.5">
      <c r="A2623"/>
    </row>
    <row r="2624" spans="1:1" x14ac:dyDescent="0.5">
      <c r="A2624"/>
    </row>
    <row r="2625" spans="1:1" x14ac:dyDescent="0.5">
      <c r="A2625"/>
    </row>
    <row r="2626" spans="1:1" x14ac:dyDescent="0.5">
      <c r="A2626"/>
    </row>
    <row r="2627" spans="1:1" x14ac:dyDescent="0.5">
      <c r="A2627"/>
    </row>
    <row r="2628" spans="1:1" x14ac:dyDescent="0.5">
      <c r="A2628"/>
    </row>
    <row r="2629" spans="1:1" x14ac:dyDescent="0.5">
      <c r="A2629"/>
    </row>
    <row r="2630" spans="1:1" x14ac:dyDescent="0.5">
      <c r="A2630"/>
    </row>
    <row r="2631" spans="1:1" x14ac:dyDescent="0.5">
      <c r="A2631"/>
    </row>
    <row r="2632" spans="1:1" x14ac:dyDescent="0.5">
      <c r="A2632"/>
    </row>
    <row r="2633" spans="1:1" x14ac:dyDescent="0.5">
      <c r="A2633"/>
    </row>
    <row r="2634" spans="1:1" x14ac:dyDescent="0.5">
      <c r="A2634"/>
    </row>
    <row r="2635" spans="1:1" x14ac:dyDescent="0.5">
      <c r="A2635"/>
    </row>
    <row r="2636" spans="1:1" x14ac:dyDescent="0.5">
      <c r="A2636"/>
    </row>
    <row r="2637" spans="1:1" x14ac:dyDescent="0.5">
      <c r="A2637"/>
    </row>
    <row r="2638" spans="1:1" x14ac:dyDescent="0.5">
      <c r="A2638"/>
    </row>
    <row r="2639" spans="1:1" x14ac:dyDescent="0.5">
      <c r="A2639"/>
    </row>
    <row r="2640" spans="1:1" x14ac:dyDescent="0.5">
      <c r="A2640"/>
    </row>
    <row r="2641" spans="1:1" x14ac:dyDescent="0.5">
      <c r="A2641"/>
    </row>
    <row r="2642" spans="1:1" x14ac:dyDescent="0.5">
      <c r="A2642"/>
    </row>
    <row r="2643" spans="1:1" x14ac:dyDescent="0.5">
      <c r="A2643"/>
    </row>
    <row r="2644" spans="1:1" x14ac:dyDescent="0.5">
      <c r="A2644"/>
    </row>
    <row r="2645" spans="1:1" x14ac:dyDescent="0.5">
      <c r="A2645"/>
    </row>
    <row r="2646" spans="1:1" x14ac:dyDescent="0.5">
      <c r="A2646"/>
    </row>
    <row r="2647" spans="1:1" x14ac:dyDescent="0.5">
      <c r="A2647"/>
    </row>
    <row r="2648" spans="1:1" x14ac:dyDescent="0.5">
      <c r="A2648"/>
    </row>
    <row r="2649" spans="1:1" x14ac:dyDescent="0.5">
      <c r="A2649"/>
    </row>
    <row r="2650" spans="1:1" x14ac:dyDescent="0.5">
      <c r="A2650"/>
    </row>
    <row r="2651" spans="1:1" x14ac:dyDescent="0.5">
      <c r="A2651"/>
    </row>
    <row r="2652" spans="1:1" x14ac:dyDescent="0.5">
      <c r="A2652"/>
    </row>
    <row r="2653" spans="1:1" x14ac:dyDescent="0.5">
      <c r="A2653"/>
    </row>
    <row r="2654" spans="1:1" x14ac:dyDescent="0.5">
      <c r="A2654"/>
    </row>
    <row r="2655" spans="1:1" x14ac:dyDescent="0.5">
      <c r="A2655"/>
    </row>
    <row r="2656" spans="1:1" x14ac:dyDescent="0.5">
      <c r="A2656"/>
    </row>
    <row r="2657" spans="1:1" x14ac:dyDescent="0.5">
      <c r="A2657"/>
    </row>
    <row r="2658" spans="1:1" x14ac:dyDescent="0.5">
      <c r="A2658"/>
    </row>
    <row r="2659" spans="1:1" x14ac:dyDescent="0.5">
      <c r="A2659"/>
    </row>
    <row r="2660" spans="1:1" x14ac:dyDescent="0.5">
      <c r="A2660"/>
    </row>
    <row r="2661" spans="1:1" x14ac:dyDescent="0.5">
      <c r="A2661"/>
    </row>
    <row r="2662" spans="1:1" x14ac:dyDescent="0.5">
      <c r="A2662"/>
    </row>
    <row r="2663" spans="1:1" x14ac:dyDescent="0.5">
      <c r="A2663"/>
    </row>
    <row r="2664" spans="1:1" x14ac:dyDescent="0.5">
      <c r="A2664"/>
    </row>
    <row r="2665" spans="1:1" x14ac:dyDescent="0.5">
      <c r="A2665"/>
    </row>
    <row r="2666" spans="1:1" x14ac:dyDescent="0.5">
      <c r="A2666"/>
    </row>
    <row r="2667" spans="1:1" x14ac:dyDescent="0.5">
      <c r="A2667"/>
    </row>
    <row r="2668" spans="1:1" x14ac:dyDescent="0.5">
      <c r="A2668"/>
    </row>
    <row r="2669" spans="1:1" x14ac:dyDescent="0.5">
      <c r="A2669"/>
    </row>
    <row r="2670" spans="1:1" x14ac:dyDescent="0.5">
      <c r="A2670"/>
    </row>
    <row r="2671" spans="1:1" x14ac:dyDescent="0.5">
      <c r="A2671"/>
    </row>
    <row r="2672" spans="1:1" x14ac:dyDescent="0.5">
      <c r="A2672"/>
    </row>
    <row r="2673" spans="1:1" x14ac:dyDescent="0.5">
      <c r="A2673"/>
    </row>
    <row r="2674" spans="1:1" x14ac:dyDescent="0.5">
      <c r="A2674"/>
    </row>
    <row r="2675" spans="1:1" x14ac:dyDescent="0.5">
      <c r="A2675"/>
    </row>
    <row r="2676" spans="1:1" x14ac:dyDescent="0.5">
      <c r="A2676"/>
    </row>
    <row r="2677" spans="1:1" x14ac:dyDescent="0.5">
      <c r="A2677"/>
    </row>
    <row r="2678" spans="1:1" x14ac:dyDescent="0.5">
      <c r="A2678"/>
    </row>
    <row r="2679" spans="1:1" x14ac:dyDescent="0.5">
      <c r="A2679"/>
    </row>
    <row r="2680" spans="1:1" x14ac:dyDescent="0.5">
      <c r="A2680"/>
    </row>
    <row r="2681" spans="1:1" x14ac:dyDescent="0.5">
      <c r="A2681"/>
    </row>
    <row r="2682" spans="1:1" x14ac:dyDescent="0.5">
      <c r="A2682"/>
    </row>
    <row r="2683" spans="1:1" x14ac:dyDescent="0.5">
      <c r="A2683"/>
    </row>
    <row r="2684" spans="1:1" x14ac:dyDescent="0.5">
      <c r="A2684"/>
    </row>
    <row r="2685" spans="1:1" x14ac:dyDescent="0.5">
      <c r="A2685"/>
    </row>
    <row r="2686" spans="1:1" x14ac:dyDescent="0.5">
      <c r="A2686"/>
    </row>
    <row r="2687" spans="1:1" x14ac:dyDescent="0.5">
      <c r="A2687"/>
    </row>
    <row r="2688" spans="1:1" x14ac:dyDescent="0.5">
      <c r="A2688"/>
    </row>
    <row r="2689" spans="1:1" x14ac:dyDescent="0.5">
      <c r="A2689"/>
    </row>
    <row r="2690" spans="1:1" x14ac:dyDescent="0.5">
      <c r="A2690"/>
    </row>
    <row r="2691" spans="1:1" x14ac:dyDescent="0.5">
      <c r="A2691"/>
    </row>
    <row r="2692" spans="1:1" x14ac:dyDescent="0.5">
      <c r="A2692"/>
    </row>
    <row r="2693" spans="1:1" x14ac:dyDescent="0.5">
      <c r="A2693"/>
    </row>
    <row r="2694" spans="1:1" x14ac:dyDescent="0.5">
      <c r="A2694"/>
    </row>
    <row r="2695" spans="1:1" x14ac:dyDescent="0.5">
      <c r="A2695"/>
    </row>
    <row r="2696" spans="1:1" x14ac:dyDescent="0.5">
      <c r="A2696"/>
    </row>
    <row r="2697" spans="1:1" x14ac:dyDescent="0.5">
      <c r="A2697"/>
    </row>
    <row r="2698" spans="1:1" x14ac:dyDescent="0.5">
      <c r="A2698"/>
    </row>
    <row r="2699" spans="1:1" x14ac:dyDescent="0.5">
      <c r="A2699"/>
    </row>
    <row r="2700" spans="1:1" x14ac:dyDescent="0.5">
      <c r="A2700"/>
    </row>
    <row r="2701" spans="1:1" x14ac:dyDescent="0.5">
      <c r="A2701"/>
    </row>
    <row r="2702" spans="1:1" x14ac:dyDescent="0.5">
      <c r="A2702"/>
    </row>
    <row r="2703" spans="1:1" x14ac:dyDescent="0.5">
      <c r="A2703"/>
    </row>
    <row r="2704" spans="1:1" x14ac:dyDescent="0.5">
      <c r="A2704"/>
    </row>
    <row r="2705" spans="1:1" x14ac:dyDescent="0.5">
      <c r="A2705"/>
    </row>
    <row r="2706" spans="1:1" x14ac:dyDescent="0.5">
      <c r="A2706"/>
    </row>
    <row r="2707" spans="1:1" x14ac:dyDescent="0.5">
      <c r="A2707"/>
    </row>
    <row r="2708" spans="1:1" x14ac:dyDescent="0.5">
      <c r="A2708"/>
    </row>
    <row r="2709" spans="1:1" x14ac:dyDescent="0.5">
      <c r="A2709"/>
    </row>
    <row r="2710" spans="1:1" x14ac:dyDescent="0.5">
      <c r="A2710"/>
    </row>
    <row r="2711" spans="1:1" x14ac:dyDescent="0.5">
      <c r="A2711"/>
    </row>
    <row r="2712" spans="1:1" x14ac:dyDescent="0.5">
      <c r="A2712"/>
    </row>
    <row r="2713" spans="1:1" x14ac:dyDescent="0.5">
      <c r="A2713"/>
    </row>
    <row r="2714" spans="1:1" x14ac:dyDescent="0.5">
      <c r="A2714"/>
    </row>
    <row r="2715" spans="1:1" x14ac:dyDescent="0.5">
      <c r="A2715"/>
    </row>
    <row r="2716" spans="1:1" x14ac:dyDescent="0.5">
      <c r="A2716"/>
    </row>
    <row r="2717" spans="1:1" x14ac:dyDescent="0.5">
      <c r="A2717"/>
    </row>
    <row r="2718" spans="1:1" x14ac:dyDescent="0.5">
      <c r="A2718"/>
    </row>
    <row r="2719" spans="1:1" x14ac:dyDescent="0.5">
      <c r="A2719"/>
    </row>
    <row r="2720" spans="1:1" x14ac:dyDescent="0.5">
      <c r="A2720"/>
    </row>
    <row r="2721" spans="1:1" x14ac:dyDescent="0.5">
      <c r="A2721"/>
    </row>
    <row r="2722" spans="1:1" x14ac:dyDescent="0.5">
      <c r="A2722"/>
    </row>
    <row r="2723" spans="1:1" x14ac:dyDescent="0.5">
      <c r="A2723"/>
    </row>
    <row r="2724" spans="1:1" x14ac:dyDescent="0.5">
      <c r="A2724"/>
    </row>
    <row r="2725" spans="1:1" x14ac:dyDescent="0.5">
      <c r="A2725"/>
    </row>
    <row r="2726" spans="1:1" x14ac:dyDescent="0.5">
      <c r="A2726"/>
    </row>
    <row r="2727" spans="1:1" x14ac:dyDescent="0.5">
      <c r="A2727"/>
    </row>
    <row r="2728" spans="1:1" x14ac:dyDescent="0.5">
      <c r="A2728"/>
    </row>
    <row r="2729" spans="1:1" x14ac:dyDescent="0.5">
      <c r="A2729"/>
    </row>
    <row r="2730" spans="1:1" x14ac:dyDescent="0.5">
      <c r="A2730"/>
    </row>
    <row r="2731" spans="1:1" x14ac:dyDescent="0.5">
      <c r="A2731"/>
    </row>
    <row r="2732" spans="1:1" x14ac:dyDescent="0.5">
      <c r="A2732"/>
    </row>
    <row r="2733" spans="1:1" x14ac:dyDescent="0.5">
      <c r="A2733"/>
    </row>
    <row r="2734" spans="1:1" x14ac:dyDescent="0.5">
      <c r="A2734"/>
    </row>
    <row r="2735" spans="1:1" x14ac:dyDescent="0.5">
      <c r="A2735"/>
    </row>
    <row r="2736" spans="1:1" x14ac:dyDescent="0.5">
      <c r="A2736"/>
    </row>
    <row r="2737" spans="1:1" x14ac:dyDescent="0.5">
      <c r="A2737"/>
    </row>
    <row r="2738" spans="1:1" x14ac:dyDescent="0.5">
      <c r="A2738"/>
    </row>
    <row r="2739" spans="1:1" x14ac:dyDescent="0.5">
      <c r="A2739"/>
    </row>
    <row r="2740" spans="1:1" x14ac:dyDescent="0.5">
      <c r="A2740"/>
    </row>
    <row r="2741" spans="1:1" x14ac:dyDescent="0.5">
      <c r="A2741"/>
    </row>
    <row r="2742" spans="1:1" x14ac:dyDescent="0.5">
      <c r="A2742"/>
    </row>
    <row r="2743" spans="1:1" x14ac:dyDescent="0.5">
      <c r="A2743"/>
    </row>
    <row r="2744" spans="1:1" x14ac:dyDescent="0.5">
      <c r="A2744"/>
    </row>
    <row r="2745" spans="1:1" x14ac:dyDescent="0.5">
      <c r="A2745"/>
    </row>
    <row r="2746" spans="1:1" x14ac:dyDescent="0.5">
      <c r="A2746"/>
    </row>
    <row r="2747" spans="1:1" x14ac:dyDescent="0.5">
      <c r="A2747"/>
    </row>
    <row r="2748" spans="1:1" x14ac:dyDescent="0.5">
      <c r="A2748"/>
    </row>
    <row r="2749" spans="1:1" x14ac:dyDescent="0.5">
      <c r="A2749"/>
    </row>
    <row r="2750" spans="1:1" x14ac:dyDescent="0.5">
      <c r="A2750"/>
    </row>
    <row r="2751" spans="1:1" x14ac:dyDescent="0.5">
      <c r="A2751"/>
    </row>
    <row r="2752" spans="1:1" x14ac:dyDescent="0.5">
      <c r="A2752"/>
    </row>
    <row r="2753" spans="1:1" x14ac:dyDescent="0.5">
      <c r="A2753"/>
    </row>
    <row r="2754" spans="1:1" x14ac:dyDescent="0.5">
      <c r="A2754"/>
    </row>
    <row r="2755" spans="1:1" x14ac:dyDescent="0.5">
      <c r="A2755"/>
    </row>
    <row r="2756" spans="1:1" x14ac:dyDescent="0.5">
      <c r="A2756"/>
    </row>
    <row r="2757" spans="1:1" x14ac:dyDescent="0.5">
      <c r="A2757"/>
    </row>
    <row r="2758" spans="1:1" x14ac:dyDescent="0.5">
      <c r="A2758"/>
    </row>
    <row r="2759" spans="1:1" x14ac:dyDescent="0.5">
      <c r="A2759"/>
    </row>
    <row r="2760" spans="1:1" x14ac:dyDescent="0.5">
      <c r="A2760"/>
    </row>
    <row r="2761" spans="1:1" x14ac:dyDescent="0.5">
      <c r="A2761"/>
    </row>
    <row r="2762" spans="1:1" x14ac:dyDescent="0.5">
      <c r="A2762"/>
    </row>
    <row r="2763" spans="1:1" x14ac:dyDescent="0.5">
      <c r="A2763"/>
    </row>
    <row r="2764" spans="1:1" x14ac:dyDescent="0.5">
      <c r="A2764"/>
    </row>
    <row r="2765" spans="1:1" x14ac:dyDescent="0.5">
      <c r="A2765"/>
    </row>
    <row r="2766" spans="1:1" x14ac:dyDescent="0.5">
      <c r="A2766"/>
    </row>
    <row r="2767" spans="1:1" x14ac:dyDescent="0.5">
      <c r="A2767"/>
    </row>
    <row r="2768" spans="1:1" x14ac:dyDescent="0.5">
      <c r="A2768"/>
    </row>
    <row r="2769" spans="1:1" x14ac:dyDescent="0.5">
      <c r="A2769"/>
    </row>
    <row r="2770" spans="1:1" x14ac:dyDescent="0.5">
      <c r="A2770"/>
    </row>
    <row r="2771" spans="1:1" x14ac:dyDescent="0.5">
      <c r="A2771"/>
    </row>
    <row r="2772" spans="1:1" x14ac:dyDescent="0.5">
      <c r="A2772"/>
    </row>
    <row r="2773" spans="1:1" x14ac:dyDescent="0.5">
      <c r="A2773"/>
    </row>
    <row r="2774" spans="1:1" x14ac:dyDescent="0.5">
      <c r="A2774"/>
    </row>
    <row r="2775" spans="1:1" x14ac:dyDescent="0.5">
      <c r="A2775"/>
    </row>
    <row r="2776" spans="1:1" x14ac:dyDescent="0.5">
      <c r="A2776"/>
    </row>
    <row r="2777" spans="1:1" x14ac:dyDescent="0.5">
      <c r="A2777"/>
    </row>
    <row r="2778" spans="1:1" x14ac:dyDescent="0.5">
      <c r="A2778"/>
    </row>
    <row r="2779" spans="1:1" x14ac:dyDescent="0.5">
      <c r="A2779"/>
    </row>
    <row r="2780" spans="1:1" x14ac:dyDescent="0.5">
      <c r="A2780"/>
    </row>
    <row r="2781" spans="1:1" x14ac:dyDescent="0.5">
      <c r="A2781"/>
    </row>
    <row r="2782" spans="1:1" x14ac:dyDescent="0.5">
      <c r="A2782"/>
    </row>
    <row r="2783" spans="1:1" x14ac:dyDescent="0.5">
      <c r="A2783"/>
    </row>
    <row r="2784" spans="1:1" x14ac:dyDescent="0.5">
      <c r="A2784"/>
    </row>
    <row r="2785" spans="1:1" x14ac:dyDescent="0.5">
      <c r="A2785"/>
    </row>
    <row r="2786" spans="1:1" x14ac:dyDescent="0.5">
      <c r="A2786"/>
    </row>
    <row r="2787" spans="1:1" x14ac:dyDescent="0.5">
      <c r="A2787"/>
    </row>
    <row r="2788" spans="1:1" x14ac:dyDescent="0.5">
      <c r="A2788"/>
    </row>
    <row r="2789" spans="1:1" x14ac:dyDescent="0.5">
      <c r="A2789"/>
    </row>
    <row r="2790" spans="1:1" x14ac:dyDescent="0.5">
      <c r="A2790"/>
    </row>
    <row r="2791" spans="1:1" x14ac:dyDescent="0.5">
      <c r="A2791"/>
    </row>
    <row r="2792" spans="1:1" x14ac:dyDescent="0.5">
      <c r="A2792"/>
    </row>
    <row r="2793" spans="1:1" x14ac:dyDescent="0.5">
      <c r="A2793"/>
    </row>
    <row r="2794" spans="1:1" x14ac:dyDescent="0.5">
      <c r="A2794"/>
    </row>
    <row r="2795" spans="1:1" x14ac:dyDescent="0.5">
      <c r="A2795"/>
    </row>
    <row r="2796" spans="1:1" x14ac:dyDescent="0.5">
      <c r="A2796"/>
    </row>
    <row r="2797" spans="1:1" x14ac:dyDescent="0.5">
      <c r="A2797"/>
    </row>
    <row r="2798" spans="1:1" x14ac:dyDescent="0.5">
      <c r="A2798"/>
    </row>
    <row r="2799" spans="1:1" x14ac:dyDescent="0.5">
      <c r="A2799"/>
    </row>
    <row r="2800" spans="1:1" x14ac:dyDescent="0.5">
      <c r="A2800"/>
    </row>
    <row r="2801" spans="1:1" x14ac:dyDescent="0.5">
      <c r="A2801"/>
    </row>
    <row r="2802" spans="1:1" x14ac:dyDescent="0.5">
      <c r="A2802"/>
    </row>
    <row r="2803" spans="1:1" x14ac:dyDescent="0.5">
      <c r="A2803"/>
    </row>
    <row r="2804" spans="1:1" x14ac:dyDescent="0.5">
      <c r="A2804"/>
    </row>
    <row r="2805" spans="1:1" x14ac:dyDescent="0.5">
      <c r="A2805"/>
    </row>
    <row r="2806" spans="1:1" x14ac:dyDescent="0.5">
      <c r="A2806"/>
    </row>
    <row r="2807" spans="1:1" x14ac:dyDescent="0.5">
      <c r="A2807"/>
    </row>
    <row r="2808" spans="1:1" x14ac:dyDescent="0.5">
      <c r="A2808"/>
    </row>
    <row r="2809" spans="1:1" x14ac:dyDescent="0.5">
      <c r="A2809"/>
    </row>
    <row r="2810" spans="1:1" x14ac:dyDescent="0.5">
      <c r="A2810"/>
    </row>
    <row r="2811" spans="1:1" x14ac:dyDescent="0.5">
      <c r="A2811"/>
    </row>
    <row r="2812" spans="1:1" x14ac:dyDescent="0.5">
      <c r="A2812"/>
    </row>
    <row r="2813" spans="1:1" x14ac:dyDescent="0.5">
      <c r="A2813"/>
    </row>
    <row r="2814" spans="1:1" x14ac:dyDescent="0.5">
      <c r="A2814"/>
    </row>
    <row r="2815" spans="1:1" x14ac:dyDescent="0.5">
      <c r="A2815"/>
    </row>
    <row r="2816" spans="1:1" x14ac:dyDescent="0.5">
      <c r="A2816"/>
    </row>
    <row r="2817" spans="1:1" x14ac:dyDescent="0.5">
      <c r="A2817"/>
    </row>
    <row r="2818" spans="1:1" x14ac:dyDescent="0.5">
      <c r="A2818"/>
    </row>
    <row r="2819" spans="1:1" x14ac:dyDescent="0.5">
      <c r="A2819"/>
    </row>
    <row r="2820" spans="1:1" x14ac:dyDescent="0.5">
      <c r="A2820"/>
    </row>
    <row r="2821" spans="1:1" x14ac:dyDescent="0.5">
      <c r="A2821"/>
    </row>
    <row r="2822" spans="1:1" x14ac:dyDescent="0.5">
      <c r="A2822"/>
    </row>
    <row r="2823" spans="1:1" x14ac:dyDescent="0.5">
      <c r="A2823"/>
    </row>
    <row r="2824" spans="1:1" x14ac:dyDescent="0.5">
      <c r="A2824"/>
    </row>
    <row r="2825" spans="1:1" x14ac:dyDescent="0.5">
      <c r="A2825"/>
    </row>
    <row r="2826" spans="1:1" x14ac:dyDescent="0.5">
      <c r="A2826"/>
    </row>
    <row r="2827" spans="1:1" x14ac:dyDescent="0.5">
      <c r="A2827"/>
    </row>
    <row r="2828" spans="1:1" x14ac:dyDescent="0.5">
      <c r="A2828"/>
    </row>
    <row r="2829" spans="1:1" x14ac:dyDescent="0.5">
      <c r="A2829"/>
    </row>
    <row r="2830" spans="1:1" x14ac:dyDescent="0.5">
      <c r="A2830"/>
    </row>
    <row r="2831" spans="1:1" x14ac:dyDescent="0.5">
      <c r="A2831"/>
    </row>
    <row r="2832" spans="1:1" x14ac:dyDescent="0.5">
      <c r="A2832"/>
    </row>
    <row r="2833" spans="1:1" x14ac:dyDescent="0.5">
      <c r="A2833"/>
    </row>
    <row r="2834" spans="1:1" x14ac:dyDescent="0.5">
      <c r="A2834"/>
    </row>
    <row r="2835" spans="1:1" x14ac:dyDescent="0.5">
      <c r="A2835"/>
    </row>
    <row r="2836" spans="1:1" x14ac:dyDescent="0.5">
      <c r="A2836"/>
    </row>
    <row r="2837" spans="1:1" x14ac:dyDescent="0.5">
      <c r="A2837"/>
    </row>
    <row r="2838" spans="1:1" x14ac:dyDescent="0.5">
      <c r="A2838"/>
    </row>
    <row r="2839" spans="1:1" x14ac:dyDescent="0.5">
      <c r="A2839"/>
    </row>
    <row r="2840" spans="1:1" x14ac:dyDescent="0.5">
      <c r="A2840"/>
    </row>
    <row r="2841" spans="1:1" x14ac:dyDescent="0.5">
      <c r="A2841"/>
    </row>
    <row r="2842" spans="1:1" x14ac:dyDescent="0.5">
      <c r="A2842"/>
    </row>
    <row r="2843" spans="1:1" x14ac:dyDescent="0.5">
      <c r="A2843"/>
    </row>
    <row r="2844" spans="1:1" x14ac:dyDescent="0.5">
      <c r="A2844"/>
    </row>
    <row r="2845" spans="1:1" x14ac:dyDescent="0.5">
      <c r="A2845"/>
    </row>
    <row r="2846" spans="1:1" x14ac:dyDescent="0.5">
      <c r="A2846"/>
    </row>
    <row r="2847" spans="1:1" x14ac:dyDescent="0.5">
      <c r="A2847"/>
    </row>
    <row r="2848" spans="1:1" x14ac:dyDescent="0.5">
      <c r="A2848"/>
    </row>
    <row r="2849" spans="1:1" x14ac:dyDescent="0.5">
      <c r="A2849"/>
    </row>
    <row r="2850" spans="1:1" x14ac:dyDescent="0.5">
      <c r="A2850"/>
    </row>
    <row r="2851" spans="1:1" x14ac:dyDescent="0.5">
      <c r="A2851"/>
    </row>
    <row r="2852" spans="1:1" x14ac:dyDescent="0.5">
      <c r="A2852"/>
    </row>
    <row r="2853" spans="1:1" x14ac:dyDescent="0.5">
      <c r="A2853"/>
    </row>
    <row r="2854" spans="1:1" x14ac:dyDescent="0.5">
      <c r="A2854"/>
    </row>
    <row r="2855" spans="1:1" x14ac:dyDescent="0.5">
      <c r="A2855"/>
    </row>
    <row r="2856" spans="1:1" x14ac:dyDescent="0.5">
      <c r="A2856"/>
    </row>
    <row r="2857" spans="1:1" x14ac:dyDescent="0.5">
      <c r="A2857"/>
    </row>
    <row r="2858" spans="1:1" x14ac:dyDescent="0.5">
      <c r="A2858"/>
    </row>
    <row r="2859" spans="1:1" x14ac:dyDescent="0.5">
      <c r="A2859"/>
    </row>
    <row r="2860" spans="1:1" x14ac:dyDescent="0.5">
      <c r="A2860"/>
    </row>
    <row r="2861" spans="1:1" x14ac:dyDescent="0.5">
      <c r="A2861"/>
    </row>
    <row r="2862" spans="1:1" x14ac:dyDescent="0.5">
      <c r="A2862"/>
    </row>
    <row r="2863" spans="1:1" x14ac:dyDescent="0.5">
      <c r="A2863"/>
    </row>
    <row r="2864" spans="1:1" x14ac:dyDescent="0.5">
      <c r="A2864"/>
    </row>
    <row r="2865" spans="1:1" x14ac:dyDescent="0.5">
      <c r="A2865"/>
    </row>
    <row r="2866" spans="1:1" x14ac:dyDescent="0.5">
      <c r="A2866"/>
    </row>
    <row r="2867" spans="1:1" x14ac:dyDescent="0.5">
      <c r="A2867"/>
    </row>
    <row r="2868" spans="1:1" x14ac:dyDescent="0.5">
      <c r="A2868"/>
    </row>
    <row r="2869" spans="1:1" x14ac:dyDescent="0.5">
      <c r="A2869"/>
    </row>
    <row r="2870" spans="1:1" x14ac:dyDescent="0.5">
      <c r="A2870"/>
    </row>
    <row r="2871" spans="1:1" x14ac:dyDescent="0.5">
      <c r="A2871"/>
    </row>
    <row r="2872" spans="1:1" x14ac:dyDescent="0.5">
      <c r="A2872"/>
    </row>
    <row r="2873" spans="1:1" x14ac:dyDescent="0.5">
      <c r="A2873"/>
    </row>
    <row r="2874" spans="1:1" x14ac:dyDescent="0.5">
      <c r="A2874"/>
    </row>
    <row r="2875" spans="1:1" x14ac:dyDescent="0.5">
      <c r="A2875"/>
    </row>
    <row r="2876" spans="1:1" x14ac:dyDescent="0.5">
      <c r="A2876"/>
    </row>
    <row r="2877" spans="1:1" x14ac:dyDescent="0.5">
      <c r="A2877"/>
    </row>
    <row r="2878" spans="1:1" x14ac:dyDescent="0.5">
      <c r="A2878"/>
    </row>
    <row r="2879" spans="1:1" x14ac:dyDescent="0.5">
      <c r="A2879"/>
    </row>
    <row r="2880" spans="1:1" x14ac:dyDescent="0.5">
      <c r="A2880"/>
    </row>
    <row r="2881" spans="1:1" x14ac:dyDescent="0.5">
      <c r="A2881"/>
    </row>
    <row r="2882" spans="1:1" x14ac:dyDescent="0.5">
      <c r="A2882"/>
    </row>
    <row r="2883" spans="1:1" x14ac:dyDescent="0.5">
      <c r="A2883"/>
    </row>
    <row r="2884" spans="1:1" x14ac:dyDescent="0.5">
      <c r="A2884"/>
    </row>
    <row r="2885" spans="1:1" x14ac:dyDescent="0.5">
      <c r="A2885"/>
    </row>
    <row r="2886" spans="1:1" x14ac:dyDescent="0.5">
      <c r="A2886"/>
    </row>
    <row r="2887" spans="1:1" x14ac:dyDescent="0.5">
      <c r="A2887"/>
    </row>
    <row r="2888" spans="1:1" x14ac:dyDescent="0.5">
      <c r="A2888"/>
    </row>
    <row r="2889" spans="1:1" x14ac:dyDescent="0.5">
      <c r="A2889"/>
    </row>
    <row r="2890" spans="1:1" x14ac:dyDescent="0.5">
      <c r="A2890"/>
    </row>
    <row r="2891" spans="1:1" x14ac:dyDescent="0.5">
      <c r="A2891"/>
    </row>
    <row r="2892" spans="1:1" x14ac:dyDescent="0.5">
      <c r="A2892"/>
    </row>
    <row r="2893" spans="1:1" x14ac:dyDescent="0.5">
      <c r="A2893"/>
    </row>
    <row r="2894" spans="1:1" x14ac:dyDescent="0.5">
      <c r="A2894"/>
    </row>
    <row r="2895" spans="1:1" x14ac:dyDescent="0.5">
      <c r="A2895"/>
    </row>
    <row r="2896" spans="1:1" x14ac:dyDescent="0.5">
      <c r="A2896"/>
    </row>
    <row r="2897" spans="1:1" x14ac:dyDescent="0.5">
      <c r="A2897"/>
    </row>
    <row r="2898" spans="1:1" x14ac:dyDescent="0.5">
      <c r="A2898"/>
    </row>
    <row r="2899" spans="1:1" x14ac:dyDescent="0.5">
      <c r="A2899"/>
    </row>
    <row r="2900" spans="1:1" x14ac:dyDescent="0.5">
      <c r="A2900"/>
    </row>
    <row r="2901" spans="1:1" x14ac:dyDescent="0.5">
      <c r="A2901"/>
    </row>
    <row r="2902" spans="1:1" x14ac:dyDescent="0.5">
      <c r="A2902"/>
    </row>
    <row r="2903" spans="1:1" x14ac:dyDescent="0.5">
      <c r="A2903"/>
    </row>
    <row r="2904" spans="1:1" x14ac:dyDescent="0.5">
      <c r="A2904"/>
    </row>
    <row r="2905" spans="1:1" x14ac:dyDescent="0.5">
      <c r="A2905"/>
    </row>
    <row r="2906" spans="1:1" x14ac:dyDescent="0.5">
      <c r="A2906"/>
    </row>
    <row r="2907" spans="1:1" x14ac:dyDescent="0.5">
      <c r="A2907"/>
    </row>
    <row r="2908" spans="1:1" x14ac:dyDescent="0.5">
      <c r="A2908"/>
    </row>
    <row r="2909" spans="1:1" x14ac:dyDescent="0.5">
      <c r="A2909"/>
    </row>
    <row r="2910" spans="1:1" x14ac:dyDescent="0.5">
      <c r="A2910"/>
    </row>
    <row r="2911" spans="1:1" x14ac:dyDescent="0.5">
      <c r="A2911"/>
    </row>
    <row r="2912" spans="1:1" x14ac:dyDescent="0.5">
      <c r="A2912"/>
    </row>
    <row r="2913" spans="1:1" x14ac:dyDescent="0.5">
      <c r="A2913"/>
    </row>
    <row r="2914" spans="1:1" x14ac:dyDescent="0.5">
      <c r="A2914"/>
    </row>
    <row r="2915" spans="1:1" x14ac:dyDescent="0.5">
      <c r="A2915"/>
    </row>
    <row r="2916" spans="1:1" x14ac:dyDescent="0.5">
      <c r="A2916"/>
    </row>
    <row r="2917" spans="1:1" x14ac:dyDescent="0.5">
      <c r="A2917"/>
    </row>
    <row r="2918" spans="1:1" x14ac:dyDescent="0.5">
      <c r="A2918"/>
    </row>
    <row r="2919" spans="1:1" x14ac:dyDescent="0.5">
      <c r="A2919"/>
    </row>
    <row r="2920" spans="1:1" x14ac:dyDescent="0.5">
      <c r="A2920"/>
    </row>
    <row r="2921" spans="1:1" x14ac:dyDescent="0.5">
      <c r="A2921"/>
    </row>
    <row r="2922" spans="1:1" x14ac:dyDescent="0.5">
      <c r="A2922"/>
    </row>
    <row r="2923" spans="1:1" x14ac:dyDescent="0.5">
      <c r="A2923"/>
    </row>
    <row r="2924" spans="1:1" x14ac:dyDescent="0.5">
      <c r="A2924"/>
    </row>
    <row r="2925" spans="1:1" x14ac:dyDescent="0.5">
      <c r="A2925"/>
    </row>
    <row r="2926" spans="1:1" x14ac:dyDescent="0.5">
      <c r="A2926"/>
    </row>
    <row r="2927" spans="1:1" x14ac:dyDescent="0.5">
      <c r="A2927"/>
    </row>
    <row r="2928" spans="1:1" x14ac:dyDescent="0.5">
      <c r="A2928"/>
    </row>
    <row r="2929" spans="1:1" x14ac:dyDescent="0.5">
      <c r="A2929"/>
    </row>
    <row r="2930" spans="1:1" x14ac:dyDescent="0.5">
      <c r="A2930"/>
    </row>
    <row r="2931" spans="1:1" x14ac:dyDescent="0.5">
      <c r="A2931"/>
    </row>
    <row r="2932" spans="1:1" x14ac:dyDescent="0.5">
      <c r="A2932"/>
    </row>
    <row r="2933" spans="1:1" x14ac:dyDescent="0.5">
      <c r="A2933"/>
    </row>
    <row r="2934" spans="1:1" x14ac:dyDescent="0.5">
      <c r="A2934"/>
    </row>
    <row r="2935" spans="1:1" x14ac:dyDescent="0.5">
      <c r="A2935"/>
    </row>
    <row r="2936" spans="1:1" x14ac:dyDescent="0.5">
      <c r="A2936"/>
    </row>
    <row r="2937" spans="1:1" x14ac:dyDescent="0.5">
      <c r="A2937"/>
    </row>
    <row r="2938" spans="1:1" x14ac:dyDescent="0.5">
      <c r="A2938"/>
    </row>
    <row r="2939" spans="1:1" x14ac:dyDescent="0.5">
      <c r="A2939"/>
    </row>
    <row r="2940" spans="1:1" x14ac:dyDescent="0.5">
      <c r="A2940"/>
    </row>
    <row r="2941" spans="1:1" x14ac:dyDescent="0.5">
      <c r="A2941"/>
    </row>
    <row r="2942" spans="1:1" x14ac:dyDescent="0.5">
      <c r="A2942"/>
    </row>
    <row r="2943" spans="1:1" x14ac:dyDescent="0.5">
      <c r="A2943"/>
    </row>
    <row r="2944" spans="1:1" x14ac:dyDescent="0.5">
      <c r="A2944"/>
    </row>
    <row r="2945" spans="1:1" x14ac:dyDescent="0.5">
      <c r="A2945"/>
    </row>
    <row r="2946" spans="1:1" x14ac:dyDescent="0.5">
      <c r="A2946"/>
    </row>
    <row r="2947" spans="1:1" x14ac:dyDescent="0.5">
      <c r="A2947"/>
    </row>
    <row r="2948" spans="1:1" x14ac:dyDescent="0.5">
      <c r="A2948"/>
    </row>
    <row r="2949" spans="1:1" x14ac:dyDescent="0.5">
      <c r="A2949"/>
    </row>
    <row r="2950" spans="1:1" x14ac:dyDescent="0.5">
      <c r="A2950"/>
    </row>
    <row r="2951" spans="1:1" x14ac:dyDescent="0.5">
      <c r="A2951"/>
    </row>
    <row r="2952" spans="1:1" x14ac:dyDescent="0.5">
      <c r="A2952"/>
    </row>
    <row r="2953" spans="1:1" x14ac:dyDescent="0.5">
      <c r="A2953"/>
    </row>
    <row r="2954" spans="1:1" x14ac:dyDescent="0.5">
      <c r="A2954"/>
    </row>
    <row r="2955" spans="1:1" x14ac:dyDescent="0.5">
      <c r="A2955"/>
    </row>
    <row r="2956" spans="1:1" x14ac:dyDescent="0.5">
      <c r="A2956"/>
    </row>
    <row r="2957" spans="1:1" x14ac:dyDescent="0.5">
      <c r="A2957"/>
    </row>
    <row r="2958" spans="1:1" x14ac:dyDescent="0.5">
      <c r="A2958"/>
    </row>
    <row r="2959" spans="1:1" x14ac:dyDescent="0.5">
      <c r="A2959"/>
    </row>
    <row r="2960" spans="1:1" x14ac:dyDescent="0.5">
      <c r="A2960"/>
    </row>
    <row r="2961" spans="1:1" x14ac:dyDescent="0.5">
      <c r="A2961"/>
    </row>
    <row r="2962" spans="1:1" x14ac:dyDescent="0.5">
      <c r="A2962"/>
    </row>
    <row r="2963" spans="1:1" x14ac:dyDescent="0.5">
      <c r="A2963"/>
    </row>
    <row r="2964" spans="1:1" x14ac:dyDescent="0.5">
      <c r="A2964"/>
    </row>
    <row r="2965" spans="1:1" x14ac:dyDescent="0.5">
      <c r="A2965"/>
    </row>
    <row r="2966" spans="1:1" x14ac:dyDescent="0.5">
      <c r="A2966"/>
    </row>
    <row r="2967" spans="1:1" x14ac:dyDescent="0.5">
      <c r="A2967"/>
    </row>
    <row r="2968" spans="1:1" x14ac:dyDescent="0.5">
      <c r="A2968"/>
    </row>
    <row r="2969" spans="1:1" x14ac:dyDescent="0.5">
      <c r="A2969"/>
    </row>
    <row r="2970" spans="1:1" x14ac:dyDescent="0.5">
      <c r="A2970"/>
    </row>
    <row r="2971" spans="1:1" x14ac:dyDescent="0.5">
      <c r="A2971"/>
    </row>
    <row r="2972" spans="1:1" x14ac:dyDescent="0.5">
      <c r="A2972"/>
    </row>
    <row r="2973" spans="1:1" x14ac:dyDescent="0.5">
      <c r="A2973"/>
    </row>
    <row r="2974" spans="1:1" x14ac:dyDescent="0.5">
      <c r="A2974"/>
    </row>
    <row r="2975" spans="1:1" x14ac:dyDescent="0.5">
      <c r="A2975"/>
    </row>
    <row r="2976" spans="1:1" x14ac:dyDescent="0.5">
      <c r="A2976"/>
    </row>
    <row r="2977" spans="1:1" x14ac:dyDescent="0.5">
      <c r="A2977"/>
    </row>
    <row r="2978" spans="1:1" x14ac:dyDescent="0.5">
      <c r="A2978"/>
    </row>
    <row r="2979" spans="1:1" x14ac:dyDescent="0.5">
      <c r="A2979"/>
    </row>
    <row r="2980" spans="1:1" x14ac:dyDescent="0.5">
      <c r="A2980"/>
    </row>
    <row r="2981" spans="1:1" x14ac:dyDescent="0.5">
      <c r="A2981"/>
    </row>
    <row r="2982" spans="1:1" x14ac:dyDescent="0.5">
      <c r="A2982"/>
    </row>
    <row r="2983" spans="1:1" x14ac:dyDescent="0.5">
      <c r="A2983"/>
    </row>
    <row r="2984" spans="1:1" x14ac:dyDescent="0.5">
      <c r="A2984"/>
    </row>
    <row r="2985" spans="1:1" x14ac:dyDescent="0.5">
      <c r="A2985"/>
    </row>
    <row r="2986" spans="1:1" x14ac:dyDescent="0.5">
      <c r="A2986"/>
    </row>
    <row r="2987" spans="1:1" x14ac:dyDescent="0.5">
      <c r="A2987"/>
    </row>
    <row r="2988" spans="1:1" x14ac:dyDescent="0.5">
      <c r="A2988"/>
    </row>
    <row r="2989" spans="1:1" x14ac:dyDescent="0.5">
      <c r="A2989"/>
    </row>
    <row r="2990" spans="1:1" x14ac:dyDescent="0.5">
      <c r="A2990"/>
    </row>
    <row r="2991" spans="1:1" x14ac:dyDescent="0.5">
      <c r="A2991"/>
    </row>
    <row r="2992" spans="1:1" x14ac:dyDescent="0.5">
      <c r="A2992"/>
    </row>
    <row r="2993" spans="1:1" x14ac:dyDescent="0.5">
      <c r="A2993"/>
    </row>
    <row r="2994" spans="1:1" x14ac:dyDescent="0.5">
      <c r="A2994"/>
    </row>
    <row r="2995" spans="1:1" x14ac:dyDescent="0.5">
      <c r="A2995"/>
    </row>
    <row r="2996" spans="1:1" x14ac:dyDescent="0.5">
      <c r="A2996"/>
    </row>
    <row r="2997" spans="1:1" x14ac:dyDescent="0.5">
      <c r="A2997"/>
    </row>
    <row r="2998" spans="1:1" x14ac:dyDescent="0.5">
      <c r="A2998"/>
    </row>
    <row r="2999" spans="1:1" x14ac:dyDescent="0.5">
      <c r="A2999"/>
    </row>
    <row r="3000" spans="1:1" x14ac:dyDescent="0.5">
      <c r="A3000"/>
    </row>
    <row r="3001" spans="1:1" x14ac:dyDescent="0.5">
      <c r="A3001"/>
    </row>
    <row r="3002" spans="1:1" x14ac:dyDescent="0.5">
      <c r="A3002"/>
    </row>
    <row r="3003" spans="1:1" x14ac:dyDescent="0.5">
      <c r="A3003"/>
    </row>
    <row r="3004" spans="1:1" x14ac:dyDescent="0.5">
      <c r="A3004"/>
    </row>
    <row r="3005" spans="1:1" x14ac:dyDescent="0.5">
      <c r="A3005"/>
    </row>
    <row r="3006" spans="1:1" x14ac:dyDescent="0.5">
      <c r="A3006"/>
    </row>
    <row r="3007" spans="1:1" x14ac:dyDescent="0.5">
      <c r="A3007"/>
    </row>
    <row r="3008" spans="1:1" x14ac:dyDescent="0.5">
      <c r="A3008"/>
    </row>
    <row r="3009" spans="1:1" x14ac:dyDescent="0.5">
      <c r="A3009"/>
    </row>
    <row r="3010" spans="1:1" x14ac:dyDescent="0.5">
      <c r="A3010"/>
    </row>
    <row r="3011" spans="1:1" x14ac:dyDescent="0.5">
      <c r="A3011"/>
    </row>
    <row r="3012" spans="1:1" x14ac:dyDescent="0.5">
      <c r="A3012"/>
    </row>
    <row r="3013" spans="1:1" x14ac:dyDescent="0.5">
      <c r="A3013"/>
    </row>
    <row r="3014" spans="1:1" x14ac:dyDescent="0.5">
      <c r="A3014"/>
    </row>
    <row r="3015" spans="1:1" x14ac:dyDescent="0.5">
      <c r="A3015"/>
    </row>
    <row r="3016" spans="1:1" x14ac:dyDescent="0.5">
      <c r="A3016"/>
    </row>
    <row r="3017" spans="1:1" x14ac:dyDescent="0.5">
      <c r="A3017"/>
    </row>
    <row r="3018" spans="1:1" x14ac:dyDescent="0.5">
      <c r="A3018"/>
    </row>
    <row r="3019" spans="1:1" x14ac:dyDescent="0.5">
      <c r="A3019"/>
    </row>
    <row r="3020" spans="1:1" x14ac:dyDescent="0.5">
      <c r="A3020"/>
    </row>
    <row r="3021" spans="1:1" x14ac:dyDescent="0.5">
      <c r="A3021"/>
    </row>
    <row r="3022" spans="1:1" x14ac:dyDescent="0.5">
      <c r="A3022"/>
    </row>
    <row r="3023" spans="1:1" x14ac:dyDescent="0.5">
      <c r="A3023"/>
    </row>
    <row r="3024" spans="1:1" x14ac:dyDescent="0.5">
      <c r="A3024"/>
    </row>
    <row r="3025" spans="1:1" x14ac:dyDescent="0.5">
      <c r="A3025"/>
    </row>
    <row r="3026" spans="1:1" x14ac:dyDescent="0.5">
      <c r="A3026"/>
    </row>
    <row r="3027" spans="1:1" x14ac:dyDescent="0.5">
      <c r="A3027"/>
    </row>
    <row r="3028" spans="1:1" x14ac:dyDescent="0.5">
      <c r="A3028"/>
    </row>
    <row r="3029" spans="1:1" x14ac:dyDescent="0.5">
      <c r="A3029"/>
    </row>
    <row r="3030" spans="1:1" x14ac:dyDescent="0.5">
      <c r="A3030"/>
    </row>
    <row r="3031" spans="1:1" x14ac:dyDescent="0.5">
      <c r="A3031"/>
    </row>
    <row r="3032" spans="1:1" x14ac:dyDescent="0.5">
      <c r="A3032"/>
    </row>
    <row r="3033" spans="1:1" x14ac:dyDescent="0.5">
      <c r="A3033"/>
    </row>
    <row r="3034" spans="1:1" x14ac:dyDescent="0.5">
      <c r="A3034"/>
    </row>
    <row r="3035" spans="1:1" x14ac:dyDescent="0.5">
      <c r="A3035"/>
    </row>
    <row r="3036" spans="1:1" x14ac:dyDescent="0.5">
      <c r="A3036"/>
    </row>
    <row r="3037" spans="1:1" x14ac:dyDescent="0.5">
      <c r="A3037"/>
    </row>
    <row r="3038" spans="1:1" x14ac:dyDescent="0.5">
      <c r="A3038"/>
    </row>
    <row r="3039" spans="1:1" x14ac:dyDescent="0.5">
      <c r="A3039"/>
    </row>
    <row r="3040" spans="1:1" x14ac:dyDescent="0.5">
      <c r="A3040"/>
    </row>
    <row r="3041" spans="1:1" x14ac:dyDescent="0.5">
      <c r="A3041"/>
    </row>
    <row r="3042" spans="1:1" x14ac:dyDescent="0.5">
      <c r="A3042"/>
    </row>
    <row r="3043" spans="1:1" x14ac:dyDescent="0.5">
      <c r="A3043"/>
    </row>
    <row r="3044" spans="1:1" x14ac:dyDescent="0.5">
      <c r="A3044"/>
    </row>
    <row r="3045" spans="1:1" x14ac:dyDescent="0.5">
      <c r="A3045"/>
    </row>
    <row r="3046" spans="1:1" x14ac:dyDescent="0.5">
      <c r="A3046"/>
    </row>
    <row r="3047" spans="1:1" x14ac:dyDescent="0.5">
      <c r="A3047"/>
    </row>
    <row r="3048" spans="1:1" x14ac:dyDescent="0.5">
      <c r="A3048"/>
    </row>
    <row r="3049" spans="1:1" x14ac:dyDescent="0.5">
      <c r="A3049"/>
    </row>
    <row r="3050" spans="1:1" x14ac:dyDescent="0.5">
      <c r="A3050"/>
    </row>
    <row r="3051" spans="1:1" x14ac:dyDescent="0.5">
      <c r="A3051"/>
    </row>
    <row r="3052" spans="1:1" x14ac:dyDescent="0.5">
      <c r="A3052"/>
    </row>
    <row r="3053" spans="1:1" x14ac:dyDescent="0.5">
      <c r="A3053"/>
    </row>
    <row r="3054" spans="1:1" x14ac:dyDescent="0.5">
      <c r="A3054"/>
    </row>
    <row r="3055" spans="1:1" x14ac:dyDescent="0.5">
      <c r="A3055"/>
    </row>
    <row r="3056" spans="1:1" x14ac:dyDescent="0.5">
      <c r="A3056"/>
    </row>
    <row r="3057" spans="1:1" x14ac:dyDescent="0.5">
      <c r="A3057"/>
    </row>
    <row r="3058" spans="1:1" x14ac:dyDescent="0.5">
      <c r="A3058"/>
    </row>
    <row r="3059" spans="1:1" x14ac:dyDescent="0.5">
      <c r="A3059"/>
    </row>
    <row r="3060" spans="1:1" x14ac:dyDescent="0.5">
      <c r="A3060"/>
    </row>
    <row r="3061" spans="1:1" x14ac:dyDescent="0.5">
      <c r="A3061"/>
    </row>
    <row r="3062" spans="1:1" x14ac:dyDescent="0.5">
      <c r="A3062"/>
    </row>
    <row r="3063" spans="1:1" x14ac:dyDescent="0.5">
      <c r="A3063"/>
    </row>
    <row r="3064" spans="1:1" x14ac:dyDescent="0.5">
      <c r="A3064"/>
    </row>
    <row r="3065" spans="1:1" x14ac:dyDescent="0.5">
      <c r="A3065"/>
    </row>
    <row r="3066" spans="1:1" x14ac:dyDescent="0.5">
      <c r="A3066"/>
    </row>
    <row r="3067" spans="1:1" x14ac:dyDescent="0.5">
      <c r="A3067"/>
    </row>
    <row r="3068" spans="1:1" x14ac:dyDescent="0.5">
      <c r="A3068"/>
    </row>
    <row r="3069" spans="1:1" x14ac:dyDescent="0.5">
      <c r="A3069"/>
    </row>
    <row r="3070" spans="1:1" x14ac:dyDescent="0.5">
      <c r="A3070"/>
    </row>
    <row r="3071" spans="1:1" x14ac:dyDescent="0.5">
      <c r="A3071"/>
    </row>
    <row r="3072" spans="1:1" x14ac:dyDescent="0.5">
      <c r="A3072"/>
    </row>
    <row r="3073" spans="1:1" x14ac:dyDescent="0.5">
      <c r="A3073"/>
    </row>
    <row r="3074" spans="1:1" x14ac:dyDescent="0.5">
      <c r="A3074"/>
    </row>
    <row r="3075" spans="1:1" x14ac:dyDescent="0.5">
      <c r="A3075"/>
    </row>
    <row r="3076" spans="1:1" x14ac:dyDescent="0.5">
      <c r="A3076"/>
    </row>
    <row r="3077" spans="1:1" x14ac:dyDescent="0.5">
      <c r="A3077"/>
    </row>
    <row r="3078" spans="1:1" x14ac:dyDescent="0.5">
      <c r="A3078"/>
    </row>
    <row r="3079" spans="1:1" x14ac:dyDescent="0.5">
      <c r="A3079"/>
    </row>
    <row r="3080" spans="1:1" x14ac:dyDescent="0.5">
      <c r="A3080"/>
    </row>
    <row r="3081" spans="1:1" x14ac:dyDescent="0.5">
      <c r="A3081"/>
    </row>
    <row r="3082" spans="1:1" x14ac:dyDescent="0.5">
      <c r="A3082"/>
    </row>
    <row r="3083" spans="1:1" x14ac:dyDescent="0.5">
      <c r="A3083"/>
    </row>
    <row r="3084" spans="1:1" x14ac:dyDescent="0.5">
      <c r="A3084"/>
    </row>
    <row r="3085" spans="1:1" x14ac:dyDescent="0.5">
      <c r="A3085"/>
    </row>
    <row r="3086" spans="1:1" x14ac:dyDescent="0.5">
      <c r="A3086"/>
    </row>
    <row r="3087" spans="1:1" x14ac:dyDescent="0.5">
      <c r="A3087"/>
    </row>
    <row r="3088" spans="1:1" x14ac:dyDescent="0.5">
      <c r="A3088"/>
    </row>
    <row r="3089" spans="1:1" x14ac:dyDescent="0.5">
      <c r="A3089"/>
    </row>
    <row r="3090" spans="1:1" x14ac:dyDescent="0.5">
      <c r="A3090"/>
    </row>
    <row r="3091" spans="1:1" x14ac:dyDescent="0.5">
      <c r="A3091"/>
    </row>
    <row r="3092" spans="1:1" x14ac:dyDescent="0.5">
      <c r="A3092"/>
    </row>
    <row r="3093" spans="1:1" x14ac:dyDescent="0.5">
      <c r="A3093"/>
    </row>
    <row r="3094" spans="1:1" x14ac:dyDescent="0.5">
      <c r="A3094"/>
    </row>
    <row r="3095" spans="1:1" x14ac:dyDescent="0.5">
      <c r="A3095"/>
    </row>
    <row r="3096" spans="1:1" x14ac:dyDescent="0.5">
      <c r="A3096"/>
    </row>
    <row r="3097" spans="1:1" x14ac:dyDescent="0.5">
      <c r="A3097"/>
    </row>
    <row r="3098" spans="1:1" x14ac:dyDescent="0.5">
      <c r="A3098"/>
    </row>
    <row r="3099" spans="1:1" x14ac:dyDescent="0.5">
      <c r="A3099"/>
    </row>
    <row r="3100" spans="1:1" x14ac:dyDescent="0.5">
      <c r="A3100"/>
    </row>
    <row r="3101" spans="1:1" x14ac:dyDescent="0.5">
      <c r="A3101"/>
    </row>
    <row r="3102" spans="1:1" x14ac:dyDescent="0.5">
      <c r="A3102"/>
    </row>
    <row r="3103" spans="1:1" x14ac:dyDescent="0.5">
      <c r="A3103"/>
    </row>
    <row r="3104" spans="1:1" x14ac:dyDescent="0.5">
      <c r="A3104"/>
    </row>
    <row r="3105" spans="1:1" x14ac:dyDescent="0.5">
      <c r="A3105"/>
    </row>
    <row r="3106" spans="1:1" x14ac:dyDescent="0.5">
      <c r="A3106"/>
    </row>
    <row r="3107" spans="1:1" x14ac:dyDescent="0.5">
      <c r="A3107"/>
    </row>
    <row r="3108" spans="1:1" x14ac:dyDescent="0.5">
      <c r="A3108"/>
    </row>
    <row r="3109" spans="1:1" x14ac:dyDescent="0.5">
      <c r="A3109"/>
    </row>
    <row r="3110" spans="1:1" x14ac:dyDescent="0.5">
      <c r="A3110"/>
    </row>
    <row r="3111" spans="1:1" x14ac:dyDescent="0.5">
      <c r="A3111"/>
    </row>
    <row r="3112" spans="1:1" x14ac:dyDescent="0.5">
      <c r="A3112"/>
    </row>
    <row r="3113" spans="1:1" x14ac:dyDescent="0.5">
      <c r="A3113"/>
    </row>
    <row r="3114" spans="1:1" x14ac:dyDescent="0.5">
      <c r="A3114"/>
    </row>
    <row r="3115" spans="1:1" x14ac:dyDescent="0.5">
      <c r="A3115"/>
    </row>
    <row r="3116" spans="1:1" x14ac:dyDescent="0.5">
      <c r="A3116"/>
    </row>
    <row r="3117" spans="1:1" x14ac:dyDescent="0.5">
      <c r="A3117"/>
    </row>
    <row r="3118" spans="1:1" x14ac:dyDescent="0.5">
      <c r="A3118"/>
    </row>
    <row r="3119" spans="1:1" x14ac:dyDescent="0.5">
      <c r="A3119"/>
    </row>
    <row r="3120" spans="1:1" x14ac:dyDescent="0.5">
      <c r="A3120"/>
    </row>
    <row r="3121" spans="1:1" x14ac:dyDescent="0.5">
      <c r="A3121"/>
    </row>
    <row r="3122" spans="1:1" x14ac:dyDescent="0.5">
      <c r="A3122"/>
    </row>
    <row r="3123" spans="1:1" x14ac:dyDescent="0.5">
      <c r="A3123"/>
    </row>
    <row r="3124" spans="1:1" x14ac:dyDescent="0.5">
      <c r="A3124"/>
    </row>
    <row r="3125" spans="1:1" x14ac:dyDescent="0.5">
      <c r="A3125"/>
    </row>
    <row r="3126" spans="1:1" x14ac:dyDescent="0.5">
      <c r="A3126"/>
    </row>
    <row r="3127" spans="1:1" x14ac:dyDescent="0.5">
      <c r="A3127"/>
    </row>
    <row r="3128" spans="1:1" x14ac:dyDescent="0.5">
      <c r="A3128"/>
    </row>
    <row r="3129" spans="1:1" x14ac:dyDescent="0.5">
      <c r="A3129"/>
    </row>
    <row r="3130" spans="1:1" x14ac:dyDescent="0.5">
      <c r="A3130"/>
    </row>
    <row r="3131" spans="1:1" x14ac:dyDescent="0.5">
      <c r="A3131"/>
    </row>
    <row r="3132" spans="1:1" x14ac:dyDescent="0.5">
      <c r="A3132"/>
    </row>
    <row r="3133" spans="1:1" x14ac:dyDescent="0.5">
      <c r="A3133"/>
    </row>
    <row r="3134" spans="1:1" x14ac:dyDescent="0.5">
      <c r="A3134"/>
    </row>
    <row r="3135" spans="1:1" x14ac:dyDescent="0.5">
      <c r="A3135"/>
    </row>
    <row r="3136" spans="1:1" x14ac:dyDescent="0.5">
      <c r="A3136"/>
    </row>
    <row r="3137" spans="1:1" x14ac:dyDescent="0.5">
      <c r="A3137"/>
    </row>
    <row r="3138" spans="1:1" x14ac:dyDescent="0.5">
      <c r="A3138"/>
    </row>
    <row r="3139" spans="1:1" x14ac:dyDescent="0.5">
      <c r="A3139"/>
    </row>
    <row r="3140" spans="1:1" x14ac:dyDescent="0.5">
      <c r="A3140"/>
    </row>
    <row r="3141" spans="1:1" x14ac:dyDescent="0.5">
      <c r="A3141"/>
    </row>
    <row r="3142" spans="1:1" x14ac:dyDescent="0.5">
      <c r="A3142"/>
    </row>
    <row r="3143" spans="1:1" x14ac:dyDescent="0.5">
      <c r="A3143"/>
    </row>
    <row r="3144" spans="1:1" x14ac:dyDescent="0.5">
      <c r="A3144"/>
    </row>
    <row r="3145" spans="1:1" x14ac:dyDescent="0.5">
      <c r="A3145"/>
    </row>
    <row r="3146" spans="1:1" x14ac:dyDescent="0.5">
      <c r="A3146"/>
    </row>
    <row r="3147" spans="1:1" x14ac:dyDescent="0.5">
      <c r="A3147"/>
    </row>
    <row r="3148" spans="1:1" x14ac:dyDescent="0.5">
      <c r="A3148"/>
    </row>
    <row r="3149" spans="1:1" x14ac:dyDescent="0.5">
      <c r="A3149"/>
    </row>
    <row r="3150" spans="1:1" x14ac:dyDescent="0.5">
      <c r="A3150"/>
    </row>
    <row r="3151" spans="1:1" x14ac:dyDescent="0.5">
      <c r="A3151"/>
    </row>
    <row r="3152" spans="1:1" x14ac:dyDescent="0.5">
      <c r="A3152"/>
    </row>
    <row r="3153" spans="1:1" x14ac:dyDescent="0.5">
      <c r="A3153"/>
    </row>
    <row r="3154" spans="1:1" x14ac:dyDescent="0.5">
      <c r="A3154"/>
    </row>
    <row r="3155" spans="1:1" x14ac:dyDescent="0.5">
      <c r="A3155"/>
    </row>
    <row r="3156" spans="1:1" x14ac:dyDescent="0.5">
      <c r="A3156"/>
    </row>
    <row r="3157" spans="1:1" x14ac:dyDescent="0.5">
      <c r="A3157"/>
    </row>
    <row r="3158" spans="1:1" x14ac:dyDescent="0.5">
      <c r="A3158"/>
    </row>
    <row r="3159" spans="1:1" x14ac:dyDescent="0.5">
      <c r="A3159"/>
    </row>
    <row r="3160" spans="1:1" x14ac:dyDescent="0.5">
      <c r="A3160"/>
    </row>
    <row r="3161" spans="1:1" x14ac:dyDescent="0.5">
      <c r="A3161"/>
    </row>
    <row r="3162" spans="1:1" x14ac:dyDescent="0.5">
      <c r="A3162"/>
    </row>
    <row r="3163" spans="1:1" x14ac:dyDescent="0.5">
      <c r="A3163"/>
    </row>
    <row r="3164" spans="1:1" x14ac:dyDescent="0.5">
      <c r="A3164"/>
    </row>
    <row r="3165" spans="1:1" x14ac:dyDescent="0.5">
      <c r="A3165"/>
    </row>
    <row r="3166" spans="1:1" x14ac:dyDescent="0.5">
      <c r="A3166"/>
    </row>
    <row r="3167" spans="1:1" x14ac:dyDescent="0.5">
      <c r="A3167"/>
    </row>
    <row r="3168" spans="1:1" x14ac:dyDescent="0.5">
      <c r="A3168"/>
    </row>
    <row r="3169" spans="1:1" x14ac:dyDescent="0.5">
      <c r="A3169"/>
    </row>
    <row r="3170" spans="1:1" x14ac:dyDescent="0.5">
      <c r="A3170"/>
    </row>
    <row r="3171" spans="1:1" x14ac:dyDescent="0.5">
      <c r="A3171"/>
    </row>
    <row r="3172" spans="1:1" x14ac:dyDescent="0.5">
      <c r="A3172"/>
    </row>
    <row r="3173" spans="1:1" x14ac:dyDescent="0.5">
      <c r="A3173"/>
    </row>
    <row r="3174" spans="1:1" x14ac:dyDescent="0.5">
      <c r="A3174"/>
    </row>
    <row r="3175" spans="1:1" x14ac:dyDescent="0.5">
      <c r="A3175"/>
    </row>
    <row r="3176" spans="1:1" x14ac:dyDescent="0.5">
      <c r="A3176"/>
    </row>
    <row r="3177" spans="1:1" x14ac:dyDescent="0.5">
      <c r="A3177"/>
    </row>
    <row r="3178" spans="1:1" x14ac:dyDescent="0.5">
      <c r="A3178"/>
    </row>
    <row r="3179" spans="1:1" x14ac:dyDescent="0.5">
      <c r="A3179"/>
    </row>
    <row r="3180" spans="1:1" x14ac:dyDescent="0.5">
      <c r="A3180"/>
    </row>
    <row r="3181" spans="1:1" x14ac:dyDescent="0.5">
      <c r="A3181"/>
    </row>
    <row r="3182" spans="1:1" x14ac:dyDescent="0.5">
      <c r="A3182"/>
    </row>
    <row r="3183" spans="1:1" x14ac:dyDescent="0.5">
      <c r="A3183"/>
    </row>
    <row r="3184" spans="1:1" x14ac:dyDescent="0.5">
      <c r="A3184"/>
    </row>
    <row r="3185" spans="1:1" x14ac:dyDescent="0.5">
      <c r="A3185"/>
    </row>
    <row r="3186" spans="1:1" x14ac:dyDescent="0.5">
      <c r="A3186"/>
    </row>
    <row r="3187" spans="1:1" x14ac:dyDescent="0.5">
      <c r="A3187"/>
    </row>
    <row r="3188" spans="1:1" x14ac:dyDescent="0.5">
      <c r="A3188"/>
    </row>
    <row r="3189" spans="1:1" x14ac:dyDescent="0.5">
      <c r="A3189"/>
    </row>
    <row r="3190" spans="1:1" x14ac:dyDescent="0.5">
      <c r="A3190"/>
    </row>
    <row r="3191" spans="1:1" x14ac:dyDescent="0.5">
      <c r="A3191"/>
    </row>
    <row r="3192" spans="1:1" x14ac:dyDescent="0.5">
      <c r="A3192"/>
    </row>
    <row r="3193" spans="1:1" x14ac:dyDescent="0.5">
      <c r="A3193"/>
    </row>
    <row r="3194" spans="1:1" x14ac:dyDescent="0.5">
      <c r="A3194"/>
    </row>
    <row r="3195" spans="1:1" x14ac:dyDescent="0.5">
      <c r="A3195"/>
    </row>
    <row r="3196" spans="1:1" x14ac:dyDescent="0.5">
      <c r="A3196"/>
    </row>
    <row r="3197" spans="1:1" x14ac:dyDescent="0.5">
      <c r="A3197"/>
    </row>
    <row r="3198" spans="1:1" x14ac:dyDescent="0.5">
      <c r="A3198"/>
    </row>
    <row r="3199" spans="1:1" x14ac:dyDescent="0.5">
      <c r="A3199"/>
    </row>
    <row r="3200" spans="1:1" x14ac:dyDescent="0.5">
      <c r="A3200"/>
    </row>
    <row r="3201" spans="1:1" x14ac:dyDescent="0.5">
      <c r="A3201"/>
    </row>
    <row r="3202" spans="1:1" x14ac:dyDescent="0.5">
      <c r="A3202"/>
    </row>
    <row r="3203" spans="1:1" x14ac:dyDescent="0.5">
      <c r="A3203"/>
    </row>
    <row r="3204" spans="1:1" x14ac:dyDescent="0.5">
      <c r="A3204"/>
    </row>
    <row r="3205" spans="1:1" x14ac:dyDescent="0.5">
      <c r="A3205"/>
    </row>
    <row r="3206" spans="1:1" x14ac:dyDescent="0.5">
      <c r="A3206"/>
    </row>
    <row r="3207" spans="1:1" x14ac:dyDescent="0.5">
      <c r="A3207"/>
    </row>
    <row r="3208" spans="1:1" x14ac:dyDescent="0.5">
      <c r="A3208"/>
    </row>
    <row r="3209" spans="1:1" x14ac:dyDescent="0.5">
      <c r="A3209"/>
    </row>
    <row r="3210" spans="1:1" x14ac:dyDescent="0.5">
      <c r="A3210"/>
    </row>
    <row r="3211" spans="1:1" x14ac:dyDescent="0.5">
      <c r="A3211"/>
    </row>
    <row r="3212" spans="1:1" x14ac:dyDescent="0.5">
      <c r="A3212"/>
    </row>
    <row r="3213" spans="1:1" x14ac:dyDescent="0.5">
      <c r="A3213"/>
    </row>
    <row r="3214" spans="1:1" x14ac:dyDescent="0.5">
      <c r="A3214"/>
    </row>
    <row r="3215" spans="1:1" x14ac:dyDescent="0.5">
      <c r="A3215"/>
    </row>
    <row r="3216" spans="1:1" x14ac:dyDescent="0.5">
      <c r="A3216"/>
    </row>
    <row r="3217" spans="1:1" x14ac:dyDescent="0.5">
      <c r="A3217"/>
    </row>
    <row r="3218" spans="1:1" x14ac:dyDescent="0.5">
      <c r="A3218"/>
    </row>
    <row r="3219" spans="1:1" x14ac:dyDescent="0.5">
      <c r="A3219"/>
    </row>
    <row r="3220" spans="1:1" x14ac:dyDescent="0.5">
      <c r="A3220"/>
    </row>
    <row r="3221" spans="1:1" x14ac:dyDescent="0.5">
      <c r="A3221"/>
    </row>
    <row r="3222" spans="1:1" x14ac:dyDescent="0.5">
      <c r="A3222"/>
    </row>
    <row r="3223" spans="1:1" x14ac:dyDescent="0.5">
      <c r="A3223"/>
    </row>
    <row r="3224" spans="1:1" x14ac:dyDescent="0.5">
      <c r="A3224"/>
    </row>
    <row r="3225" spans="1:1" x14ac:dyDescent="0.5">
      <c r="A3225"/>
    </row>
    <row r="3226" spans="1:1" x14ac:dyDescent="0.5">
      <c r="A3226"/>
    </row>
    <row r="3227" spans="1:1" x14ac:dyDescent="0.5">
      <c r="A3227"/>
    </row>
    <row r="3228" spans="1:1" x14ac:dyDescent="0.5">
      <c r="A3228"/>
    </row>
    <row r="3229" spans="1:1" x14ac:dyDescent="0.5">
      <c r="A3229"/>
    </row>
    <row r="3230" spans="1:1" x14ac:dyDescent="0.5">
      <c r="A3230"/>
    </row>
    <row r="3231" spans="1:1" x14ac:dyDescent="0.5">
      <c r="A3231"/>
    </row>
    <row r="3232" spans="1:1" x14ac:dyDescent="0.5">
      <c r="A3232"/>
    </row>
    <row r="3233" spans="1:1" x14ac:dyDescent="0.5">
      <c r="A3233"/>
    </row>
    <row r="3234" spans="1:1" x14ac:dyDescent="0.5">
      <c r="A3234"/>
    </row>
    <row r="3235" spans="1:1" x14ac:dyDescent="0.5">
      <c r="A3235"/>
    </row>
    <row r="3236" spans="1:1" x14ac:dyDescent="0.5">
      <c r="A3236"/>
    </row>
    <row r="3237" spans="1:1" x14ac:dyDescent="0.5">
      <c r="A3237"/>
    </row>
    <row r="3238" spans="1:1" x14ac:dyDescent="0.5">
      <c r="A3238"/>
    </row>
    <row r="3239" spans="1:1" x14ac:dyDescent="0.5">
      <c r="A3239"/>
    </row>
    <row r="3240" spans="1:1" x14ac:dyDescent="0.5">
      <c r="A3240"/>
    </row>
    <row r="3241" spans="1:1" x14ac:dyDescent="0.5">
      <c r="A3241"/>
    </row>
    <row r="3242" spans="1:1" x14ac:dyDescent="0.5">
      <c r="A3242"/>
    </row>
    <row r="3243" spans="1:1" x14ac:dyDescent="0.5">
      <c r="A3243"/>
    </row>
    <row r="3244" spans="1:1" x14ac:dyDescent="0.5">
      <c r="A3244"/>
    </row>
    <row r="3245" spans="1:1" x14ac:dyDescent="0.5">
      <c r="A3245"/>
    </row>
    <row r="3246" spans="1:1" x14ac:dyDescent="0.5">
      <c r="A3246"/>
    </row>
    <row r="3247" spans="1:1" x14ac:dyDescent="0.5">
      <c r="A3247"/>
    </row>
    <row r="3248" spans="1:1" x14ac:dyDescent="0.5">
      <c r="A3248"/>
    </row>
    <row r="3249" spans="1:1" x14ac:dyDescent="0.5">
      <c r="A3249"/>
    </row>
    <row r="3250" spans="1:1" x14ac:dyDescent="0.5">
      <c r="A3250"/>
    </row>
    <row r="3251" spans="1:1" x14ac:dyDescent="0.5">
      <c r="A3251"/>
    </row>
    <row r="3252" spans="1:1" x14ac:dyDescent="0.5">
      <c r="A3252"/>
    </row>
    <row r="3253" spans="1:1" x14ac:dyDescent="0.5">
      <c r="A3253"/>
    </row>
    <row r="3254" spans="1:1" x14ac:dyDescent="0.5">
      <c r="A3254"/>
    </row>
    <row r="3255" spans="1:1" x14ac:dyDescent="0.5">
      <c r="A3255"/>
    </row>
    <row r="3256" spans="1:1" x14ac:dyDescent="0.5">
      <c r="A3256"/>
    </row>
    <row r="3257" spans="1:1" x14ac:dyDescent="0.5">
      <c r="A3257"/>
    </row>
    <row r="3258" spans="1:1" x14ac:dyDescent="0.5">
      <c r="A3258"/>
    </row>
    <row r="3259" spans="1:1" x14ac:dyDescent="0.5">
      <c r="A3259"/>
    </row>
    <row r="3260" spans="1:1" x14ac:dyDescent="0.5">
      <c r="A3260"/>
    </row>
    <row r="3261" spans="1:1" x14ac:dyDescent="0.5">
      <c r="A3261"/>
    </row>
    <row r="3262" spans="1:1" x14ac:dyDescent="0.5">
      <c r="A3262"/>
    </row>
    <row r="3263" spans="1:1" x14ac:dyDescent="0.5">
      <c r="A3263"/>
    </row>
    <row r="3264" spans="1:1" x14ac:dyDescent="0.5">
      <c r="A3264"/>
    </row>
    <row r="3265" spans="1:1" x14ac:dyDescent="0.5">
      <c r="A3265"/>
    </row>
    <row r="3266" spans="1:1" x14ac:dyDescent="0.5">
      <c r="A3266"/>
    </row>
    <row r="3267" spans="1:1" x14ac:dyDescent="0.5">
      <c r="A3267"/>
    </row>
    <row r="3268" spans="1:1" x14ac:dyDescent="0.5">
      <c r="A3268"/>
    </row>
    <row r="3269" spans="1:1" x14ac:dyDescent="0.5">
      <c r="A3269"/>
    </row>
    <row r="3270" spans="1:1" x14ac:dyDescent="0.5">
      <c r="A3270"/>
    </row>
    <row r="3271" spans="1:1" x14ac:dyDescent="0.5">
      <c r="A3271"/>
    </row>
    <row r="3272" spans="1:1" x14ac:dyDescent="0.5">
      <c r="A3272"/>
    </row>
    <row r="3273" spans="1:1" x14ac:dyDescent="0.5">
      <c r="A3273"/>
    </row>
    <row r="3274" spans="1:1" x14ac:dyDescent="0.5">
      <c r="A3274"/>
    </row>
    <row r="3275" spans="1:1" x14ac:dyDescent="0.5">
      <c r="A3275"/>
    </row>
    <row r="3276" spans="1:1" x14ac:dyDescent="0.5">
      <c r="A3276"/>
    </row>
    <row r="3277" spans="1:1" x14ac:dyDescent="0.5">
      <c r="A3277"/>
    </row>
    <row r="3278" spans="1:1" x14ac:dyDescent="0.5">
      <c r="A3278"/>
    </row>
    <row r="3279" spans="1:1" x14ac:dyDescent="0.5">
      <c r="A3279"/>
    </row>
    <row r="3280" spans="1:1" x14ac:dyDescent="0.5">
      <c r="A3280"/>
    </row>
    <row r="3281" spans="1:1" x14ac:dyDescent="0.5">
      <c r="A3281"/>
    </row>
    <row r="3282" spans="1:1" x14ac:dyDescent="0.5">
      <c r="A3282"/>
    </row>
    <row r="3283" spans="1:1" x14ac:dyDescent="0.5">
      <c r="A3283"/>
    </row>
    <row r="3284" spans="1:1" x14ac:dyDescent="0.5">
      <c r="A3284"/>
    </row>
    <row r="3285" spans="1:1" x14ac:dyDescent="0.5">
      <c r="A3285"/>
    </row>
    <row r="3286" spans="1:1" x14ac:dyDescent="0.5">
      <c r="A3286"/>
    </row>
    <row r="3287" spans="1:1" x14ac:dyDescent="0.5">
      <c r="A3287"/>
    </row>
    <row r="3288" spans="1:1" x14ac:dyDescent="0.5">
      <c r="A3288"/>
    </row>
    <row r="3289" spans="1:1" x14ac:dyDescent="0.5">
      <c r="A3289"/>
    </row>
    <row r="3290" spans="1:1" x14ac:dyDescent="0.5">
      <c r="A3290"/>
    </row>
    <row r="3291" spans="1:1" x14ac:dyDescent="0.5">
      <c r="A3291"/>
    </row>
    <row r="3292" spans="1:1" x14ac:dyDescent="0.5">
      <c r="A3292"/>
    </row>
    <row r="3293" spans="1:1" x14ac:dyDescent="0.5">
      <c r="A3293"/>
    </row>
    <row r="3294" spans="1:1" x14ac:dyDescent="0.5">
      <c r="A3294"/>
    </row>
    <row r="3295" spans="1:1" x14ac:dyDescent="0.5">
      <c r="A3295"/>
    </row>
    <row r="3296" spans="1:1" x14ac:dyDescent="0.5">
      <c r="A3296"/>
    </row>
    <row r="3297" spans="1:1" x14ac:dyDescent="0.5">
      <c r="A3297"/>
    </row>
    <row r="3298" spans="1:1" x14ac:dyDescent="0.5">
      <c r="A3298"/>
    </row>
    <row r="3299" spans="1:1" x14ac:dyDescent="0.5">
      <c r="A3299"/>
    </row>
    <row r="3300" spans="1:1" x14ac:dyDescent="0.5">
      <c r="A3300"/>
    </row>
    <row r="3301" spans="1:1" x14ac:dyDescent="0.5">
      <c r="A3301"/>
    </row>
    <row r="3302" spans="1:1" x14ac:dyDescent="0.5">
      <c r="A3302"/>
    </row>
    <row r="3303" spans="1:1" x14ac:dyDescent="0.5">
      <c r="A3303"/>
    </row>
    <row r="3304" spans="1:1" x14ac:dyDescent="0.5">
      <c r="A3304"/>
    </row>
    <row r="3305" spans="1:1" x14ac:dyDescent="0.5">
      <c r="A3305"/>
    </row>
    <row r="3306" spans="1:1" x14ac:dyDescent="0.5">
      <c r="A3306"/>
    </row>
    <row r="3307" spans="1:1" x14ac:dyDescent="0.5">
      <c r="A3307"/>
    </row>
    <row r="3308" spans="1:1" x14ac:dyDescent="0.5">
      <c r="A3308"/>
    </row>
    <row r="3309" spans="1:1" x14ac:dyDescent="0.5">
      <c r="A3309"/>
    </row>
    <row r="3310" spans="1:1" x14ac:dyDescent="0.5">
      <c r="A3310"/>
    </row>
    <row r="3311" spans="1:1" x14ac:dyDescent="0.5">
      <c r="A3311"/>
    </row>
    <row r="3312" spans="1:1" x14ac:dyDescent="0.5">
      <c r="A3312"/>
    </row>
    <row r="3313" spans="1:1" x14ac:dyDescent="0.5">
      <c r="A3313"/>
    </row>
    <row r="3314" spans="1:1" x14ac:dyDescent="0.5">
      <c r="A3314"/>
    </row>
    <row r="3315" spans="1:1" x14ac:dyDescent="0.5">
      <c r="A3315"/>
    </row>
    <row r="3316" spans="1:1" x14ac:dyDescent="0.5">
      <c r="A3316"/>
    </row>
    <row r="3317" spans="1:1" x14ac:dyDescent="0.5">
      <c r="A3317"/>
    </row>
    <row r="3318" spans="1:1" x14ac:dyDescent="0.5">
      <c r="A3318"/>
    </row>
    <row r="3319" spans="1:1" x14ac:dyDescent="0.5">
      <c r="A3319"/>
    </row>
    <row r="3320" spans="1:1" x14ac:dyDescent="0.5">
      <c r="A3320"/>
    </row>
    <row r="3321" spans="1:1" x14ac:dyDescent="0.5">
      <c r="A3321"/>
    </row>
    <row r="3322" spans="1:1" x14ac:dyDescent="0.5">
      <c r="A3322"/>
    </row>
    <row r="3323" spans="1:1" x14ac:dyDescent="0.5">
      <c r="A3323"/>
    </row>
    <row r="3324" spans="1:1" x14ac:dyDescent="0.5">
      <c r="A3324"/>
    </row>
    <row r="3325" spans="1:1" x14ac:dyDescent="0.5">
      <c r="A3325"/>
    </row>
    <row r="3326" spans="1:1" x14ac:dyDescent="0.5">
      <c r="A3326"/>
    </row>
    <row r="3327" spans="1:1" x14ac:dyDescent="0.5">
      <c r="A3327"/>
    </row>
    <row r="3328" spans="1:1" x14ac:dyDescent="0.5">
      <c r="A3328"/>
    </row>
    <row r="3329" spans="1:1" x14ac:dyDescent="0.5">
      <c r="A3329"/>
    </row>
    <row r="3330" spans="1:1" x14ac:dyDescent="0.5">
      <c r="A3330"/>
    </row>
    <row r="3331" spans="1:1" x14ac:dyDescent="0.5">
      <c r="A3331"/>
    </row>
    <row r="3332" spans="1:1" x14ac:dyDescent="0.5">
      <c r="A3332"/>
    </row>
    <row r="3333" spans="1:1" x14ac:dyDescent="0.5">
      <c r="A3333"/>
    </row>
    <row r="3334" spans="1:1" x14ac:dyDescent="0.5">
      <c r="A3334"/>
    </row>
    <row r="3335" spans="1:1" x14ac:dyDescent="0.5">
      <c r="A3335"/>
    </row>
    <row r="3336" spans="1:1" x14ac:dyDescent="0.5">
      <c r="A3336"/>
    </row>
    <row r="3337" spans="1:1" x14ac:dyDescent="0.5">
      <c r="A3337"/>
    </row>
    <row r="3338" spans="1:1" x14ac:dyDescent="0.5">
      <c r="A3338"/>
    </row>
    <row r="3339" spans="1:1" x14ac:dyDescent="0.5">
      <c r="A3339"/>
    </row>
    <row r="3340" spans="1:1" x14ac:dyDescent="0.5">
      <c r="A3340"/>
    </row>
    <row r="3341" spans="1:1" x14ac:dyDescent="0.5">
      <c r="A3341"/>
    </row>
    <row r="3342" spans="1:1" x14ac:dyDescent="0.5">
      <c r="A3342"/>
    </row>
    <row r="3343" spans="1:1" x14ac:dyDescent="0.5">
      <c r="A3343"/>
    </row>
    <row r="3344" spans="1:1" x14ac:dyDescent="0.5">
      <c r="A3344"/>
    </row>
    <row r="3345" spans="1:1" x14ac:dyDescent="0.5">
      <c r="A3345"/>
    </row>
    <row r="3346" spans="1:1" x14ac:dyDescent="0.5">
      <c r="A3346"/>
    </row>
    <row r="3347" spans="1:1" x14ac:dyDescent="0.5">
      <c r="A3347"/>
    </row>
    <row r="3348" spans="1:1" x14ac:dyDescent="0.5">
      <c r="A3348"/>
    </row>
    <row r="3349" spans="1:1" x14ac:dyDescent="0.5">
      <c r="A3349"/>
    </row>
    <row r="3350" spans="1:1" x14ac:dyDescent="0.5">
      <c r="A3350"/>
    </row>
    <row r="3351" spans="1:1" x14ac:dyDescent="0.5">
      <c r="A3351"/>
    </row>
    <row r="3352" spans="1:1" x14ac:dyDescent="0.5">
      <c r="A3352"/>
    </row>
    <row r="3353" spans="1:1" x14ac:dyDescent="0.5">
      <c r="A3353"/>
    </row>
    <row r="3354" spans="1:1" x14ac:dyDescent="0.5">
      <c r="A3354"/>
    </row>
    <row r="3355" spans="1:1" x14ac:dyDescent="0.5">
      <c r="A3355"/>
    </row>
    <row r="3356" spans="1:1" x14ac:dyDescent="0.5">
      <c r="A3356"/>
    </row>
    <row r="3357" spans="1:1" x14ac:dyDescent="0.5">
      <c r="A3357"/>
    </row>
    <row r="3358" spans="1:1" x14ac:dyDescent="0.5">
      <c r="A3358"/>
    </row>
    <row r="3359" spans="1:1" x14ac:dyDescent="0.5">
      <c r="A3359"/>
    </row>
    <row r="3360" spans="1:1" x14ac:dyDescent="0.5">
      <c r="A3360"/>
    </row>
    <row r="3361" spans="1:1" x14ac:dyDescent="0.5">
      <c r="A3361"/>
    </row>
    <row r="3362" spans="1:1" x14ac:dyDescent="0.5">
      <c r="A3362"/>
    </row>
    <row r="3363" spans="1:1" x14ac:dyDescent="0.5">
      <c r="A3363"/>
    </row>
    <row r="3364" spans="1:1" x14ac:dyDescent="0.5">
      <c r="A3364"/>
    </row>
    <row r="3365" spans="1:1" x14ac:dyDescent="0.5">
      <c r="A3365"/>
    </row>
    <row r="3366" spans="1:1" x14ac:dyDescent="0.5">
      <c r="A3366"/>
    </row>
    <row r="3367" spans="1:1" x14ac:dyDescent="0.5">
      <c r="A3367"/>
    </row>
    <row r="3368" spans="1:1" x14ac:dyDescent="0.5">
      <c r="A3368"/>
    </row>
    <row r="3369" spans="1:1" x14ac:dyDescent="0.5">
      <c r="A3369"/>
    </row>
    <row r="3370" spans="1:1" x14ac:dyDescent="0.5">
      <c r="A3370"/>
    </row>
    <row r="3371" spans="1:1" x14ac:dyDescent="0.5">
      <c r="A3371"/>
    </row>
    <row r="3372" spans="1:1" x14ac:dyDescent="0.5">
      <c r="A3372"/>
    </row>
    <row r="3373" spans="1:1" x14ac:dyDescent="0.5">
      <c r="A3373"/>
    </row>
    <row r="3374" spans="1:1" x14ac:dyDescent="0.5">
      <c r="A3374"/>
    </row>
    <row r="3375" spans="1:1" x14ac:dyDescent="0.5">
      <c r="A3375"/>
    </row>
    <row r="3376" spans="1:1" x14ac:dyDescent="0.5">
      <c r="A3376"/>
    </row>
    <row r="3377" spans="1:1" x14ac:dyDescent="0.5">
      <c r="A3377"/>
    </row>
    <row r="3378" spans="1:1" x14ac:dyDescent="0.5">
      <c r="A3378"/>
    </row>
    <row r="3379" spans="1:1" x14ac:dyDescent="0.5">
      <c r="A3379"/>
    </row>
    <row r="3380" spans="1:1" x14ac:dyDescent="0.5">
      <c r="A3380"/>
    </row>
    <row r="3381" spans="1:1" x14ac:dyDescent="0.5">
      <c r="A3381"/>
    </row>
    <row r="3382" spans="1:1" x14ac:dyDescent="0.5">
      <c r="A3382"/>
    </row>
    <row r="3383" spans="1:1" x14ac:dyDescent="0.5">
      <c r="A3383"/>
    </row>
    <row r="3384" spans="1:1" x14ac:dyDescent="0.5">
      <c r="A3384"/>
    </row>
    <row r="3385" spans="1:1" x14ac:dyDescent="0.5">
      <c r="A3385"/>
    </row>
    <row r="3386" spans="1:1" x14ac:dyDescent="0.5">
      <c r="A3386"/>
    </row>
    <row r="3387" spans="1:1" x14ac:dyDescent="0.5">
      <c r="A3387"/>
    </row>
    <row r="3388" spans="1:1" x14ac:dyDescent="0.5">
      <c r="A3388"/>
    </row>
    <row r="3389" spans="1:1" x14ac:dyDescent="0.5">
      <c r="A3389"/>
    </row>
    <row r="3390" spans="1:1" x14ac:dyDescent="0.5">
      <c r="A3390"/>
    </row>
    <row r="3391" spans="1:1" x14ac:dyDescent="0.5">
      <c r="A3391"/>
    </row>
    <row r="3392" spans="1:1" x14ac:dyDescent="0.5">
      <c r="A3392"/>
    </row>
    <row r="3393" spans="1:1" x14ac:dyDescent="0.5">
      <c r="A3393"/>
    </row>
    <row r="3394" spans="1:1" x14ac:dyDescent="0.5">
      <c r="A3394"/>
    </row>
    <row r="3395" spans="1:1" x14ac:dyDescent="0.5">
      <c r="A3395"/>
    </row>
    <row r="3396" spans="1:1" x14ac:dyDescent="0.5">
      <c r="A3396"/>
    </row>
    <row r="3397" spans="1:1" x14ac:dyDescent="0.5">
      <c r="A3397"/>
    </row>
    <row r="3398" spans="1:1" x14ac:dyDescent="0.5">
      <c r="A3398"/>
    </row>
    <row r="3399" spans="1:1" x14ac:dyDescent="0.5">
      <c r="A3399"/>
    </row>
    <row r="3400" spans="1:1" x14ac:dyDescent="0.5">
      <c r="A3400"/>
    </row>
    <row r="3401" spans="1:1" x14ac:dyDescent="0.5">
      <c r="A3401"/>
    </row>
    <row r="3402" spans="1:1" x14ac:dyDescent="0.5">
      <c r="A3402"/>
    </row>
    <row r="3403" spans="1:1" x14ac:dyDescent="0.5">
      <c r="A3403"/>
    </row>
    <row r="3404" spans="1:1" x14ac:dyDescent="0.5">
      <c r="A3404"/>
    </row>
    <row r="3405" spans="1:1" x14ac:dyDescent="0.5">
      <c r="A3405"/>
    </row>
    <row r="3406" spans="1:1" x14ac:dyDescent="0.5">
      <c r="A3406"/>
    </row>
    <row r="3407" spans="1:1" x14ac:dyDescent="0.5">
      <c r="A3407"/>
    </row>
    <row r="3408" spans="1:1" x14ac:dyDescent="0.5">
      <c r="A3408"/>
    </row>
    <row r="3409" spans="1:1" x14ac:dyDescent="0.5">
      <c r="A3409"/>
    </row>
    <row r="3410" spans="1:1" x14ac:dyDescent="0.5">
      <c r="A3410"/>
    </row>
    <row r="3411" spans="1:1" x14ac:dyDescent="0.5">
      <c r="A3411"/>
    </row>
    <row r="3412" spans="1:1" x14ac:dyDescent="0.5">
      <c r="A3412"/>
    </row>
    <row r="3413" spans="1:1" x14ac:dyDescent="0.5">
      <c r="A3413"/>
    </row>
    <row r="3414" spans="1:1" x14ac:dyDescent="0.5">
      <c r="A3414"/>
    </row>
    <row r="3415" spans="1:1" x14ac:dyDescent="0.5">
      <c r="A3415"/>
    </row>
    <row r="3416" spans="1:1" x14ac:dyDescent="0.5">
      <c r="A3416"/>
    </row>
    <row r="3417" spans="1:1" x14ac:dyDescent="0.5">
      <c r="A3417"/>
    </row>
    <row r="3418" spans="1:1" x14ac:dyDescent="0.5">
      <c r="A3418"/>
    </row>
    <row r="3419" spans="1:1" x14ac:dyDescent="0.5">
      <c r="A3419"/>
    </row>
    <row r="3420" spans="1:1" x14ac:dyDescent="0.5">
      <c r="A3420"/>
    </row>
    <row r="3421" spans="1:1" x14ac:dyDescent="0.5">
      <c r="A3421"/>
    </row>
    <row r="3422" spans="1:1" x14ac:dyDescent="0.5">
      <c r="A3422"/>
    </row>
    <row r="3423" spans="1:1" x14ac:dyDescent="0.5">
      <c r="A3423"/>
    </row>
    <row r="3424" spans="1:1" x14ac:dyDescent="0.5">
      <c r="A3424"/>
    </row>
    <row r="3425" spans="1:1" x14ac:dyDescent="0.5">
      <c r="A3425"/>
    </row>
    <row r="3426" spans="1:1" x14ac:dyDescent="0.5">
      <c r="A3426"/>
    </row>
    <row r="3427" spans="1:1" x14ac:dyDescent="0.5">
      <c r="A3427"/>
    </row>
    <row r="3428" spans="1:1" x14ac:dyDescent="0.5">
      <c r="A3428"/>
    </row>
    <row r="3429" spans="1:1" x14ac:dyDescent="0.5">
      <c r="A3429"/>
    </row>
    <row r="3430" spans="1:1" x14ac:dyDescent="0.5">
      <c r="A3430"/>
    </row>
    <row r="3431" spans="1:1" x14ac:dyDescent="0.5">
      <c r="A3431"/>
    </row>
    <row r="3432" spans="1:1" x14ac:dyDescent="0.5">
      <c r="A3432"/>
    </row>
    <row r="3433" spans="1:1" x14ac:dyDescent="0.5">
      <c r="A3433"/>
    </row>
    <row r="3434" spans="1:1" x14ac:dyDescent="0.5">
      <c r="A3434"/>
    </row>
    <row r="3435" spans="1:1" x14ac:dyDescent="0.5">
      <c r="A3435"/>
    </row>
    <row r="3436" spans="1:1" x14ac:dyDescent="0.5">
      <c r="A3436"/>
    </row>
    <row r="3437" spans="1:1" x14ac:dyDescent="0.5">
      <c r="A3437"/>
    </row>
    <row r="3438" spans="1:1" x14ac:dyDescent="0.5">
      <c r="A3438"/>
    </row>
    <row r="3439" spans="1:1" x14ac:dyDescent="0.5">
      <c r="A3439"/>
    </row>
    <row r="3440" spans="1:1" x14ac:dyDescent="0.5">
      <c r="A3440"/>
    </row>
    <row r="3441" spans="1:1" x14ac:dyDescent="0.5">
      <c r="A3441"/>
    </row>
    <row r="3442" spans="1:1" x14ac:dyDescent="0.5">
      <c r="A3442"/>
    </row>
    <row r="3443" spans="1:1" x14ac:dyDescent="0.5">
      <c r="A3443"/>
    </row>
    <row r="3444" spans="1:1" x14ac:dyDescent="0.5">
      <c r="A3444"/>
    </row>
    <row r="3445" spans="1:1" x14ac:dyDescent="0.5">
      <c r="A3445"/>
    </row>
    <row r="3446" spans="1:1" x14ac:dyDescent="0.5">
      <c r="A3446"/>
    </row>
    <row r="3447" spans="1:1" x14ac:dyDescent="0.5">
      <c r="A3447"/>
    </row>
    <row r="3448" spans="1:1" x14ac:dyDescent="0.5">
      <c r="A3448"/>
    </row>
    <row r="3449" spans="1:1" x14ac:dyDescent="0.5">
      <c r="A3449"/>
    </row>
    <row r="3450" spans="1:1" x14ac:dyDescent="0.5">
      <c r="A3450"/>
    </row>
    <row r="3451" spans="1:1" x14ac:dyDescent="0.5">
      <c r="A3451"/>
    </row>
    <row r="3452" spans="1:1" x14ac:dyDescent="0.5">
      <c r="A3452"/>
    </row>
    <row r="3453" spans="1:1" x14ac:dyDescent="0.5">
      <c r="A3453"/>
    </row>
    <row r="3454" spans="1:1" x14ac:dyDescent="0.5">
      <c r="A3454"/>
    </row>
    <row r="3455" spans="1:1" x14ac:dyDescent="0.5">
      <c r="A3455"/>
    </row>
    <row r="3456" spans="1:1" x14ac:dyDescent="0.5">
      <c r="A3456"/>
    </row>
    <row r="3457" spans="1:1" x14ac:dyDescent="0.5">
      <c r="A3457"/>
    </row>
    <row r="3458" spans="1:1" x14ac:dyDescent="0.5">
      <c r="A3458"/>
    </row>
    <row r="3459" spans="1:1" x14ac:dyDescent="0.5">
      <c r="A3459"/>
    </row>
    <row r="3460" spans="1:1" x14ac:dyDescent="0.5">
      <c r="A3460"/>
    </row>
    <row r="3461" spans="1:1" x14ac:dyDescent="0.5">
      <c r="A3461"/>
    </row>
    <row r="3462" spans="1:1" x14ac:dyDescent="0.5">
      <c r="A3462"/>
    </row>
    <row r="3463" spans="1:1" x14ac:dyDescent="0.5">
      <c r="A3463"/>
    </row>
    <row r="3464" spans="1:1" x14ac:dyDescent="0.5">
      <c r="A3464"/>
    </row>
    <row r="3465" spans="1:1" x14ac:dyDescent="0.5">
      <c r="A3465"/>
    </row>
    <row r="3466" spans="1:1" x14ac:dyDescent="0.5">
      <c r="A3466"/>
    </row>
    <row r="3467" spans="1:1" x14ac:dyDescent="0.5">
      <c r="A3467"/>
    </row>
    <row r="3468" spans="1:1" x14ac:dyDescent="0.5">
      <c r="A3468"/>
    </row>
    <row r="3469" spans="1:1" x14ac:dyDescent="0.5">
      <c r="A3469"/>
    </row>
    <row r="3470" spans="1:1" x14ac:dyDescent="0.5">
      <c r="A3470"/>
    </row>
    <row r="3471" spans="1:1" x14ac:dyDescent="0.5">
      <c r="A3471"/>
    </row>
    <row r="3472" spans="1:1" x14ac:dyDescent="0.5">
      <c r="A3472"/>
    </row>
    <row r="3473" spans="1:1" x14ac:dyDescent="0.5">
      <c r="A3473"/>
    </row>
    <row r="3474" spans="1:1" x14ac:dyDescent="0.5">
      <c r="A3474"/>
    </row>
    <row r="3475" spans="1:1" x14ac:dyDescent="0.5">
      <c r="A3475"/>
    </row>
    <row r="3476" spans="1:1" x14ac:dyDescent="0.5">
      <c r="A3476"/>
    </row>
    <row r="3477" spans="1:1" x14ac:dyDescent="0.5">
      <c r="A3477"/>
    </row>
    <row r="3478" spans="1:1" x14ac:dyDescent="0.5">
      <c r="A3478"/>
    </row>
    <row r="3479" spans="1:1" x14ac:dyDescent="0.5">
      <c r="A3479"/>
    </row>
    <row r="3480" spans="1:1" x14ac:dyDescent="0.5">
      <c r="A3480"/>
    </row>
    <row r="3481" spans="1:1" x14ac:dyDescent="0.5">
      <c r="A3481"/>
    </row>
    <row r="3482" spans="1:1" x14ac:dyDescent="0.5">
      <c r="A3482"/>
    </row>
    <row r="3483" spans="1:1" x14ac:dyDescent="0.5">
      <c r="A3483"/>
    </row>
    <row r="3484" spans="1:1" x14ac:dyDescent="0.5">
      <c r="A3484"/>
    </row>
    <row r="3485" spans="1:1" x14ac:dyDescent="0.5">
      <c r="A3485"/>
    </row>
    <row r="3486" spans="1:1" x14ac:dyDescent="0.5">
      <c r="A3486"/>
    </row>
    <row r="3487" spans="1:1" x14ac:dyDescent="0.5">
      <c r="A3487"/>
    </row>
    <row r="3488" spans="1:1" x14ac:dyDescent="0.5">
      <c r="A3488"/>
    </row>
    <row r="3489" spans="1:1" x14ac:dyDescent="0.5">
      <c r="A3489"/>
    </row>
    <row r="3490" spans="1:1" x14ac:dyDescent="0.5">
      <c r="A3490"/>
    </row>
    <row r="3491" spans="1:1" x14ac:dyDescent="0.5">
      <c r="A3491"/>
    </row>
    <row r="3492" spans="1:1" x14ac:dyDescent="0.5">
      <c r="A3492"/>
    </row>
    <row r="3493" spans="1:1" x14ac:dyDescent="0.5">
      <c r="A3493"/>
    </row>
    <row r="3494" spans="1:1" x14ac:dyDescent="0.5">
      <c r="A3494"/>
    </row>
    <row r="3495" spans="1:1" x14ac:dyDescent="0.5">
      <c r="A3495"/>
    </row>
    <row r="3496" spans="1:1" x14ac:dyDescent="0.5">
      <c r="A3496"/>
    </row>
    <row r="3497" spans="1:1" x14ac:dyDescent="0.5">
      <c r="A3497"/>
    </row>
    <row r="3498" spans="1:1" x14ac:dyDescent="0.5">
      <c r="A3498"/>
    </row>
    <row r="3499" spans="1:1" x14ac:dyDescent="0.5">
      <c r="A3499"/>
    </row>
    <row r="3500" spans="1:1" x14ac:dyDescent="0.5">
      <c r="A3500"/>
    </row>
    <row r="3501" spans="1:1" x14ac:dyDescent="0.5">
      <c r="A3501"/>
    </row>
    <row r="3502" spans="1:1" x14ac:dyDescent="0.5">
      <c r="A3502"/>
    </row>
    <row r="3503" spans="1:1" x14ac:dyDescent="0.5">
      <c r="A3503"/>
    </row>
    <row r="3504" spans="1:1" x14ac:dyDescent="0.5">
      <c r="A3504"/>
    </row>
    <row r="3505" spans="1:1" x14ac:dyDescent="0.5">
      <c r="A3505"/>
    </row>
    <row r="3506" spans="1:1" x14ac:dyDescent="0.5">
      <c r="A3506"/>
    </row>
    <row r="3507" spans="1:1" x14ac:dyDescent="0.5">
      <c r="A3507"/>
    </row>
    <row r="3508" spans="1:1" x14ac:dyDescent="0.5">
      <c r="A3508"/>
    </row>
    <row r="3509" spans="1:1" x14ac:dyDescent="0.5">
      <c r="A3509"/>
    </row>
    <row r="3510" spans="1:1" x14ac:dyDescent="0.5">
      <c r="A3510"/>
    </row>
    <row r="3511" spans="1:1" x14ac:dyDescent="0.5">
      <c r="A3511"/>
    </row>
    <row r="3512" spans="1:1" x14ac:dyDescent="0.5">
      <c r="A3512"/>
    </row>
    <row r="3513" spans="1:1" x14ac:dyDescent="0.5">
      <c r="A3513"/>
    </row>
    <row r="3514" spans="1:1" x14ac:dyDescent="0.5">
      <c r="A3514"/>
    </row>
    <row r="3515" spans="1:1" x14ac:dyDescent="0.5">
      <c r="A3515"/>
    </row>
    <row r="3516" spans="1:1" x14ac:dyDescent="0.5">
      <c r="A3516"/>
    </row>
    <row r="3517" spans="1:1" x14ac:dyDescent="0.5">
      <c r="A3517"/>
    </row>
    <row r="3518" spans="1:1" x14ac:dyDescent="0.5">
      <c r="A3518"/>
    </row>
    <row r="3519" spans="1:1" x14ac:dyDescent="0.5">
      <c r="A3519"/>
    </row>
    <row r="3520" spans="1:1" x14ac:dyDescent="0.5">
      <c r="A3520"/>
    </row>
    <row r="3521" spans="1:1" x14ac:dyDescent="0.5">
      <c r="A3521"/>
    </row>
    <row r="3522" spans="1:1" x14ac:dyDescent="0.5">
      <c r="A3522"/>
    </row>
    <row r="3523" spans="1:1" x14ac:dyDescent="0.5">
      <c r="A3523"/>
    </row>
    <row r="3524" spans="1:1" x14ac:dyDescent="0.5">
      <c r="A3524"/>
    </row>
    <row r="3525" spans="1:1" x14ac:dyDescent="0.5">
      <c r="A3525"/>
    </row>
    <row r="3526" spans="1:1" x14ac:dyDescent="0.5">
      <c r="A3526"/>
    </row>
    <row r="3527" spans="1:1" x14ac:dyDescent="0.5">
      <c r="A3527"/>
    </row>
    <row r="3528" spans="1:1" x14ac:dyDescent="0.5">
      <c r="A3528"/>
    </row>
    <row r="3529" spans="1:1" x14ac:dyDescent="0.5">
      <c r="A3529"/>
    </row>
    <row r="3530" spans="1:1" x14ac:dyDescent="0.5">
      <c r="A3530"/>
    </row>
    <row r="3531" spans="1:1" x14ac:dyDescent="0.5">
      <c r="A3531"/>
    </row>
    <row r="3532" spans="1:1" x14ac:dyDescent="0.5">
      <c r="A3532"/>
    </row>
    <row r="3533" spans="1:1" x14ac:dyDescent="0.5">
      <c r="A3533"/>
    </row>
    <row r="3534" spans="1:1" x14ac:dyDescent="0.5">
      <c r="A3534"/>
    </row>
    <row r="3535" spans="1:1" x14ac:dyDescent="0.5">
      <c r="A3535"/>
    </row>
    <row r="3536" spans="1:1" x14ac:dyDescent="0.5">
      <c r="A3536"/>
    </row>
    <row r="3537" spans="1:1" x14ac:dyDescent="0.5">
      <c r="A3537"/>
    </row>
    <row r="3538" spans="1:1" x14ac:dyDescent="0.5">
      <c r="A3538"/>
    </row>
    <row r="3539" spans="1:1" x14ac:dyDescent="0.5">
      <c r="A3539"/>
    </row>
    <row r="3540" spans="1:1" x14ac:dyDescent="0.5">
      <c r="A3540"/>
    </row>
    <row r="3541" spans="1:1" x14ac:dyDescent="0.5">
      <c r="A3541"/>
    </row>
    <row r="3542" spans="1:1" x14ac:dyDescent="0.5">
      <c r="A3542"/>
    </row>
    <row r="3543" spans="1:1" x14ac:dyDescent="0.5">
      <c r="A3543"/>
    </row>
    <row r="3544" spans="1:1" x14ac:dyDescent="0.5">
      <c r="A3544"/>
    </row>
    <row r="3545" spans="1:1" x14ac:dyDescent="0.5">
      <c r="A3545"/>
    </row>
    <row r="3546" spans="1:1" x14ac:dyDescent="0.5">
      <c r="A3546"/>
    </row>
    <row r="3547" spans="1:1" x14ac:dyDescent="0.5">
      <c r="A3547"/>
    </row>
    <row r="3548" spans="1:1" x14ac:dyDescent="0.5">
      <c r="A3548"/>
    </row>
    <row r="3549" spans="1:1" x14ac:dyDescent="0.5">
      <c r="A3549"/>
    </row>
    <row r="3550" spans="1:1" x14ac:dyDescent="0.5">
      <c r="A3550"/>
    </row>
    <row r="3551" spans="1:1" x14ac:dyDescent="0.5">
      <c r="A3551"/>
    </row>
    <row r="3552" spans="1:1" x14ac:dyDescent="0.5">
      <c r="A3552"/>
    </row>
    <row r="3553" spans="1:1" x14ac:dyDescent="0.5">
      <c r="A3553"/>
    </row>
    <row r="3554" spans="1:1" x14ac:dyDescent="0.5">
      <c r="A3554"/>
    </row>
    <row r="3555" spans="1:1" x14ac:dyDescent="0.5">
      <c r="A3555"/>
    </row>
    <row r="3556" spans="1:1" x14ac:dyDescent="0.5">
      <c r="A3556"/>
    </row>
    <row r="3557" spans="1:1" x14ac:dyDescent="0.5">
      <c r="A3557"/>
    </row>
    <row r="3558" spans="1:1" x14ac:dyDescent="0.5">
      <c r="A3558"/>
    </row>
    <row r="3559" spans="1:1" x14ac:dyDescent="0.5">
      <c r="A3559"/>
    </row>
    <row r="3560" spans="1:1" x14ac:dyDescent="0.5">
      <c r="A3560"/>
    </row>
    <row r="3561" spans="1:1" x14ac:dyDescent="0.5">
      <c r="A3561"/>
    </row>
    <row r="3562" spans="1:1" x14ac:dyDescent="0.5">
      <c r="A3562"/>
    </row>
    <row r="3563" spans="1:1" x14ac:dyDescent="0.5">
      <c r="A3563"/>
    </row>
    <row r="3564" spans="1:1" x14ac:dyDescent="0.5">
      <c r="A3564"/>
    </row>
    <row r="3565" spans="1:1" x14ac:dyDescent="0.5">
      <c r="A3565"/>
    </row>
    <row r="3566" spans="1:1" x14ac:dyDescent="0.5">
      <c r="A3566"/>
    </row>
    <row r="3567" spans="1:1" x14ac:dyDescent="0.5">
      <c r="A3567"/>
    </row>
    <row r="3568" spans="1:1" x14ac:dyDescent="0.5">
      <c r="A3568"/>
    </row>
    <row r="3569" spans="1:1" x14ac:dyDescent="0.5">
      <c r="A3569"/>
    </row>
    <row r="3570" spans="1:1" x14ac:dyDescent="0.5">
      <c r="A3570"/>
    </row>
    <row r="3571" spans="1:1" x14ac:dyDescent="0.5">
      <c r="A3571"/>
    </row>
    <row r="3572" spans="1:1" x14ac:dyDescent="0.5">
      <c r="A3572"/>
    </row>
    <row r="3573" spans="1:1" x14ac:dyDescent="0.5">
      <c r="A3573"/>
    </row>
    <row r="3574" spans="1:1" x14ac:dyDescent="0.5">
      <c r="A3574"/>
    </row>
    <row r="3575" spans="1:1" x14ac:dyDescent="0.5">
      <c r="A3575"/>
    </row>
    <row r="3576" spans="1:1" x14ac:dyDescent="0.5">
      <c r="A3576"/>
    </row>
    <row r="3577" spans="1:1" x14ac:dyDescent="0.5">
      <c r="A3577"/>
    </row>
    <row r="3578" spans="1:1" x14ac:dyDescent="0.5">
      <c r="A3578"/>
    </row>
    <row r="3579" spans="1:1" x14ac:dyDescent="0.5">
      <c r="A3579"/>
    </row>
    <row r="3580" spans="1:1" x14ac:dyDescent="0.5">
      <c r="A3580"/>
    </row>
    <row r="3581" spans="1:1" x14ac:dyDescent="0.5">
      <c r="A3581"/>
    </row>
    <row r="3582" spans="1:1" x14ac:dyDescent="0.5">
      <c r="A3582"/>
    </row>
    <row r="3583" spans="1:1" x14ac:dyDescent="0.5">
      <c r="A3583"/>
    </row>
    <row r="3584" spans="1:1" x14ac:dyDescent="0.5">
      <c r="A3584"/>
    </row>
    <row r="3585" spans="1:1" x14ac:dyDescent="0.5">
      <c r="A3585"/>
    </row>
    <row r="3586" spans="1:1" x14ac:dyDescent="0.5">
      <c r="A3586"/>
    </row>
    <row r="3587" spans="1:1" x14ac:dyDescent="0.5">
      <c r="A3587"/>
    </row>
    <row r="3588" spans="1:1" x14ac:dyDescent="0.5">
      <c r="A3588"/>
    </row>
    <row r="3589" spans="1:1" x14ac:dyDescent="0.5">
      <c r="A3589"/>
    </row>
    <row r="3590" spans="1:1" x14ac:dyDescent="0.5">
      <c r="A3590"/>
    </row>
    <row r="3591" spans="1:1" x14ac:dyDescent="0.5">
      <c r="A3591"/>
    </row>
    <row r="3592" spans="1:1" x14ac:dyDescent="0.5">
      <c r="A3592"/>
    </row>
    <row r="3593" spans="1:1" x14ac:dyDescent="0.5">
      <c r="A3593"/>
    </row>
    <row r="3594" spans="1:1" x14ac:dyDescent="0.5">
      <c r="A3594"/>
    </row>
    <row r="3595" spans="1:1" x14ac:dyDescent="0.5">
      <c r="A3595"/>
    </row>
    <row r="3596" spans="1:1" x14ac:dyDescent="0.5">
      <c r="A3596"/>
    </row>
    <row r="3597" spans="1:1" x14ac:dyDescent="0.5">
      <c r="A3597"/>
    </row>
    <row r="3598" spans="1:1" x14ac:dyDescent="0.5">
      <c r="A3598"/>
    </row>
    <row r="3599" spans="1:1" x14ac:dyDescent="0.5">
      <c r="A3599"/>
    </row>
    <row r="3600" spans="1:1" x14ac:dyDescent="0.5">
      <c r="A3600"/>
    </row>
    <row r="3601" spans="1:1" x14ac:dyDescent="0.5">
      <c r="A3601"/>
    </row>
    <row r="3602" spans="1:1" x14ac:dyDescent="0.5">
      <c r="A3602"/>
    </row>
    <row r="3603" spans="1:1" x14ac:dyDescent="0.5">
      <c r="A3603"/>
    </row>
    <row r="3604" spans="1:1" x14ac:dyDescent="0.5">
      <c r="A3604"/>
    </row>
    <row r="3605" spans="1:1" x14ac:dyDescent="0.5">
      <c r="A3605"/>
    </row>
    <row r="3606" spans="1:1" x14ac:dyDescent="0.5">
      <c r="A3606"/>
    </row>
    <row r="3607" spans="1:1" x14ac:dyDescent="0.5">
      <c r="A3607"/>
    </row>
    <row r="3608" spans="1:1" x14ac:dyDescent="0.5">
      <c r="A3608"/>
    </row>
    <row r="3609" spans="1:1" x14ac:dyDescent="0.5">
      <c r="A3609"/>
    </row>
    <row r="3610" spans="1:1" x14ac:dyDescent="0.5">
      <c r="A3610"/>
    </row>
    <row r="3611" spans="1:1" x14ac:dyDescent="0.5">
      <c r="A3611"/>
    </row>
    <row r="3612" spans="1:1" x14ac:dyDescent="0.5">
      <c r="A3612"/>
    </row>
    <row r="3613" spans="1:1" x14ac:dyDescent="0.5">
      <c r="A3613"/>
    </row>
    <row r="3614" spans="1:1" x14ac:dyDescent="0.5">
      <c r="A3614"/>
    </row>
    <row r="3615" spans="1:1" x14ac:dyDescent="0.5">
      <c r="A3615"/>
    </row>
    <row r="3616" spans="1:1" x14ac:dyDescent="0.5">
      <c r="A3616"/>
    </row>
    <row r="3617" spans="1:1" x14ac:dyDescent="0.5">
      <c r="A3617"/>
    </row>
    <row r="3618" spans="1:1" x14ac:dyDescent="0.5">
      <c r="A3618"/>
    </row>
    <row r="3619" spans="1:1" x14ac:dyDescent="0.5">
      <c r="A3619"/>
    </row>
    <row r="3620" spans="1:1" x14ac:dyDescent="0.5">
      <c r="A3620"/>
    </row>
    <row r="3621" spans="1:1" x14ac:dyDescent="0.5">
      <c r="A3621"/>
    </row>
    <row r="3622" spans="1:1" x14ac:dyDescent="0.5">
      <c r="A3622"/>
    </row>
    <row r="3623" spans="1:1" x14ac:dyDescent="0.5">
      <c r="A3623"/>
    </row>
    <row r="3624" spans="1:1" x14ac:dyDescent="0.5">
      <c r="A3624"/>
    </row>
    <row r="3625" spans="1:1" x14ac:dyDescent="0.5">
      <c r="A3625"/>
    </row>
    <row r="3626" spans="1:1" x14ac:dyDescent="0.5">
      <c r="A3626"/>
    </row>
    <row r="3627" spans="1:1" x14ac:dyDescent="0.5">
      <c r="A3627"/>
    </row>
    <row r="3628" spans="1:1" x14ac:dyDescent="0.5">
      <c r="A3628"/>
    </row>
    <row r="3629" spans="1:1" x14ac:dyDescent="0.5">
      <c r="A3629"/>
    </row>
    <row r="3630" spans="1:1" x14ac:dyDescent="0.5">
      <c r="A3630"/>
    </row>
    <row r="3631" spans="1:1" x14ac:dyDescent="0.5">
      <c r="A3631"/>
    </row>
    <row r="3632" spans="1:1" x14ac:dyDescent="0.5">
      <c r="A3632"/>
    </row>
    <row r="3633" spans="1:1" x14ac:dyDescent="0.5">
      <c r="A3633"/>
    </row>
    <row r="3634" spans="1:1" x14ac:dyDescent="0.5">
      <c r="A3634"/>
    </row>
    <row r="3635" spans="1:1" x14ac:dyDescent="0.5">
      <c r="A3635"/>
    </row>
    <row r="3636" spans="1:1" x14ac:dyDescent="0.5">
      <c r="A3636"/>
    </row>
    <row r="3637" spans="1:1" x14ac:dyDescent="0.5">
      <c r="A3637"/>
    </row>
    <row r="3638" spans="1:1" x14ac:dyDescent="0.5">
      <c r="A3638"/>
    </row>
    <row r="3639" spans="1:1" x14ac:dyDescent="0.5">
      <c r="A3639"/>
    </row>
    <row r="3640" spans="1:1" x14ac:dyDescent="0.5">
      <c r="A3640"/>
    </row>
    <row r="3641" spans="1:1" x14ac:dyDescent="0.5">
      <c r="A3641"/>
    </row>
    <row r="3642" spans="1:1" x14ac:dyDescent="0.5">
      <c r="A3642"/>
    </row>
    <row r="3643" spans="1:1" x14ac:dyDescent="0.5">
      <c r="A3643"/>
    </row>
    <row r="3644" spans="1:1" x14ac:dyDescent="0.5">
      <c r="A3644"/>
    </row>
    <row r="3645" spans="1:1" x14ac:dyDescent="0.5">
      <c r="A3645"/>
    </row>
    <row r="3646" spans="1:1" x14ac:dyDescent="0.5">
      <c r="A3646"/>
    </row>
    <row r="3647" spans="1:1" x14ac:dyDescent="0.5">
      <c r="A3647"/>
    </row>
    <row r="3648" spans="1:1" x14ac:dyDescent="0.5">
      <c r="A3648"/>
    </row>
    <row r="3649" spans="1:1" x14ac:dyDescent="0.5">
      <c r="A3649"/>
    </row>
    <row r="3650" spans="1:1" x14ac:dyDescent="0.5">
      <c r="A3650"/>
    </row>
    <row r="3651" spans="1:1" x14ac:dyDescent="0.5">
      <c r="A3651"/>
    </row>
    <row r="3652" spans="1:1" x14ac:dyDescent="0.5">
      <c r="A3652"/>
    </row>
    <row r="3653" spans="1:1" x14ac:dyDescent="0.5">
      <c r="A3653"/>
    </row>
    <row r="3654" spans="1:1" x14ac:dyDescent="0.5">
      <c r="A3654"/>
    </row>
    <row r="3655" spans="1:1" x14ac:dyDescent="0.5">
      <c r="A3655"/>
    </row>
    <row r="3656" spans="1:1" x14ac:dyDescent="0.5">
      <c r="A3656"/>
    </row>
    <row r="3657" spans="1:1" x14ac:dyDescent="0.5">
      <c r="A3657"/>
    </row>
    <row r="3658" spans="1:1" x14ac:dyDescent="0.5">
      <c r="A3658"/>
    </row>
    <row r="3659" spans="1:1" x14ac:dyDescent="0.5">
      <c r="A3659"/>
    </row>
    <row r="3660" spans="1:1" x14ac:dyDescent="0.5">
      <c r="A3660"/>
    </row>
    <row r="3661" spans="1:1" x14ac:dyDescent="0.5">
      <c r="A3661"/>
    </row>
    <row r="3662" spans="1:1" x14ac:dyDescent="0.5">
      <c r="A3662"/>
    </row>
    <row r="3663" spans="1:1" x14ac:dyDescent="0.5">
      <c r="A3663"/>
    </row>
    <row r="3664" spans="1:1" x14ac:dyDescent="0.5">
      <c r="A3664"/>
    </row>
    <row r="3665" spans="1:1" x14ac:dyDescent="0.5">
      <c r="A3665"/>
    </row>
    <row r="3666" spans="1:1" x14ac:dyDescent="0.5">
      <c r="A3666"/>
    </row>
    <row r="3667" spans="1:1" x14ac:dyDescent="0.5">
      <c r="A3667"/>
    </row>
    <row r="3668" spans="1:1" x14ac:dyDescent="0.5">
      <c r="A3668"/>
    </row>
    <row r="3669" spans="1:1" x14ac:dyDescent="0.5">
      <c r="A3669"/>
    </row>
    <row r="3670" spans="1:1" x14ac:dyDescent="0.5">
      <c r="A3670"/>
    </row>
    <row r="3671" spans="1:1" x14ac:dyDescent="0.5">
      <c r="A3671"/>
    </row>
    <row r="3672" spans="1:1" x14ac:dyDescent="0.5">
      <c r="A3672"/>
    </row>
    <row r="3673" spans="1:1" x14ac:dyDescent="0.5">
      <c r="A3673"/>
    </row>
    <row r="3674" spans="1:1" x14ac:dyDescent="0.5">
      <c r="A3674"/>
    </row>
    <row r="3675" spans="1:1" x14ac:dyDescent="0.5">
      <c r="A3675"/>
    </row>
    <row r="3676" spans="1:1" x14ac:dyDescent="0.5">
      <c r="A3676"/>
    </row>
    <row r="3677" spans="1:1" x14ac:dyDescent="0.5">
      <c r="A3677"/>
    </row>
    <row r="3678" spans="1:1" x14ac:dyDescent="0.5">
      <c r="A3678"/>
    </row>
    <row r="3679" spans="1:1" x14ac:dyDescent="0.5">
      <c r="A3679"/>
    </row>
    <row r="3680" spans="1:1" x14ac:dyDescent="0.5">
      <c r="A3680"/>
    </row>
    <row r="3681" spans="1:1" x14ac:dyDescent="0.5">
      <c r="A3681"/>
    </row>
    <row r="3682" spans="1:1" x14ac:dyDescent="0.5">
      <c r="A3682"/>
    </row>
    <row r="3683" spans="1:1" x14ac:dyDescent="0.5">
      <c r="A3683"/>
    </row>
    <row r="3684" spans="1:1" x14ac:dyDescent="0.5">
      <c r="A3684"/>
    </row>
    <row r="3685" spans="1:1" x14ac:dyDescent="0.5">
      <c r="A3685"/>
    </row>
    <row r="3686" spans="1:1" x14ac:dyDescent="0.5">
      <c r="A3686"/>
    </row>
    <row r="3687" spans="1:1" x14ac:dyDescent="0.5">
      <c r="A3687"/>
    </row>
    <row r="3688" spans="1:1" x14ac:dyDescent="0.5">
      <c r="A3688"/>
    </row>
    <row r="3689" spans="1:1" x14ac:dyDescent="0.5">
      <c r="A3689"/>
    </row>
    <row r="3690" spans="1:1" x14ac:dyDescent="0.5">
      <c r="A3690"/>
    </row>
    <row r="3691" spans="1:1" x14ac:dyDescent="0.5">
      <c r="A3691"/>
    </row>
    <row r="3692" spans="1:1" x14ac:dyDescent="0.5">
      <c r="A3692"/>
    </row>
    <row r="3693" spans="1:1" x14ac:dyDescent="0.5">
      <c r="A3693"/>
    </row>
    <row r="3694" spans="1:1" x14ac:dyDescent="0.5">
      <c r="A3694"/>
    </row>
    <row r="3695" spans="1:1" x14ac:dyDescent="0.5">
      <c r="A3695"/>
    </row>
    <row r="3696" spans="1:1" x14ac:dyDescent="0.5">
      <c r="A3696"/>
    </row>
    <row r="3697" spans="1:1" x14ac:dyDescent="0.5">
      <c r="A3697"/>
    </row>
    <row r="3698" spans="1:1" x14ac:dyDescent="0.5">
      <c r="A3698"/>
    </row>
    <row r="3699" spans="1:1" x14ac:dyDescent="0.5">
      <c r="A3699"/>
    </row>
    <row r="3700" spans="1:1" x14ac:dyDescent="0.5">
      <c r="A3700"/>
    </row>
    <row r="3701" spans="1:1" x14ac:dyDescent="0.5">
      <c r="A3701"/>
    </row>
    <row r="3702" spans="1:1" x14ac:dyDescent="0.5">
      <c r="A3702"/>
    </row>
    <row r="3703" spans="1:1" x14ac:dyDescent="0.5">
      <c r="A3703"/>
    </row>
    <row r="3704" spans="1:1" x14ac:dyDescent="0.5">
      <c r="A3704"/>
    </row>
    <row r="3705" spans="1:1" x14ac:dyDescent="0.5">
      <c r="A3705"/>
    </row>
    <row r="3706" spans="1:1" x14ac:dyDescent="0.5">
      <c r="A3706"/>
    </row>
    <row r="3707" spans="1:1" x14ac:dyDescent="0.5">
      <c r="A3707"/>
    </row>
    <row r="3708" spans="1:1" x14ac:dyDescent="0.5">
      <c r="A3708"/>
    </row>
    <row r="3709" spans="1:1" x14ac:dyDescent="0.5">
      <c r="A3709"/>
    </row>
    <row r="3710" spans="1:1" x14ac:dyDescent="0.5">
      <c r="A3710"/>
    </row>
    <row r="3711" spans="1:1" x14ac:dyDescent="0.5">
      <c r="A3711"/>
    </row>
    <row r="3712" spans="1:1" x14ac:dyDescent="0.5">
      <c r="A3712"/>
    </row>
    <row r="3713" spans="1:1" x14ac:dyDescent="0.5">
      <c r="A3713"/>
    </row>
    <row r="3714" spans="1:1" x14ac:dyDescent="0.5">
      <c r="A3714"/>
    </row>
    <row r="3715" spans="1:1" x14ac:dyDescent="0.5">
      <c r="A3715"/>
    </row>
    <row r="3716" spans="1:1" x14ac:dyDescent="0.5">
      <c r="A3716"/>
    </row>
    <row r="3717" spans="1:1" x14ac:dyDescent="0.5">
      <c r="A3717"/>
    </row>
    <row r="3718" spans="1:1" x14ac:dyDescent="0.5">
      <c r="A3718"/>
    </row>
    <row r="3719" spans="1:1" x14ac:dyDescent="0.5">
      <c r="A3719"/>
    </row>
    <row r="3720" spans="1:1" x14ac:dyDescent="0.5">
      <c r="A3720"/>
    </row>
    <row r="3721" spans="1:1" x14ac:dyDescent="0.5">
      <c r="A3721"/>
    </row>
    <row r="3722" spans="1:1" x14ac:dyDescent="0.5">
      <c r="A3722"/>
    </row>
    <row r="3723" spans="1:1" x14ac:dyDescent="0.5">
      <c r="A3723"/>
    </row>
    <row r="3724" spans="1:1" x14ac:dyDescent="0.5">
      <c r="A3724"/>
    </row>
    <row r="3725" spans="1:1" x14ac:dyDescent="0.5">
      <c r="A3725"/>
    </row>
    <row r="3726" spans="1:1" x14ac:dyDescent="0.5">
      <c r="A3726"/>
    </row>
    <row r="3727" spans="1:1" x14ac:dyDescent="0.5">
      <c r="A3727"/>
    </row>
    <row r="3728" spans="1:1" x14ac:dyDescent="0.5">
      <c r="A3728"/>
    </row>
    <row r="3729" spans="1:1" x14ac:dyDescent="0.5">
      <c r="A3729"/>
    </row>
    <row r="3730" spans="1:1" x14ac:dyDescent="0.5">
      <c r="A3730"/>
    </row>
    <row r="3731" spans="1:1" x14ac:dyDescent="0.5">
      <c r="A3731"/>
    </row>
    <row r="3732" spans="1:1" x14ac:dyDescent="0.5">
      <c r="A3732"/>
    </row>
    <row r="3733" spans="1:1" x14ac:dyDescent="0.5">
      <c r="A3733"/>
    </row>
    <row r="3734" spans="1:1" x14ac:dyDescent="0.5">
      <c r="A3734"/>
    </row>
    <row r="3735" spans="1:1" x14ac:dyDescent="0.5">
      <c r="A3735"/>
    </row>
    <row r="3736" spans="1:1" x14ac:dyDescent="0.5">
      <c r="A3736"/>
    </row>
    <row r="3737" spans="1:1" x14ac:dyDescent="0.5">
      <c r="A3737"/>
    </row>
    <row r="3738" spans="1:1" x14ac:dyDescent="0.5">
      <c r="A3738"/>
    </row>
    <row r="3739" spans="1:1" x14ac:dyDescent="0.5">
      <c r="A3739"/>
    </row>
    <row r="3740" spans="1:1" x14ac:dyDescent="0.5">
      <c r="A3740"/>
    </row>
    <row r="3741" spans="1:1" x14ac:dyDescent="0.5">
      <c r="A3741"/>
    </row>
    <row r="3742" spans="1:1" x14ac:dyDescent="0.5">
      <c r="A3742"/>
    </row>
    <row r="3743" spans="1:1" x14ac:dyDescent="0.5">
      <c r="A3743"/>
    </row>
    <row r="3744" spans="1:1" x14ac:dyDescent="0.5">
      <c r="A3744"/>
    </row>
    <row r="3745" spans="1:1" x14ac:dyDescent="0.5">
      <c r="A3745"/>
    </row>
    <row r="3746" spans="1:1" x14ac:dyDescent="0.5">
      <c r="A3746"/>
    </row>
    <row r="3747" spans="1:1" x14ac:dyDescent="0.5">
      <c r="A3747"/>
    </row>
    <row r="3748" spans="1:1" x14ac:dyDescent="0.5">
      <c r="A3748"/>
    </row>
    <row r="3749" spans="1:1" x14ac:dyDescent="0.5">
      <c r="A3749"/>
    </row>
    <row r="3750" spans="1:1" x14ac:dyDescent="0.5">
      <c r="A3750"/>
    </row>
    <row r="3751" spans="1:1" x14ac:dyDescent="0.5">
      <c r="A3751"/>
    </row>
    <row r="3752" spans="1:1" x14ac:dyDescent="0.5">
      <c r="A3752"/>
    </row>
    <row r="3753" spans="1:1" x14ac:dyDescent="0.5">
      <c r="A3753"/>
    </row>
    <row r="3754" spans="1:1" x14ac:dyDescent="0.5">
      <c r="A3754"/>
    </row>
    <row r="3755" spans="1:1" x14ac:dyDescent="0.5">
      <c r="A3755"/>
    </row>
    <row r="3756" spans="1:1" x14ac:dyDescent="0.5">
      <c r="A3756"/>
    </row>
    <row r="3757" spans="1:1" x14ac:dyDescent="0.5">
      <c r="A3757"/>
    </row>
    <row r="3758" spans="1:1" x14ac:dyDescent="0.5">
      <c r="A3758"/>
    </row>
    <row r="3759" spans="1:1" x14ac:dyDescent="0.5">
      <c r="A3759"/>
    </row>
    <row r="3760" spans="1:1" x14ac:dyDescent="0.5">
      <c r="A3760"/>
    </row>
    <row r="3761" spans="1:1" x14ac:dyDescent="0.5">
      <c r="A3761"/>
    </row>
    <row r="3762" spans="1:1" x14ac:dyDescent="0.5">
      <c r="A3762"/>
    </row>
    <row r="3763" spans="1:1" x14ac:dyDescent="0.5">
      <c r="A3763"/>
    </row>
    <row r="3764" spans="1:1" x14ac:dyDescent="0.5">
      <c r="A3764"/>
    </row>
    <row r="3765" spans="1:1" x14ac:dyDescent="0.5">
      <c r="A3765"/>
    </row>
    <row r="3766" spans="1:1" x14ac:dyDescent="0.5">
      <c r="A3766"/>
    </row>
    <row r="3767" spans="1:1" x14ac:dyDescent="0.5">
      <c r="A3767"/>
    </row>
    <row r="3768" spans="1:1" x14ac:dyDescent="0.5">
      <c r="A3768"/>
    </row>
    <row r="3769" spans="1:1" x14ac:dyDescent="0.5">
      <c r="A3769"/>
    </row>
    <row r="3770" spans="1:1" x14ac:dyDescent="0.5">
      <c r="A3770"/>
    </row>
    <row r="3771" spans="1:1" x14ac:dyDescent="0.5">
      <c r="A3771"/>
    </row>
    <row r="3772" spans="1:1" x14ac:dyDescent="0.5">
      <c r="A3772"/>
    </row>
    <row r="3773" spans="1:1" x14ac:dyDescent="0.5">
      <c r="A3773"/>
    </row>
    <row r="3774" spans="1:1" x14ac:dyDescent="0.5">
      <c r="A3774"/>
    </row>
    <row r="3775" spans="1:1" x14ac:dyDescent="0.5">
      <c r="A3775"/>
    </row>
    <row r="3776" spans="1:1" x14ac:dyDescent="0.5">
      <c r="A3776"/>
    </row>
    <row r="3777" spans="1:1" x14ac:dyDescent="0.5">
      <c r="A3777"/>
    </row>
    <row r="3778" spans="1:1" x14ac:dyDescent="0.5">
      <c r="A3778"/>
    </row>
    <row r="3779" spans="1:1" x14ac:dyDescent="0.5">
      <c r="A3779"/>
    </row>
    <row r="3780" spans="1:1" x14ac:dyDescent="0.5">
      <c r="A3780"/>
    </row>
    <row r="3781" spans="1:1" x14ac:dyDescent="0.5">
      <c r="A3781"/>
    </row>
    <row r="3782" spans="1:1" x14ac:dyDescent="0.5">
      <c r="A3782"/>
    </row>
    <row r="3783" spans="1:1" x14ac:dyDescent="0.5">
      <c r="A3783"/>
    </row>
    <row r="3784" spans="1:1" x14ac:dyDescent="0.5">
      <c r="A3784"/>
    </row>
    <row r="3785" spans="1:1" x14ac:dyDescent="0.5">
      <c r="A3785"/>
    </row>
    <row r="3786" spans="1:1" x14ac:dyDescent="0.5">
      <c r="A3786"/>
    </row>
    <row r="3787" spans="1:1" x14ac:dyDescent="0.5">
      <c r="A3787"/>
    </row>
    <row r="3788" spans="1:1" x14ac:dyDescent="0.5">
      <c r="A3788"/>
    </row>
    <row r="3789" spans="1:1" x14ac:dyDescent="0.5">
      <c r="A3789"/>
    </row>
    <row r="3790" spans="1:1" x14ac:dyDescent="0.5">
      <c r="A3790"/>
    </row>
    <row r="3791" spans="1:1" x14ac:dyDescent="0.5">
      <c r="A3791"/>
    </row>
    <row r="3792" spans="1:1" x14ac:dyDescent="0.5">
      <c r="A3792"/>
    </row>
    <row r="3793" spans="1:1" x14ac:dyDescent="0.5">
      <c r="A3793"/>
    </row>
    <row r="3794" spans="1:1" x14ac:dyDescent="0.5">
      <c r="A3794"/>
    </row>
    <row r="3795" spans="1:1" x14ac:dyDescent="0.5">
      <c r="A3795"/>
    </row>
    <row r="3796" spans="1:1" x14ac:dyDescent="0.5">
      <c r="A3796"/>
    </row>
    <row r="3797" spans="1:1" x14ac:dyDescent="0.5">
      <c r="A3797"/>
    </row>
    <row r="3798" spans="1:1" x14ac:dyDescent="0.5">
      <c r="A3798"/>
    </row>
    <row r="3799" spans="1:1" x14ac:dyDescent="0.5">
      <c r="A3799"/>
    </row>
    <row r="3800" spans="1:1" x14ac:dyDescent="0.5">
      <c r="A3800"/>
    </row>
    <row r="3801" spans="1:1" x14ac:dyDescent="0.5">
      <c r="A3801"/>
    </row>
    <row r="3802" spans="1:1" x14ac:dyDescent="0.5">
      <c r="A3802"/>
    </row>
    <row r="3803" spans="1:1" x14ac:dyDescent="0.5">
      <c r="A3803"/>
    </row>
    <row r="3804" spans="1:1" x14ac:dyDescent="0.5">
      <c r="A3804"/>
    </row>
    <row r="3805" spans="1:1" x14ac:dyDescent="0.5">
      <c r="A3805"/>
    </row>
    <row r="3806" spans="1:1" x14ac:dyDescent="0.5">
      <c r="A3806"/>
    </row>
    <row r="3807" spans="1:1" x14ac:dyDescent="0.5">
      <c r="A3807"/>
    </row>
    <row r="3808" spans="1:1" x14ac:dyDescent="0.5">
      <c r="A3808"/>
    </row>
    <row r="3809" spans="1:1" x14ac:dyDescent="0.5">
      <c r="A3809"/>
    </row>
    <row r="3810" spans="1:1" x14ac:dyDescent="0.5">
      <c r="A3810"/>
    </row>
    <row r="3811" spans="1:1" x14ac:dyDescent="0.5">
      <c r="A3811"/>
    </row>
    <row r="3812" spans="1:1" x14ac:dyDescent="0.5">
      <c r="A3812"/>
    </row>
    <row r="3813" spans="1:1" x14ac:dyDescent="0.5">
      <c r="A3813"/>
    </row>
    <row r="3814" spans="1:1" x14ac:dyDescent="0.5">
      <c r="A3814"/>
    </row>
    <row r="3815" spans="1:1" x14ac:dyDescent="0.5">
      <c r="A3815"/>
    </row>
    <row r="3816" spans="1:1" x14ac:dyDescent="0.5">
      <c r="A3816"/>
    </row>
    <row r="3817" spans="1:1" x14ac:dyDescent="0.5">
      <c r="A3817"/>
    </row>
    <row r="3818" spans="1:1" x14ac:dyDescent="0.5">
      <c r="A3818"/>
    </row>
    <row r="3819" spans="1:1" x14ac:dyDescent="0.5">
      <c r="A3819"/>
    </row>
    <row r="3820" spans="1:1" x14ac:dyDescent="0.5">
      <c r="A3820"/>
    </row>
    <row r="3821" spans="1:1" x14ac:dyDescent="0.5">
      <c r="A3821"/>
    </row>
    <row r="3822" spans="1:1" x14ac:dyDescent="0.5">
      <c r="A3822"/>
    </row>
    <row r="3823" spans="1:1" x14ac:dyDescent="0.5">
      <c r="A3823"/>
    </row>
    <row r="3824" spans="1:1" x14ac:dyDescent="0.5">
      <c r="A3824"/>
    </row>
    <row r="3825" spans="1:1" x14ac:dyDescent="0.5">
      <c r="A3825"/>
    </row>
    <row r="3826" spans="1:1" x14ac:dyDescent="0.5">
      <c r="A3826"/>
    </row>
    <row r="3827" spans="1:1" x14ac:dyDescent="0.5">
      <c r="A3827"/>
    </row>
    <row r="3828" spans="1:1" x14ac:dyDescent="0.5">
      <c r="A3828"/>
    </row>
    <row r="3829" spans="1:1" x14ac:dyDescent="0.5">
      <c r="A3829"/>
    </row>
    <row r="3830" spans="1:1" x14ac:dyDescent="0.5">
      <c r="A3830"/>
    </row>
    <row r="3831" spans="1:1" x14ac:dyDescent="0.5">
      <c r="A3831"/>
    </row>
    <row r="3832" spans="1:1" x14ac:dyDescent="0.5">
      <c r="A3832"/>
    </row>
    <row r="3833" spans="1:1" x14ac:dyDescent="0.5">
      <c r="A3833"/>
    </row>
    <row r="3834" spans="1:1" x14ac:dyDescent="0.5">
      <c r="A3834"/>
    </row>
    <row r="3835" spans="1:1" x14ac:dyDescent="0.5">
      <c r="A3835"/>
    </row>
    <row r="3836" spans="1:1" x14ac:dyDescent="0.5">
      <c r="A3836"/>
    </row>
    <row r="3837" spans="1:1" x14ac:dyDescent="0.5">
      <c r="A3837"/>
    </row>
    <row r="3838" spans="1:1" x14ac:dyDescent="0.5">
      <c r="A3838"/>
    </row>
    <row r="3839" spans="1:1" x14ac:dyDescent="0.5">
      <c r="A3839"/>
    </row>
    <row r="3840" spans="1:1" x14ac:dyDescent="0.5">
      <c r="A3840"/>
    </row>
    <row r="3841" spans="1:1" x14ac:dyDescent="0.5">
      <c r="A3841"/>
    </row>
    <row r="3842" spans="1:1" x14ac:dyDescent="0.5">
      <c r="A3842"/>
    </row>
    <row r="3843" spans="1:1" x14ac:dyDescent="0.5">
      <c r="A3843"/>
    </row>
    <row r="3844" spans="1:1" x14ac:dyDescent="0.5">
      <c r="A3844"/>
    </row>
    <row r="3845" spans="1:1" x14ac:dyDescent="0.5">
      <c r="A3845"/>
    </row>
    <row r="3846" spans="1:1" x14ac:dyDescent="0.5">
      <c r="A3846"/>
    </row>
    <row r="3847" spans="1:1" x14ac:dyDescent="0.5">
      <c r="A3847"/>
    </row>
    <row r="3848" spans="1:1" x14ac:dyDescent="0.5">
      <c r="A3848"/>
    </row>
    <row r="3849" spans="1:1" x14ac:dyDescent="0.5">
      <c r="A3849"/>
    </row>
    <row r="3850" spans="1:1" x14ac:dyDescent="0.5">
      <c r="A3850"/>
    </row>
    <row r="3851" spans="1:1" x14ac:dyDescent="0.5">
      <c r="A3851"/>
    </row>
    <row r="3852" spans="1:1" x14ac:dyDescent="0.5">
      <c r="A3852"/>
    </row>
    <row r="3853" spans="1:1" x14ac:dyDescent="0.5">
      <c r="A3853"/>
    </row>
    <row r="3854" spans="1:1" x14ac:dyDescent="0.5">
      <c r="A3854"/>
    </row>
    <row r="3855" spans="1:1" x14ac:dyDescent="0.5">
      <c r="A3855"/>
    </row>
    <row r="3856" spans="1:1" x14ac:dyDescent="0.5">
      <c r="A3856"/>
    </row>
    <row r="3857" spans="1:1" x14ac:dyDescent="0.5">
      <c r="A3857"/>
    </row>
    <row r="3858" spans="1:1" x14ac:dyDescent="0.5">
      <c r="A3858"/>
    </row>
    <row r="3859" spans="1:1" x14ac:dyDescent="0.5">
      <c r="A3859"/>
    </row>
    <row r="3860" spans="1:1" x14ac:dyDescent="0.5">
      <c r="A3860"/>
    </row>
    <row r="3861" spans="1:1" x14ac:dyDescent="0.5">
      <c r="A3861"/>
    </row>
    <row r="3862" spans="1:1" x14ac:dyDescent="0.5">
      <c r="A3862"/>
    </row>
    <row r="3863" spans="1:1" x14ac:dyDescent="0.5">
      <c r="A3863"/>
    </row>
    <row r="3864" spans="1:1" x14ac:dyDescent="0.5">
      <c r="A3864"/>
    </row>
    <row r="3865" spans="1:1" x14ac:dyDescent="0.5">
      <c r="A3865"/>
    </row>
    <row r="3866" spans="1:1" x14ac:dyDescent="0.5">
      <c r="A3866"/>
    </row>
    <row r="3867" spans="1:1" x14ac:dyDescent="0.5">
      <c r="A3867"/>
    </row>
    <row r="3868" spans="1:1" x14ac:dyDescent="0.5">
      <c r="A3868"/>
    </row>
    <row r="3869" spans="1:1" x14ac:dyDescent="0.5">
      <c r="A3869"/>
    </row>
    <row r="3870" spans="1:1" x14ac:dyDescent="0.5">
      <c r="A3870"/>
    </row>
    <row r="3871" spans="1:1" x14ac:dyDescent="0.5">
      <c r="A3871"/>
    </row>
    <row r="3872" spans="1:1" x14ac:dyDescent="0.5">
      <c r="A3872"/>
    </row>
    <row r="3873" spans="1:1" x14ac:dyDescent="0.5">
      <c r="A3873"/>
    </row>
    <row r="3874" spans="1:1" x14ac:dyDescent="0.5">
      <c r="A3874"/>
    </row>
    <row r="3875" spans="1:1" x14ac:dyDescent="0.5">
      <c r="A3875"/>
    </row>
    <row r="3876" spans="1:1" x14ac:dyDescent="0.5">
      <c r="A3876"/>
    </row>
    <row r="3877" spans="1:1" x14ac:dyDescent="0.5">
      <c r="A3877"/>
    </row>
    <row r="3878" spans="1:1" x14ac:dyDescent="0.5">
      <c r="A3878"/>
    </row>
    <row r="3879" spans="1:1" x14ac:dyDescent="0.5">
      <c r="A3879"/>
    </row>
    <row r="3880" spans="1:1" x14ac:dyDescent="0.5">
      <c r="A3880"/>
    </row>
    <row r="3881" spans="1:1" x14ac:dyDescent="0.5">
      <c r="A3881"/>
    </row>
    <row r="3882" spans="1:1" x14ac:dyDescent="0.5">
      <c r="A3882"/>
    </row>
    <row r="3883" spans="1:1" x14ac:dyDescent="0.5">
      <c r="A3883"/>
    </row>
    <row r="3884" spans="1:1" x14ac:dyDescent="0.5">
      <c r="A3884"/>
    </row>
    <row r="3885" spans="1:1" x14ac:dyDescent="0.5">
      <c r="A3885"/>
    </row>
    <row r="3886" spans="1:1" x14ac:dyDescent="0.5">
      <c r="A3886"/>
    </row>
    <row r="3887" spans="1:1" x14ac:dyDescent="0.5">
      <c r="A3887"/>
    </row>
    <row r="3888" spans="1:1" x14ac:dyDescent="0.5">
      <c r="A3888"/>
    </row>
    <row r="3889" spans="1:1" x14ac:dyDescent="0.5">
      <c r="A3889"/>
    </row>
    <row r="3890" spans="1:1" x14ac:dyDescent="0.5">
      <c r="A3890"/>
    </row>
    <row r="3891" spans="1:1" x14ac:dyDescent="0.5">
      <c r="A3891"/>
    </row>
    <row r="3892" spans="1:1" x14ac:dyDescent="0.5">
      <c r="A3892"/>
    </row>
    <row r="3893" spans="1:1" x14ac:dyDescent="0.5">
      <c r="A3893"/>
    </row>
    <row r="3894" spans="1:1" x14ac:dyDescent="0.5">
      <c r="A3894"/>
    </row>
    <row r="3895" spans="1:1" x14ac:dyDescent="0.5">
      <c r="A3895"/>
    </row>
    <row r="3896" spans="1:1" x14ac:dyDescent="0.5">
      <c r="A3896"/>
    </row>
    <row r="3897" spans="1:1" x14ac:dyDescent="0.5">
      <c r="A3897"/>
    </row>
    <row r="3898" spans="1:1" x14ac:dyDescent="0.5">
      <c r="A3898"/>
    </row>
    <row r="3899" spans="1:1" x14ac:dyDescent="0.5">
      <c r="A3899"/>
    </row>
    <row r="3900" spans="1:1" x14ac:dyDescent="0.5">
      <c r="A3900"/>
    </row>
    <row r="3901" spans="1:1" x14ac:dyDescent="0.5">
      <c r="A3901"/>
    </row>
    <row r="3902" spans="1:1" x14ac:dyDescent="0.5">
      <c r="A3902"/>
    </row>
    <row r="3903" spans="1:1" x14ac:dyDescent="0.5">
      <c r="A3903"/>
    </row>
    <row r="3904" spans="1:1" x14ac:dyDescent="0.5">
      <c r="A3904"/>
    </row>
    <row r="3905" spans="1:1" x14ac:dyDescent="0.5">
      <c r="A3905"/>
    </row>
    <row r="3906" spans="1:1" x14ac:dyDescent="0.5">
      <c r="A3906"/>
    </row>
    <row r="3907" spans="1:1" x14ac:dyDescent="0.5">
      <c r="A3907"/>
    </row>
    <row r="3908" spans="1:1" x14ac:dyDescent="0.5">
      <c r="A3908"/>
    </row>
    <row r="3909" spans="1:1" x14ac:dyDescent="0.5">
      <c r="A3909"/>
    </row>
    <row r="3910" spans="1:1" x14ac:dyDescent="0.5">
      <c r="A3910"/>
    </row>
    <row r="3911" spans="1:1" x14ac:dyDescent="0.5">
      <c r="A3911"/>
    </row>
    <row r="3912" spans="1:1" x14ac:dyDescent="0.5">
      <c r="A3912"/>
    </row>
    <row r="3913" spans="1:1" x14ac:dyDescent="0.5">
      <c r="A3913"/>
    </row>
    <row r="3914" spans="1:1" x14ac:dyDescent="0.5">
      <c r="A3914"/>
    </row>
    <row r="3915" spans="1:1" x14ac:dyDescent="0.5">
      <c r="A3915"/>
    </row>
    <row r="3916" spans="1:1" x14ac:dyDescent="0.5">
      <c r="A3916"/>
    </row>
    <row r="3917" spans="1:1" x14ac:dyDescent="0.5">
      <c r="A3917"/>
    </row>
    <row r="3918" spans="1:1" x14ac:dyDescent="0.5">
      <c r="A3918"/>
    </row>
    <row r="3919" spans="1:1" x14ac:dyDescent="0.5">
      <c r="A3919"/>
    </row>
    <row r="3920" spans="1:1" x14ac:dyDescent="0.5">
      <c r="A3920"/>
    </row>
    <row r="3921" spans="1:1" x14ac:dyDescent="0.5">
      <c r="A3921"/>
    </row>
    <row r="3922" spans="1:1" x14ac:dyDescent="0.5">
      <c r="A3922"/>
    </row>
    <row r="3923" spans="1:1" x14ac:dyDescent="0.5">
      <c r="A3923"/>
    </row>
    <row r="3924" spans="1:1" x14ac:dyDescent="0.5">
      <c r="A3924"/>
    </row>
    <row r="3925" spans="1:1" x14ac:dyDescent="0.5">
      <c r="A3925"/>
    </row>
    <row r="3926" spans="1:1" x14ac:dyDescent="0.5">
      <c r="A3926"/>
    </row>
    <row r="3927" spans="1:1" x14ac:dyDescent="0.5">
      <c r="A3927"/>
    </row>
    <row r="3928" spans="1:1" x14ac:dyDescent="0.5">
      <c r="A3928"/>
    </row>
    <row r="3929" spans="1:1" x14ac:dyDescent="0.5">
      <c r="A3929"/>
    </row>
    <row r="3930" spans="1:1" x14ac:dyDescent="0.5">
      <c r="A3930"/>
    </row>
    <row r="3931" spans="1:1" x14ac:dyDescent="0.5">
      <c r="A3931"/>
    </row>
    <row r="3932" spans="1:1" x14ac:dyDescent="0.5">
      <c r="A3932"/>
    </row>
    <row r="3933" spans="1:1" x14ac:dyDescent="0.5">
      <c r="A3933"/>
    </row>
    <row r="3934" spans="1:1" x14ac:dyDescent="0.5">
      <c r="A3934"/>
    </row>
    <row r="3935" spans="1:1" x14ac:dyDescent="0.5">
      <c r="A3935"/>
    </row>
    <row r="3936" spans="1:1" x14ac:dyDescent="0.5">
      <c r="A3936"/>
    </row>
    <row r="3937" spans="1:1" x14ac:dyDescent="0.5">
      <c r="A3937"/>
    </row>
    <row r="3938" spans="1:1" x14ac:dyDescent="0.5">
      <c r="A3938"/>
    </row>
    <row r="3939" spans="1:1" x14ac:dyDescent="0.5">
      <c r="A3939"/>
    </row>
    <row r="3940" spans="1:1" x14ac:dyDescent="0.5">
      <c r="A3940"/>
    </row>
    <row r="3941" spans="1:1" x14ac:dyDescent="0.5">
      <c r="A3941"/>
    </row>
    <row r="3942" spans="1:1" x14ac:dyDescent="0.5">
      <c r="A3942"/>
    </row>
    <row r="3943" spans="1:1" x14ac:dyDescent="0.5">
      <c r="A3943"/>
    </row>
    <row r="3944" spans="1:1" x14ac:dyDescent="0.5">
      <c r="A3944"/>
    </row>
    <row r="3945" spans="1:1" x14ac:dyDescent="0.5">
      <c r="A3945"/>
    </row>
    <row r="3946" spans="1:1" x14ac:dyDescent="0.5">
      <c r="A3946"/>
    </row>
    <row r="3947" spans="1:1" x14ac:dyDescent="0.5">
      <c r="A3947"/>
    </row>
    <row r="3948" spans="1:1" x14ac:dyDescent="0.5">
      <c r="A3948"/>
    </row>
    <row r="3949" spans="1:1" x14ac:dyDescent="0.5">
      <c r="A3949"/>
    </row>
    <row r="3950" spans="1:1" x14ac:dyDescent="0.5">
      <c r="A3950"/>
    </row>
    <row r="3951" spans="1:1" x14ac:dyDescent="0.5">
      <c r="A3951"/>
    </row>
    <row r="3952" spans="1:1" x14ac:dyDescent="0.5">
      <c r="A3952"/>
    </row>
    <row r="3953" spans="1:1" x14ac:dyDescent="0.5">
      <c r="A3953"/>
    </row>
    <row r="3954" spans="1:1" x14ac:dyDescent="0.5">
      <c r="A3954"/>
    </row>
    <row r="3955" spans="1:1" x14ac:dyDescent="0.5">
      <c r="A3955"/>
    </row>
    <row r="3956" spans="1:1" x14ac:dyDescent="0.5">
      <c r="A3956"/>
    </row>
    <row r="3957" spans="1:1" x14ac:dyDescent="0.5">
      <c r="A3957"/>
    </row>
    <row r="3958" spans="1:1" x14ac:dyDescent="0.5">
      <c r="A3958"/>
    </row>
    <row r="3959" spans="1:1" x14ac:dyDescent="0.5">
      <c r="A3959"/>
    </row>
    <row r="3960" spans="1:1" x14ac:dyDescent="0.5">
      <c r="A3960"/>
    </row>
    <row r="3961" spans="1:1" x14ac:dyDescent="0.5">
      <c r="A3961"/>
    </row>
    <row r="3962" spans="1:1" x14ac:dyDescent="0.5">
      <c r="A3962"/>
    </row>
    <row r="3963" spans="1:1" x14ac:dyDescent="0.5">
      <c r="A3963"/>
    </row>
    <row r="3964" spans="1:1" x14ac:dyDescent="0.5">
      <c r="A3964"/>
    </row>
    <row r="3965" spans="1:1" x14ac:dyDescent="0.5">
      <c r="A3965"/>
    </row>
    <row r="3966" spans="1:1" x14ac:dyDescent="0.5">
      <c r="A3966"/>
    </row>
    <row r="3967" spans="1:1" x14ac:dyDescent="0.5">
      <c r="A3967"/>
    </row>
    <row r="3968" spans="1:1" x14ac:dyDescent="0.5">
      <c r="A3968"/>
    </row>
    <row r="3969" spans="1:1" x14ac:dyDescent="0.5">
      <c r="A3969"/>
    </row>
    <row r="3970" spans="1:1" x14ac:dyDescent="0.5">
      <c r="A3970"/>
    </row>
    <row r="3971" spans="1:1" x14ac:dyDescent="0.5">
      <c r="A3971"/>
    </row>
    <row r="3972" spans="1:1" x14ac:dyDescent="0.5">
      <c r="A3972"/>
    </row>
    <row r="3973" spans="1:1" x14ac:dyDescent="0.5">
      <c r="A3973"/>
    </row>
    <row r="3974" spans="1:1" x14ac:dyDescent="0.5">
      <c r="A3974"/>
    </row>
    <row r="3975" spans="1:1" x14ac:dyDescent="0.5">
      <c r="A3975"/>
    </row>
    <row r="3976" spans="1:1" x14ac:dyDescent="0.5">
      <c r="A3976"/>
    </row>
    <row r="3977" spans="1:1" x14ac:dyDescent="0.5">
      <c r="A3977"/>
    </row>
    <row r="3978" spans="1:1" x14ac:dyDescent="0.5">
      <c r="A3978"/>
    </row>
    <row r="3979" spans="1:1" x14ac:dyDescent="0.5">
      <c r="A3979"/>
    </row>
    <row r="3980" spans="1:1" x14ac:dyDescent="0.5">
      <c r="A3980"/>
    </row>
    <row r="3981" spans="1:1" x14ac:dyDescent="0.5">
      <c r="A3981"/>
    </row>
    <row r="3982" spans="1:1" x14ac:dyDescent="0.5">
      <c r="A3982"/>
    </row>
    <row r="3983" spans="1:1" x14ac:dyDescent="0.5">
      <c r="A3983"/>
    </row>
    <row r="3984" spans="1:1" x14ac:dyDescent="0.5">
      <c r="A3984"/>
    </row>
    <row r="3985" spans="1:1" x14ac:dyDescent="0.5">
      <c r="A3985"/>
    </row>
    <row r="3986" spans="1:1" x14ac:dyDescent="0.5">
      <c r="A3986"/>
    </row>
    <row r="3987" spans="1:1" x14ac:dyDescent="0.5">
      <c r="A3987"/>
    </row>
    <row r="3988" spans="1:1" x14ac:dyDescent="0.5">
      <c r="A3988"/>
    </row>
    <row r="3989" spans="1:1" x14ac:dyDescent="0.5">
      <c r="A3989"/>
    </row>
    <row r="3990" spans="1:1" x14ac:dyDescent="0.5">
      <c r="A3990"/>
    </row>
    <row r="3991" spans="1:1" x14ac:dyDescent="0.5">
      <c r="A3991"/>
    </row>
    <row r="3992" spans="1:1" x14ac:dyDescent="0.5">
      <c r="A3992"/>
    </row>
    <row r="3993" spans="1:1" x14ac:dyDescent="0.5">
      <c r="A3993"/>
    </row>
    <row r="3994" spans="1:1" x14ac:dyDescent="0.5">
      <c r="A3994"/>
    </row>
    <row r="3995" spans="1:1" x14ac:dyDescent="0.5">
      <c r="A3995"/>
    </row>
    <row r="3996" spans="1:1" x14ac:dyDescent="0.5">
      <c r="A3996"/>
    </row>
    <row r="3997" spans="1:1" x14ac:dyDescent="0.5">
      <c r="A3997"/>
    </row>
    <row r="3998" spans="1:1" x14ac:dyDescent="0.5">
      <c r="A3998"/>
    </row>
    <row r="3999" spans="1:1" x14ac:dyDescent="0.5">
      <c r="A3999"/>
    </row>
    <row r="4000" spans="1:1" x14ac:dyDescent="0.5">
      <c r="A4000"/>
    </row>
    <row r="4001" spans="1:1" x14ac:dyDescent="0.5">
      <c r="A4001"/>
    </row>
    <row r="4002" spans="1:1" x14ac:dyDescent="0.5">
      <c r="A4002"/>
    </row>
    <row r="4003" spans="1:1" x14ac:dyDescent="0.5">
      <c r="A4003"/>
    </row>
    <row r="4004" spans="1:1" x14ac:dyDescent="0.5">
      <c r="A4004"/>
    </row>
    <row r="4005" spans="1:1" x14ac:dyDescent="0.5">
      <c r="A4005"/>
    </row>
    <row r="4006" spans="1:1" x14ac:dyDescent="0.5">
      <c r="A4006"/>
    </row>
    <row r="4007" spans="1:1" x14ac:dyDescent="0.5">
      <c r="A4007"/>
    </row>
    <row r="4008" spans="1:1" x14ac:dyDescent="0.5">
      <c r="A4008"/>
    </row>
    <row r="4009" spans="1:1" x14ac:dyDescent="0.5">
      <c r="A4009"/>
    </row>
    <row r="4010" spans="1:1" x14ac:dyDescent="0.5">
      <c r="A4010"/>
    </row>
    <row r="4011" spans="1:1" x14ac:dyDescent="0.5">
      <c r="A4011"/>
    </row>
    <row r="4012" spans="1:1" x14ac:dyDescent="0.5">
      <c r="A4012"/>
    </row>
    <row r="4013" spans="1:1" x14ac:dyDescent="0.5">
      <c r="A4013"/>
    </row>
    <row r="4014" spans="1:1" x14ac:dyDescent="0.5">
      <c r="A4014"/>
    </row>
    <row r="4015" spans="1:1" x14ac:dyDescent="0.5">
      <c r="A4015"/>
    </row>
    <row r="4016" spans="1:1" x14ac:dyDescent="0.5">
      <c r="A4016"/>
    </row>
    <row r="4017" spans="1:1" x14ac:dyDescent="0.5">
      <c r="A4017"/>
    </row>
    <row r="4018" spans="1:1" x14ac:dyDescent="0.5">
      <c r="A4018"/>
    </row>
    <row r="4019" spans="1:1" x14ac:dyDescent="0.5">
      <c r="A4019"/>
    </row>
    <row r="4020" spans="1:1" x14ac:dyDescent="0.5">
      <c r="A4020"/>
    </row>
    <row r="4021" spans="1:1" x14ac:dyDescent="0.5">
      <c r="A4021"/>
    </row>
    <row r="4022" spans="1:1" x14ac:dyDescent="0.5">
      <c r="A4022"/>
    </row>
    <row r="4023" spans="1:1" x14ac:dyDescent="0.5">
      <c r="A4023"/>
    </row>
    <row r="4024" spans="1:1" x14ac:dyDescent="0.5">
      <c r="A4024"/>
    </row>
    <row r="4025" spans="1:1" x14ac:dyDescent="0.5">
      <c r="A4025"/>
    </row>
    <row r="4026" spans="1:1" x14ac:dyDescent="0.5">
      <c r="A4026"/>
    </row>
    <row r="4027" spans="1:1" x14ac:dyDescent="0.5">
      <c r="A4027"/>
    </row>
    <row r="4028" spans="1:1" x14ac:dyDescent="0.5">
      <c r="A4028"/>
    </row>
    <row r="4029" spans="1:1" x14ac:dyDescent="0.5">
      <c r="A4029"/>
    </row>
    <row r="4030" spans="1:1" x14ac:dyDescent="0.5">
      <c r="A4030"/>
    </row>
    <row r="4031" spans="1:1" x14ac:dyDescent="0.5">
      <c r="A4031"/>
    </row>
    <row r="4032" spans="1:1" x14ac:dyDescent="0.5">
      <c r="A4032"/>
    </row>
    <row r="4033" spans="1:1" x14ac:dyDescent="0.5">
      <c r="A4033"/>
    </row>
    <row r="4034" spans="1:1" x14ac:dyDescent="0.5">
      <c r="A4034"/>
    </row>
    <row r="4035" spans="1:1" x14ac:dyDescent="0.5">
      <c r="A4035"/>
    </row>
    <row r="4036" spans="1:1" x14ac:dyDescent="0.5">
      <c r="A4036"/>
    </row>
    <row r="4037" spans="1:1" x14ac:dyDescent="0.5">
      <c r="A4037"/>
    </row>
    <row r="4038" spans="1:1" x14ac:dyDescent="0.5">
      <c r="A4038"/>
    </row>
    <row r="4039" spans="1:1" x14ac:dyDescent="0.5">
      <c r="A4039"/>
    </row>
    <row r="4040" spans="1:1" x14ac:dyDescent="0.5">
      <c r="A4040"/>
    </row>
    <row r="4041" spans="1:1" x14ac:dyDescent="0.5">
      <c r="A4041"/>
    </row>
    <row r="4042" spans="1:1" x14ac:dyDescent="0.5">
      <c r="A4042"/>
    </row>
    <row r="4043" spans="1:1" x14ac:dyDescent="0.5">
      <c r="A4043"/>
    </row>
    <row r="4044" spans="1:1" x14ac:dyDescent="0.5">
      <c r="A4044"/>
    </row>
    <row r="4045" spans="1:1" x14ac:dyDescent="0.5">
      <c r="A4045"/>
    </row>
    <row r="4046" spans="1:1" x14ac:dyDescent="0.5">
      <c r="A4046"/>
    </row>
    <row r="4047" spans="1:1" x14ac:dyDescent="0.5">
      <c r="A4047"/>
    </row>
    <row r="4048" spans="1:1" x14ac:dyDescent="0.5">
      <c r="A4048"/>
    </row>
    <row r="4049" spans="1:1" x14ac:dyDescent="0.5">
      <c r="A4049"/>
    </row>
    <row r="4050" spans="1:1" x14ac:dyDescent="0.5">
      <c r="A4050"/>
    </row>
    <row r="4051" spans="1:1" x14ac:dyDescent="0.5">
      <c r="A4051"/>
    </row>
    <row r="4052" spans="1:1" x14ac:dyDescent="0.5">
      <c r="A4052"/>
    </row>
    <row r="4053" spans="1:1" x14ac:dyDescent="0.5">
      <c r="A4053"/>
    </row>
    <row r="4054" spans="1:1" x14ac:dyDescent="0.5">
      <c r="A4054"/>
    </row>
    <row r="4055" spans="1:1" x14ac:dyDescent="0.5">
      <c r="A4055"/>
    </row>
    <row r="4056" spans="1:1" x14ac:dyDescent="0.5">
      <c r="A4056"/>
    </row>
    <row r="4057" spans="1:1" x14ac:dyDescent="0.5">
      <c r="A4057"/>
    </row>
    <row r="4058" spans="1:1" x14ac:dyDescent="0.5">
      <c r="A4058"/>
    </row>
    <row r="4059" spans="1:1" x14ac:dyDescent="0.5">
      <c r="A4059"/>
    </row>
    <row r="4060" spans="1:1" x14ac:dyDescent="0.5">
      <c r="A4060"/>
    </row>
    <row r="4061" spans="1:1" x14ac:dyDescent="0.5">
      <c r="A4061"/>
    </row>
    <row r="4062" spans="1:1" x14ac:dyDescent="0.5">
      <c r="A4062"/>
    </row>
    <row r="4063" spans="1:1" x14ac:dyDescent="0.5">
      <c r="A4063"/>
    </row>
    <row r="4064" spans="1:1" x14ac:dyDescent="0.5">
      <c r="A4064"/>
    </row>
    <row r="4065" spans="1:1" x14ac:dyDescent="0.5">
      <c r="A4065"/>
    </row>
    <row r="4066" spans="1:1" x14ac:dyDescent="0.5">
      <c r="A4066"/>
    </row>
    <row r="4067" spans="1:1" x14ac:dyDescent="0.5">
      <c r="A4067"/>
    </row>
    <row r="4068" spans="1:1" x14ac:dyDescent="0.5">
      <c r="A4068"/>
    </row>
    <row r="4069" spans="1:1" x14ac:dyDescent="0.5">
      <c r="A4069"/>
    </row>
    <row r="4070" spans="1:1" x14ac:dyDescent="0.5">
      <c r="A4070"/>
    </row>
    <row r="4071" spans="1:1" x14ac:dyDescent="0.5">
      <c r="A4071"/>
    </row>
    <row r="4072" spans="1:1" x14ac:dyDescent="0.5">
      <c r="A4072"/>
    </row>
    <row r="4073" spans="1:1" x14ac:dyDescent="0.5">
      <c r="A4073"/>
    </row>
    <row r="4074" spans="1:1" x14ac:dyDescent="0.5">
      <c r="A4074"/>
    </row>
    <row r="4075" spans="1:1" x14ac:dyDescent="0.5">
      <c r="A4075"/>
    </row>
    <row r="4076" spans="1:1" x14ac:dyDescent="0.5">
      <c r="A4076"/>
    </row>
    <row r="4077" spans="1:1" x14ac:dyDescent="0.5">
      <c r="A4077"/>
    </row>
    <row r="4078" spans="1:1" x14ac:dyDescent="0.5">
      <c r="A4078"/>
    </row>
    <row r="4079" spans="1:1" x14ac:dyDescent="0.5">
      <c r="A4079"/>
    </row>
    <row r="4080" spans="1:1" x14ac:dyDescent="0.5">
      <c r="A4080"/>
    </row>
    <row r="4081" spans="1:1" x14ac:dyDescent="0.5">
      <c r="A4081"/>
    </row>
    <row r="4082" spans="1:1" x14ac:dyDescent="0.5">
      <c r="A4082"/>
    </row>
    <row r="4083" spans="1:1" x14ac:dyDescent="0.5">
      <c r="A4083"/>
    </row>
    <row r="4084" spans="1:1" x14ac:dyDescent="0.5">
      <c r="A4084"/>
    </row>
    <row r="4085" spans="1:1" x14ac:dyDescent="0.5">
      <c r="A4085"/>
    </row>
    <row r="4086" spans="1:1" x14ac:dyDescent="0.5">
      <c r="A4086"/>
    </row>
    <row r="4087" spans="1:1" x14ac:dyDescent="0.5">
      <c r="A4087"/>
    </row>
    <row r="4088" spans="1:1" x14ac:dyDescent="0.5">
      <c r="A4088"/>
    </row>
    <row r="4089" spans="1:1" x14ac:dyDescent="0.5">
      <c r="A4089"/>
    </row>
    <row r="4090" spans="1:1" x14ac:dyDescent="0.5">
      <c r="A4090"/>
    </row>
    <row r="4091" spans="1:1" x14ac:dyDescent="0.5">
      <c r="A4091"/>
    </row>
    <row r="4092" spans="1:1" x14ac:dyDescent="0.5">
      <c r="A4092"/>
    </row>
    <row r="4093" spans="1:1" x14ac:dyDescent="0.5">
      <c r="A4093"/>
    </row>
    <row r="4094" spans="1:1" x14ac:dyDescent="0.5">
      <c r="A4094"/>
    </row>
    <row r="4095" spans="1:1" x14ac:dyDescent="0.5">
      <c r="A4095"/>
    </row>
    <row r="4096" spans="1:1" x14ac:dyDescent="0.5">
      <c r="A4096"/>
    </row>
    <row r="4097" spans="1:1" x14ac:dyDescent="0.5">
      <c r="A4097"/>
    </row>
    <row r="4098" spans="1:1" x14ac:dyDescent="0.5">
      <c r="A4098"/>
    </row>
    <row r="4099" spans="1:1" x14ac:dyDescent="0.5">
      <c r="A4099"/>
    </row>
    <row r="4100" spans="1:1" x14ac:dyDescent="0.5">
      <c r="A4100"/>
    </row>
    <row r="4101" spans="1:1" x14ac:dyDescent="0.5">
      <c r="A4101"/>
    </row>
    <row r="4102" spans="1:1" x14ac:dyDescent="0.5">
      <c r="A4102"/>
    </row>
    <row r="4103" spans="1:1" x14ac:dyDescent="0.5">
      <c r="A4103"/>
    </row>
    <row r="4104" spans="1:1" x14ac:dyDescent="0.5">
      <c r="A4104"/>
    </row>
    <row r="4105" spans="1:1" x14ac:dyDescent="0.5">
      <c r="A4105"/>
    </row>
    <row r="4106" spans="1:1" x14ac:dyDescent="0.5">
      <c r="A4106"/>
    </row>
    <row r="4107" spans="1:1" x14ac:dyDescent="0.5">
      <c r="A4107"/>
    </row>
    <row r="4108" spans="1:1" x14ac:dyDescent="0.5">
      <c r="A4108"/>
    </row>
    <row r="4109" spans="1:1" x14ac:dyDescent="0.5">
      <c r="A4109"/>
    </row>
    <row r="4110" spans="1:1" x14ac:dyDescent="0.5">
      <c r="A4110"/>
    </row>
    <row r="4111" spans="1:1" x14ac:dyDescent="0.5">
      <c r="A4111"/>
    </row>
    <row r="4112" spans="1:1" x14ac:dyDescent="0.5">
      <c r="A4112"/>
    </row>
    <row r="4113" spans="1:1" x14ac:dyDescent="0.5">
      <c r="A4113"/>
    </row>
    <row r="4114" spans="1:1" x14ac:dyDescent="0.5">
      <c r="A4114"/>
    </row>
    <row r="4115" spans="1:1" x14ac:dyDescent="0.5">
      <c r="A4115"/>
    </row>
    <row r="4116" spans="1:1" x14ac:dyDescent="0.5">
      <c r="A4116"/>
    </row>
    <row r="4117" spans="1:1" x14ac:dyDescent="0.5">
      <c r="A4117"/>
    </row>
    <row r="4118" spans="1:1" x14ac:dyDescent="0.5">
      <c r="A4118"/>
    </row>
    <row r="4119" spans="1:1" x14ac:dyDescent="0.5">
      <c r="A4119"/>
    </row>
    <row r="4120" spans="1:1" x14ac:dyDescent="0.5">
      <c r="A4120"/>
    </row>
    <row r="4121" spans="1:1" x14ac:dyDescent="0.5">
      <c r="A4121"/>
    </row>
    <row r="4122" spans="1:1" x14ac:dyDescent="0.5">
      <c r="A4122"/>
    </row>
    <row r="4123" spans="1:1" x14ac:dyDescent="0.5">
      <c r="A4123"/>
    </row>
    <row r="4124" spans="1:1" x14ac:dyDescent="0.5">
      <c r="A4124"/>
    </row>
    <row r="4125" spans="1:1" x14ac:dyDescent="0.5">
      <c r="A4125"/>
    </row>
    <row r="4126" spans="1:1" x14ac:dyDescent="0.5">
      <c r="A4126"/>
    </row>
    <row r="4127" spans="1:1" x14ac:dyDescent="0.5">
      <c r="A4127"/>
    </row>
    <row r="4128" spans="1:1" x14ac:dyDescent="0.5">
      <c r="A4128"/>
    </row>
    <row r="4129" spans="1:1" x14ac:dyDescent="0.5">
      <c r="A4129"/>
    </row>
    <row r="4130" spans="1:1" x14ac:dyDescent="0.5">
      <c r="A4130"/>
    </row>
    <row r="4131" spans="1:1" x14ac:dyDescent="0.5">
      <c r="A4131"/>
    </row>
    <row r="4132" spans="1:1" x14ac:dyDescent="0.5">
      <c r="A4132"/>
    </row>
    <row r="4133" spans="1:1" x14ac:dyDescent="0.5">
      <c r="A4133"/>
    </row>
    <row r="4134" spans="1:1" x14ac:dyDescent="0.5">
      <c r="A4134"/>
    </row>
    <row r="4135" spans="1:1" x14ac:dyDescent="0.5">
      <c r="A4135"/>
    </row>
    <row r="4136" spans="1:1" x14ac:dyDescent="0.5">
      <c r="A4136"/>
    </row>
    <row r="4137" spans="1:1" x14ac:dyDescent="0.5">
      <c r="A4137"/>
    </row>
    <row r="4138" spans="1:1" x14ac:dyDescent="0.5">
      <c r="A4138"/>
    </row>
    <row r="4139" spans="1:1" x14ac:dyDescent="0.5">
      <c r="A4139"/>
    </row>
    <row r="4140" spans="1:1" x14ac:dyDescent="0.5">
      <c r="A4140"/>
    </row>
    <row r="4141" spans="1:1" x14ac:dyDescent="0.5">
      <c r="A4141"/>
    </row>
    <row r="4142" spans="1:1" x14ac:dyDescent="0.5">
      <c r="A4142"/>
    </row>
    <row r="4143" spans="1:1" x14ac:dyDescent="0.5">
      <c r="A4143"/>
    </row>
    <row r="4144" spans="1:1" x14ac:dyDescent="0.5">
      <c r="A4144"/>
    </row>
    <row r="4145" spans="1:1" x14ac:dyDescent="0.5">
      <c r="A4145"/>
    </row>
    <row r="4146" spans="1:1" x14ac:dyDescent="0.5">
      <c r="A4146"/>
    </row>
    <row r="4147" spans="1:1" x14ac:dyDescent="0.5">
      <c r="A4147"/>
    </row>
    <row r="4148" spans="1:1" x14ac:dyDescent="0.5">
      <c r="A4148"/>
    </row>
    <row r="4149" spans="1:1" x14ac:dyDescent="0.5">
      <c r="A4149"/>
    </row>
    <row r="4150" spans="1:1" x14ac:dyDescent="0.5">
      <c r="A4150"/>
    </row>
    <row r="4151" spans="1:1" x14ac:dyDescent="0.5">
      <c r="A4151"/>
    </row>
    <row r="4152" spans="1:1" x14ac:dyDescent="0.5">
      <c r="A4152"/>
    </row>
    <row r="4153" spans="1:1" x14ac:dyDescent="0.5">
      <c r="A4153"/>
    </row>
    <row r="4154" spans="1:1" x14ac:dyDescent="0.5">
      <c r="A4154"/>
    </row>
    <row r="4155" spans="1:1" x14ac:dyDescent="0.5">
      <c r="A4155"/>
    </row>
    <row r="4156" spans="1:1" x14ac:dyDescent="0.5">
      <c r="A4156"/>
    </row>
    <row r="4157" spans="1:1" x14ac:dyDescent="0.5">
      <c r="A4157"/>
    </row>
    <row r="4158" spans="1:1" x14ac:dyDescent="0.5">
      <c r="A4158"/>
    </row>
    <row r="4159" spans="1:1" x14ac:dyDescent="0.5">
      <c r="A4159"/>
    </row>
    <row r="4160" spans="1:1" x14ac:dyDescent="0.5">
      <c r="A4160"/>
    </row>
    <row r="4161" spans="1:1" x14ac:dyDescent="0.5">
      <c r="A4161"/>
    </row>
    <row r="4162" spans="1:1" x14ac:dyDescent="0.5">
      <c r="A4162"/>
    </row>
    <row r="4163" spans="1:1" x14ac:dyDescent="0.5">
      <c r="A4163"/>
    </row>
    <row r="4164" spans="1:1" x14ac:dyDescent="0.5">
      <c r="A4164"/>
    </row>
    <row r="4165" spans="1:1" x14ac:dyDescent="0.5">
      <c r="A4165"/>
    </row>
    <row r="4166" spans="1:1" x14ac:dyDescent="0.5">
      <c r="A4166"/>
    </row>
    <row r="4167" spans="1:1" x14ac:dyDescent="0.5">
      <c r="A4167"/>
    </row>
    <row r="4168" spans="1:1" x14ac:dyDescent="0.5">
      <c r="A4168"/>
    </row>
    <row r="4169" spans="1:1" x14ac:dyDescent="0.5">
      <c r="A4169"/>
    </row>
    <row r="4170" spans="1:1" x14ac:dyDescent="0.5">
      <c r="A4170"/>
    </row>
    <row r="4171" spans="1:1" x14ac:dyDescent="0.5">
      <c r="A4171"/>
    </row>
    <row r="4172" spans="1:1" x14ac:dyDescent="0.5">
      <c r="A4172"/>
    </row>
    <row r="4173" spans="1:1" x14ac:dyDescent="0.5">
      <c r="A4173"/>
    </row>
    <row r="4174" spans="1:1" x14ac:dyDescent="0.5">
      <c r="A4174"/>
    </row>
    <row r="4175" spans="1:1" x14ac:dyDescent="0.5">
      <c r="A4175"/>
    </row>
    <row r="4176" spans="1:1" x14ac:dyDescent="0.5">
      <c r="A4176"/>
    </row>
    <row r="4177" spans="1:1" x14ac:dyDescent="0.5">
      <c r="A4177"/>
    </row>
    <row r="4178" spans="1:1" x14ac:dyDescent="0.5">
      <c r="A4178"/>
    </row>
    <row r="4179" spans="1:1" x14ac:dyDescent="0.5">
      <c r="A4179"/>
    </row>
    <row r="4180" spans="1:1" x14ac:dyDescent="0.5">
      <c r="A4180"/>
    </row>
    <row r="4181" spans="1:1" x14ac:dyDescent="0.5">
      <c r="A4181"/>
    </row>
    <row r="4182" spans="1:1" x14ac:dyDescent="0.5">
      <c r="A4182"/>
    </row>
    <row r="4183" spans="1:1" x14ac:dyDescent="0.5">
      <c r="A4183"/>
    </row>
    <row r="4184" spans="1:1" x14ac:dyDescent="0.5">
      <c r="A4184"/>
    </row>
    <row r="4185" spans="1:1" x14ac:dyDescent="0.5">
      <c r="A4185"/>
    </row>
    <row r="4186" spans="1:1" x14ac:dyDescent="0.5">
      <c r="A4186"/>
    </row>
    <row r="4187" spans="1:1" x14ac:dyDescent="0.5">
      <c r="A4187"/>
    </row>
    <row r="4188" spans="1:1" x14ac:dyDescent="0.5">
      <c r="A4188"/>
    </row>
    <row r="4189" spans="1:1" x14ac:dyDescent="0.5">
      <c r="A4189"/>
    </row>
    <row r="4190" spans="1:1" x14ac:dyDescent="0.5">
      <c r="A4190"/>
    </row>
    <row r="4191" spans="1:1" x14ac:dyDescent="0.5">
      <c r="A4191"/>
    </row>
    <row r="4192" spans="1:1" x14ac:dyDescent="0.5">
      <c r="A4192"/>
    </row>
    <row r="4193" spans="1:1" x14ac:dyDescent="0.5">
      <c r="A4193"/>
    </row>
    <row r="4194" spans="1:1" x14ac:dyDescent="0.5">
      <c r="A4194"/>
    </row>
    <row r="4195" spans="1:1" x14ac:dyDescent="0.5">
      <c r="A4195"/>
    </row>
    <row r="4196" spans="1:1" x14ac:dyDescent="0.5">
      <c r="A4196"/>
    </row>
    <row r="4197" spans="1:1" x14ac:dyDescent="0.5">
      <c r="A4197"/>
    </row>
    <row r="4198" spans="1:1" x14ac:dyDescent="0.5">
      <c r="A4198"/>
    </row>
    <row r="4199" spans="1:1" x14ac:dyDescent="0.5">
      <c r="A4199"/>
    </row>
    <row r="4200" spans="1:1" x14ac:dyDescent="0.5">
      <c r="A4200"/>
    </row>
    <row r="4201" spans="1:1" x14ac:dyDescent="0.5">
      <c r="A4201"/>
    </row>
    <row r="4202" spans="1:1" x14ac:dyDescent="0.5">
      <c r="A4202"/>
    </row>
    <row r="4203" spans="1:1" x14ac:dyDescent="0.5">
      <c r="A4203"/>
    </row>
    <row r="4204" spans="1:1" x14ac:dyDescent="0.5">
      <c r="A4204"/>
    </row>
    <row r="4205" spans="1:1" x14ac:dyDescent="0.5">
      <c r="A4205"/>
    </row>
    <row r="4206" spans="1:1" x14ac:dyDescent="0.5">
      <c r="A4206"/>
    </row>
    <row r="4207" spans="1:1" x14ac:dyDescent="0.5">
      <c r="A4207"/>
    </row>
    <row r="4208" spans="1:1" x14ac:dyDescent="0.5">
      <c r="A4208"/>
    </row>
    <row r="4209" spans="1:1" x14ac:dyDescent="0.5">
      <c r="A4209"/>
    </row>
    <row r="4210" spans="1:1" x14ac:dyDescent="0.5">
      <c r="A4210"/>
    </row>
    <row r="4211" spans="1:1" x14ac:dyDescent="0.5">
      <c r="A4211"/>
    </row>
    <row r="4212" spans="1:1" x14ac:dyDescent="0.5">
      <c r="A4212"/>
    </row>
    <row r="4213" spans="1:1" x14ac:dyDescent="0.5">
      <c r="A4213"/>
    </row>
    <row r="4214" spans="1:1" x14ac:dyDescent="0.5">
      <c r="A4214"/>
    </row>
    <row r="4215" spans="1:1" x14ac:dyDescent="0.5">
      <c r="A4215"/>
    </row>
    <row r="4216" spans="1:1" x14ac:dyDescent="0.5">
      <c r="A4216"/>
    </row>
    <row r="4217" spans="1:1" x14ac:dyDescent="0.5">
      <c r="A4217"/>
    </row>
    <row r="4218" spans="1:1" x14ac:dyDescent="0.5">
      <c r="A4218"/>
    </row>
    <row r="4219" spans="1:1" x14ac:dyDescent="0.5">
      <c r="A4219"/>
    </row>
    <row r="4220" spans="1:1" x14ac:dyDescent="0.5">
      <c r="A4220"/>
    </row>
    <row r="4221" spans="1:1" x14ac:dyDescent="0.5">
      <c r="A4221"/>
    </row>
    <row r="4222" spans="1:1" x14ac:dyDescent="0.5">
      <c r="A4222"/>
    </row>
    <row r="4223" spans="1:1" x14ac:dyDescent="0.5">
      <c r="A4223"/>
    </row>
    <row r="4224" spans="1:1" x14ac:dyDescent="0.5">
      <c r="A4224"/>
    </row>
    <row r="4225" spans="1:1" x14ac:dyDescent="0.5">
      <c r="A4225"/>
    </row>
    <row r="4226" spans="1:1" x14ac:dyDescent="0.5">
      <c r="A4226"/>
    </row>
    <row r="4227" spans="1:1" x14ac:dyDescent="0.5">
      <c r="A4227"/>
    </row>
    <row r="4228" spans="1:1" x14ac:dyDescent="0.5">
      <c r="A4228"/>
    </row>
    <row r="4229" spans="1:1" x14ac:dyDescent="0.5">
      <c r="A4229"/>
    </row>
    <row r="4230" spans="1:1" x14ac:dyDescent="0.5">
      <c r="A4230"/>
    </row>
    <row r="4231" spans="1:1" x14ac:dyDescent="0.5">
      <c r="A4231"/>
    </row>
    <row r="4232" spans="1:1" x14ac:dyDescent="0.5">
      <c r="A4232"/>
    </row>
    <row r="4233" spans="1:1" x14ac:dyDescent="0.5">
      <c r="A4233"/>
    </row>
    <row r="4234" spans="1:1" x14ac:dyDescent="0.5">
      <c r="A4234"/>
    </row>
    <row r="4235" spans="1:1" x14ac:dyDescent="0.5">
      <c r="A4235"/>
    </row>
    <row r="4236" spans="1:1" x14ac:dyDescent="0.5">
      <c r="A4236"/>
    </row>
    <row r="4237" spans="1:1" x14ac:dyDescent="0.5">
      <c r="A4237"/>
    </row>
    <row r="4238" spans="1:1" x14ac:dyDescent="0.5">
      <c r="A4238"/>
    </row>
    <row r="4239" spans="1:1" x14ac:dyDescent="0.5">
      <c r="A4239"/>
    </row>
    <row r="4240" spans="1:1" x14ac:dyDescent="0.5">
      <c r="A4240"/>
    </row>
    <row r="4241" spans="1:1" x14ac:dyDescent="0.5">
      <c r="A4241"/>
    </row>
    <row r="4242" spans="1:1" x14ac:dyDescent="0.5">
      <c r="A4242"/>
    </row>
    <row r="4243" spans="1:1" x14ac:dyDescent="0.5">
      <c r="A4243"/>
    </row>
    <row r="4244" spans="1:1" x14ac:dyDescent="0.5">
      <c r="A4244"/>
    </row>
    <row r="4245" spans="1:1" x14ac:dyDescent="0.5">
      <c r="A4245"/>
    </row>
    <row r="4246" spans="1:1" x14ac:dyDescent="0.5">
      <c r="A4246"/>
    </row>
    <row r="4247" spans="1:1" x14ac:dyDescent="0.5">
      <c r="A4247"/>
    </row>
    <row r="4248" spans="1:1" x14ac:dyDescent="0.5">
      <c r="A4248"/>
    </row>
    <row r="4249" spans="1:1" x14ac:dyDescent="0.5">
      <c r="A4249"/>
    </row>
    <row r="4250" spans="1:1" x14ac:dyDescent="0.5">
      <c r="A4250"/>
    </row>
    <row r="4251" spans="1:1" x14ac:dyDescent="0.5">
      <c r="A4251"/>
    </row>
    <row r="4252" spans="1:1" x14ac:dyDescent="0.5">
      <c r="A4252"/>
    </row>
    <row r="4253" spans="1:1" x14ac:dyDescent="0.5">
      <c r="A4253"/>
    </row>
    <row r="4254" spans="1:1" x14ac:dyDescent="0.5">
      <c r="A4254"/>
    </row>
    <row r="4255" spans="1:1" x14ac:dyDescent="0.5">
      <c r="A4255"/>
    </row>
    <row r="4256" spans="1:1" x14ac:dyDescent="0.5">
      <c r="A4256"/>
    </row>
    <row r="4257" spans="1:1" x14ac:dyDescent="0.5">
      <c r="A4257"/>
    </row>
    <row r="4258" spans="1:1" x14ac:dyDescent="0.5">
      <c r="A4258"/>
    </row>
    <row r="4259" spans="1:1" x14ac:dyDescent="0.5">
      <c r="A4259"/>
    </row>
    <row r="4260" spans="1:1" x14ac:dyDescent="0.5">
      <c r="A4260"/>
    </row>
    <row r="4261" spans="1:1" x14ac:dyDescent="0.5">
      <c r="A4261"/>
    </row>
    <row r="4262" spans="1:1" x14ac:dyDescent="0.5">
      <c r="A4262"/>
    </row>
    <row r="4263" spans="1:1" x14ac:dyDescent="0.5">
      <c r="A4263"/>
    </row>
    <row r="4264" spans="1:1" x14ac:dyDescent="0.5">
      <c r="A4264"/>
    </row>
    <row r="4265" spans="1:1" x14ac:dyDescent="0.5">
      <c r="A4265"/>
    </row>
    <row r="4266" spans="1:1" x14ac:dyDescent="0.5">
      <c r="A4266"/>
    </row>
    <row r="4267" spans="1:1" x14ac:dyDescent="0.5">
      <c r="A4267"/>
    </row>
    <row r="4268" spans="1:1" x14ac:dyDescent="0.5">
      <c r="A4268"/>
    </row>
    <row r="4269" spans="1:1" x14ac:dyDescent="0.5">
      <c r="A4269"/>
    </row>
    <row r="4270" spans="1:1" x14ac:dyDescent="0.5">
      <c r="A4270"/>
    </row>
    <row r="4271" spans="1:1" x14ac:dyDescent="0.5">
      <c r="A4271"/>
    </row>
    <row r="4272" spans="1:1" x14ac:dyDescent="0.5">
      <c r="A4272"/>
    </row>
    <row r="4273" spans="1:1" x14ac:dyDescent="0.5">
      <c r="A4273"/>
    </row>
    <row r="4274" spans="1:1" x14ac:dyDescent="0.5">
      <c r="A4274"/>
    </row>
    <row r="4275" spans="1:1" x14ac:dyDescent="0.5">
      <c r="A4275"/>
    </row>
    <row r="4276" spans="1:1" x14ac:dyDescent="0.5">
      <c r="A4276"/>
    </row>
    <row r="4277" spans="1:1" x14ac:dyDescent="0.5">
      <c r="A4277"/>
    </row>
    <row r="4278" spans="1:1" x14ac:dyDescent="0.5">
      <c r="A4278"/>
    </row>
    <row r="4279" spans="1:1" x14ac:dyDescent="0.5">
      <c r="A4279"/>
    </row>
    <row r="4280" spans="1:1" x14ac:dyDescent="0.5">
      <c r="A4280"/>
    </row>
    <row r="4281" spans="1:1" x14ac:dyDescent="0.5">
      <c r="A4281"/>
    </row>
    <row r="4282" spans="1:1" x14ac:dyDescent="0.5">
      <c r="A4282"/>
    </row>
    <row r="4283" spans="1:1" x14ac:dyDescent="0.5">
      <c r="A4283"/>
    </row>
    <row r="4284" spans="1:1" x14ac:dyDescent="0.5">
      <c r="A4284"/>
    </row>
    <row r="4285" spans="1:1" x14ac:dyDescent="0.5">
      <c r="A4285"/>
    </row>
    <row r="4286" spans="1:1" x14ac:dyDescent="0.5">
      <c r="A4286"/>
    </row>
    <row r="4287" spans="1:1" x14ac:dyDescent="0.5">
      <c r="A4287"/>
    </row>
    <row r="4288" spans="1:1" x14ac:dyDescent="0.5">
      <c r="A4288"/>
    </row>
    <row r="4289" spans="1:1" x14ac:dyDescent="0.5">
      <c r="A4289"/>
    </row>
    <row r="4290" spans="1:1" x14ac:dyDescent="0.5">
      <c r="A4290"/>
    </row>
    <row r="4291" spans="1:1" x14ac:dyDescent="0.5">
      <c r="A4291"/>
    </row>
    <row r="4292" spans="1:1" x14ac:dyDescent="0.5">
      <c r="A4292"/>
    </row>
    <row r="4293" spans="1:1" x14ac:dyDescent="0.5">
      <c r="A4293"/>
    </row>
    <row r="4294" spans="1:1" x14ac:dyDescent="0.5">
      <c r="A4294"/>
    </row>
    <row r="4295" spans="1:1" x14ac:dyDescent="0.5">
      <c r="A4295"/>
    </row>
    <row r="4296" spans="1:1" x14ac:dyDescent="0.5">
      <c r="A4296"/>
    </row>
    <row r="4297" spans="1:1" x14ac:dyDescent="0.5">
      <c r="A4297"/>
    </row>
    <row r="4298" spans="1:1" x14ac:dyDescent="0.5">
      <c r="A4298"/>
    </row>
    <row r="4299" spans="1:1" x14ac:dyDescent="0.5">
      <c r="A4299"/>
    </row>
    <row r="4300" spans="1:1" x14ac:dyDescent="0.5">
      <c r="A4300"/>
    </row>
    <row r="4301" spans="1:1" x14ac:dyDescent="0.5">
      <c r="A4301"/>
    </row>
    <row r="4302" spans="1:1" x14ac:dyDescent="0.5">
      <c r="A4302"/>
    </row>
    <row r="4303" spans="1:1" x14ac:dyDescent="0.5">
      <c r="A4303"/>
    </row>
    <row r="4304" spans="1:1" x14ac:dyDescent="0.5">
      <c r="A4304"/>
    </row>
    <row r="4305" spans="1:1" x14ac:dyDescent="0.5">
      <c r="A4305"/>
    </row>
    <row r="4306" spans="1:1" x14ac:dyDescent="0.5">
      <c r="A4306"/>
    </row>
    <row r="4307" spans="1:1" x14ac:dyDescent="0.5">
      <c r="A4307"/>
    </row>
    <row r="4308" spans="1:1" x14ac:dyDescent="0.5">
      <c r="A4308"/>
    </row>
    <row r="4309" spans="1:1" x14ac:dyDescent="0.5">
      <c r="A4309"/>
    </row>
    <row r="4310" spans="1:1" x14ac:dyDescent="0.5">
      <c r="A4310"/>
    </row>
    <row r="4311" spans="1:1" x14ac:dyDescent="0.5">
      <c r="A4311"/>
    </row>
    <row r="4312" spans="1:1" x14ac:dyDescent="0.5">
      <c r="A4312"/>
    </row>
    <row r="4313" spans="1:1" x14ac:dyDescent="0.5">
      <c r="A4313"/>
    </row>
    <row r="4314" spans="1:1" x14ac:dyDescent="0.5">
      <c r="A4314"/>
    </row>
    <row r="4315" spans="1:1" x14ac:dyDescent="0.5">
      <c r="A4315"/>
    </row>
    <row r="4316" spans="1:1" x14ac:dyDescent="0.5">
      <c r="A4316"/>
    </row>
    <row r="4317" spans="1:1" x14ac:dyDescent="0.5">
      <c r="A4317"/>
    </row>
    <row r="4318" spans="1:1" x14ac:dyDescent="0.5">
      <c r="A4318"/>
    </row>
    <row r="4319" spans="1:1" x14ac:dyDescent="0.5">
      <c r="A4319"/>
    </row>
    <row r="4320" spans="1:1" x14ac:dyDescent="0.5">
      <c r="A4320"/>
    </row>
    <row r="4321" spans="1:1" x14ac:dyDescent="0.5">
      <c r="A4321"/>
    </row>
    <row r="4322" spans="1:1" x14ac:dyDescent="0.5">
      <c r="A4322"/>
    </row>
    <row r="4323" spans="1:1" x14ac:dyDescent="0.5">
      <c r="A4323"/>
    </row>
    <row r="4324" spans="1:1" x14ac:dyDescent="0.5">
      <c r="A4324"/>
    </row>
    <row r="4325" spans="1:1" x14ac:dyDescent="0.5">
      <c r="A4325"/>
    </row>
    <row r="4326" spans="1:1" x14ac:dyDescent="0.5">
      <c r="A4326"/>
    </row>
    <row r="4327" spans="1:1" x14ac:dyDescent="0.5">
      <c r="A4327"/>
    </row>
    <row r="4328" spans="1:1" x14ac:dyDescent="0.5">
      <c r="A4328"/>
    </row>
    <row r="4329" spans="1:1" x14ac:dyDescent="0.5">
      <c r="A4329"/>
    </row>
    <row r="4330" spans="1:1" x14ac:dyDescent="0.5">
      <c r="A4330"/>
    </row>
    <row r="4331" spans="1:1" x14ac:dyDescent="0.5">
      <c r="A4331"/>
    </row>
    <row r="4332" spans="1:1" x14ac:dyDescent="0.5">
      <c r="A4332"/>
    </row>
    <row r="4333" spans="1:1" x14ac:dyDescent="0.5">
      <c r="A4333"/>
    </row>
    <row r="4334" spans="1:1" x14ac:dyDescent="0.5">
      <c r="A4334"/>
    </row>
    <row r="4335" spans="1:1" x14ac:dyDescent="0.5">
      <c r="A4335"/>
    </row>
    <row r="4336" spans="1:1" x14ac:dyDescent="0.5">
      <c r="A4336"/>
    </row>
    <row r="4337" spans="1:1" x14ac:dyDescent="0.5">
      <c r="A4337"/>
    </row>
    <row r="4338" spans="1:1" x14ac:dyDescent="0.5">
      <c r="A4338"/>
    </row>
    <row r="4339" spans="1:1" x14ac:dyDescent="0.5">
      <c r="A4339"/>
    </row>
    <row r="4340" spans="1:1" x14ac:dyDescent="0.5">
      <c r="A4340"/>
    </row>
    <row r="4341" spans="1:1" x14ac:dyDescent="0.5">
      <c r="A4341"/>
    </row>
    <row r="4342" spans="1:1" x14ac:dyDescent="0.5">
      <c r="A4342"/>
    </row>
    <row r="4343" spans="1:1" x14ac:dyDescent="0.5">
      <c r="A4343"/>
    </row>
    <row r="4344" spans="1:1" x14ac:dyDescent="0.5">
      <c r="A4344"/>
    </row>
    <row r="4345" spans="1:1" x14ac:dyDescent="0.5">
      <c r="A4345"/>
    </row>
    <row r="4346" spans="1:1" x14ac:dyDescent="0.5">
      <c r="A4346"/>
    </row>
    <row r="4347" spans="1:1" x14ac:dyDescent="0.5">
      <c r="A4347"/>
    </row>
    <row r="4348" spans="1:1" x14ac:dyDescent="0.5">
      <c r="A4348"/>
    </row>
    <row r="4349" spans="1:1" x14ac:dyDescent="0.5">
      <c r="A4349"/>
    </row>
    <row r="4350" spans="1:1" x14ac:dyDescent="0.5">
      <c r="A4350"/>
    </row>
    <row r="4351" spans="1:1" x14ac:dyDescent="0.5">
      <c r="A4351"/>
    </row>
    <row r="4352" spans="1:1" x14ac:dyDescent="0.5">
      <c r="A4352"/>
    </row>
    <row r="4353" spans="1:1" x14ac:dyDescent="0.5">
      <c r="A4353"/>
    </row>
    <row r="4354" spans="1:1" x14ac:dyDescent="0.5">
      <c r="A4354"/>
    </row>
    <row r="4355" spans="1:1" x14ac:dyDescent="0.5">
      <c r="A4355"/>
    </row>
    <row r="4356" spans="1:1" x14ac:dyDescent="0.5">
      <c r="A4356"/>
    </row>
    <row r="4357" spans="1:1" x14ac:dyDescent="0.5">
      <c r="A4357"/>
    </row>
    <row r="4358" spans="1:1" x14ac:dyDescent="0.5">
      <c r="A4358"/>
    </row>
    <row r="4359" spans="1:1" x14ac:dyDescent="0.5">
      <c r="A4359"/>
    </row>
    <row r="4360" spans="1:1" x14ac:dyDescent="0.5">
      <c r="A4360"/>
    </row>
    <row r="4361" spans="1:1" x14ac:dyDescent="0.5">
      <c r="A4361"/>
    </row>
    <row r="4362" spans="1:1" x14ac:dyDescent="0.5">
      <c r="A4362"/>
    </row>
    <row r="4363" spans="1:1" x14ac:dyDescent="0.5">
      <c r="A4363"/>
    </row>
    <row r="4364" spans="1:1" x14ac:dyDescent="0.5">
      <c r="A4364"/>
    </row>
    <row r="4365" spans="1:1" x14ac:dyDescent="0.5">
      <c r="A4365"/>
    </row>
    <row r="4366" spans="1:1" x14ac:dyDescent="0.5">
      <c r="A4366"/>
    </row>
    <row r="4367" spans="1:1" x14ac:dyDescent="0.5">
      <c r="A4367"/>
    </row>
    <row r="4368" spans="1:1" x14ac:dyDescent="0.5">
      <c r="A4368"/>
    </row>
    <row r="4369" spans="1:1" x14ac:dyDescent="0.5">
      <c r="A4369"/>
    </row>
    <row r="4370" spans="1:1" x14ac:dyDescent="0.5">
      <c r="A4370"/>
    </row>
    <row r="4371" spans="1:1" x14ac:dyDescent="0.5">
      <c r="A4371"/>
    </row>
    <row r="4372" spans="1:1" x14ac:dyDescent="0.5">
      <c r="A4372"/>
    </row>
    <row r="4373" spans="1:1" x14ac:dyDescent="0.5">
      <c r="A4373"/>
    </row>
    <row r="4374" spans="1:1" x14ac:dyDescent="0.5">
      <c r="A4374"/>
    </row>
    <row r="4375" spans="1:1" x14ac:dyDescent="0.5">
      <c r="A4375"/>
    </row>
    <row r="4376" spans="1:1" x14ac:dyDescent="0.5">
      <c r="A4376"/>
    </row>
    <row r="4377" spans="1:1" x14ac:dyDescent="0.5">
      <c r="A4377"/>
    </row>
    <row r="4378" spans="1:1" x14ac:dyDescent="0.5">
      <c r="A4378"/>
    </row>
    <row r="4379" spans="1:1" x14ac:dyDescent="0.5">
      <c r="A4379"/>
    </row>
    <row r="4380" spans="1:1" x14ac:dyDescent="0.5">
      <c r="A4380"/>
    </row>
    <row r="4381" spans="1:1" x14ac:dyDescent="0.5">
      <c r="A4381"/>
    </row>
    <row r="4382" spans="1:1" x14ac:dyDescent="0.5">
      <c r="A4382"/>
    </row>
    <row r="4383" spans="1:1" x14ac:dyDescent="0.5">
      <c r="A4383"/>
    </row>
    <row r="4384" spans="1:1" x14ac:dyDescent="0.5">
      <c r="A4384"/>
    </row>
    <row r="4385" spans="1:1" x14ac:dyDescent="0.5">
      <c r="A4385"/>
    </row>
    <row r="4386" spans="1:1" x14ac:dyDescent="0.5">
      <c r="A4386"/>
    </row>
    <row r="4387" spans="1:1" x14ac:dyDescent="0.5">
      <c r="A4387"/>
    </row>
    <row r="4388" spans="1:1" x14ac:dyDescent="0.5">
      <c r="A4388"/>
    </row>
    <row r="4389" spans="1:1" x14ac:dyDescent="0.5">
      <c r="A4389"/>
    </row>
    <row r="4390" spans="1:1" x14ac:dyDescent="0.5">
      <c r="A4390"/>
    </row>
    <row r="4391" spans="1:1" x14ac:dyDescent="0.5">
      <c r="A4391"/>
    </row>
    <row r="4392" spans="1:1" x14ac:dyDescent="0.5">
      <c r="A4392"/>
    </row>
    <row r="4393" spans="1:1" x14ac:dyDescent="0.5">
      <c r="A4393"/>
    </row>
    <row r="4394" spans="1:1" x14ac:dyDescent="0.5">
      <c r="A4394"/>
    </row>
    <row r="4395" spans="1:1" x14ac:dyDescent="0.5">
      <c r="A4395"/>
    </row>
    <row r="4396" spans="1:1" x14ac:dyDescent="0.5">
      <c r="A4396"/>
    </row>
    <row r="4397" spans="1:1" x14ac:dyDescent="0.5">
      <c r="A4397"/>
    </row>
    <row r="4398" spans="1:1" x14ac:dyDescent="0.5">
      <c r="A4398"/>
    </row>
    <row r="4399" spans="1:1" x14ac:dyDescent="0.5">
      <c r="A4399"/>
    </row>
    <row r="4400" spans="1:1" x14ac:dyDescent="0.5">
      <c r="A4400"/>
    </row>
    <row r="4401" spans="1:1" x14ac:dyDescent="0.5">
      <c r="A4401"/>
    </row>
    <row r="4402" spans="1:1" x14ac:dyDescent="0.5">
      <c r="A4402"/>
    </row>
    <row r="4403" spans="1:1" x14ac:dyDescent="0.5">
      <c r="A4403"/>
    </row>
    <row r="4404" spans="1:1" x14ac:dyDescent="0.5">
      <c r="A4404"/>
    </row>
    <row r="4405" spans="1:1" x14ac:dyDescent="0.5">
      <c r="A4405"/>
    </row>
    <row r="4406" spans="1:1" x14ac:dyDescent="0.5">
      <c r="A4406"/>
    </row>
    <row r="4407" spans="1:1" x14ac:dyDescent="0.5">
      <c r="A4407"/>
    </row>
    <row r="4408" spans="1:1" x14ac:dyDescent="0.5">
      <c r="A4408"/>
    </row>
    <row r="4409" spans="1:1" x14ac:dyDescent="0.5">
      <c r="A4409"/>
    </row>
    <row r="4410" spans="1:1" x14ac:dyDescent="0.5">
      <c r="A4410"/>
    </row>
    <row r="4411" spans="1:1" x14ac:dyDescent="0.5">
      <c r="A4411"/>
    </row>
    <row r="4412" spans="1:1" x14ac:dyDescent="0.5">
      <c r="A4412"/>
    </row>
    <row r="4413" spans="1:1" x14ac:dyDescent="0.5">
      <c r="A4413"/>
    </row>
    <row r="4414" spans="1:1" x14ac:dyDescent="0.5">
      <c r="A4414"/>
    </row>
    <row r="4415" spans="1:1" x14ac:dyDescent="0.5">
      <c r="A4415"/>
    </row>
    <row r="4416" spans="1:1" x14ac:dyDescent="0.5">
      <c r="A4416"/>
    </row>
    <row r="4417" spans="1:1" x14ac:dyDescent="0.5">
      <c r="A4417"/>
    </row>
    <row r="4418" spans="1:1" x14ac:dyDescent="0.5">
      <c r="A4418"/>
    </row>
    <row r="4419" spans="1:1" x14ac:dyDescent="0.5">
      <c r="A4419"/>
    </row>
    <row r="4420" spans="1:1" x14ac:dyDescent="0.5">
      <c r="A4420"/>
    </row>
    <row r="4421" spans="1:1" x14ac:dyDescent="0.5">
      <c r="A4421"/>
    </row>
    <row r="4422" spans="1:1" x14ac:dyDescent="0.5">
      <c r="A4422"/>
    </row>
    <row r="4423" spans="1:1" x14ac:dyDescent="0.5">
      <c r="A4423"/>
    </row>
    <row r="4424" spans="1:1" x14ac:dyDescent="0.5">
      <c r="A4424"/>
    </row>
    <row r="4425" spans="1:1" x14ac:dyDescent="0.5">
      <c r="A4425"/>
    </row>
    <row r="4426" spans="1:1" x14ac:dyDescent="0.5">
      <c r="A4426"/>
    </row>
    <row r="4427" spans="1:1" x14ac:dyDescent="0.5">
      <c r="A4427"/>
    </row>
    <row r="4428" spans="1:1" x14ac:dyDescent="0.5">
      <c r="A4428"/>
    </row>
    <row r="4429" spans="1:1" x14ac:dyDescent="0.5">
      <c r="A4429"/>
    </row>
    <row r="4430" spans="1:1" x14ac:dyDescent="0.5">
      <c r="A4430"/>
    </row>
    <row r="4431" spans="1:1" x14ac:dyDescent="0.5">
      <c r="A4431"/>
    </row>
    <row r="4432" spans="1:1" x14ac:dyDescent="0.5">
      <c r="A4432"/>
    </row>
    <row r="4433" spans="1:1" x14ac:dyDescent="0.5">
      <c r="A4433"/>
    </row>
    <row r="4434" spans="1:1" x14ac:dyDescent="0.5">
      <c r="A4434"/>
    </row>
    <row r="4435" spans="1:1" x14ac:dyDescent="0.5">
      <c r="A4435"/>
    </row>
    <row r="4436" spans="1:1" x14ac:dyDescent="0.5">
      <c r="A4436"/>
    </row>
    <row r="4437" spans="1:1" x14ac:dyDescent="0.5">
      <c r="A4437"/>
    </row>
    <row r="4438" spans="1:1" x14ac:dyDescent="0.5">
      <c r="A4438"/>
    </row>
    <row r="4439" spans="1:1" x14ac:dyDescent="0.5">
      <c r="A4439"/>
    </row>
    <row r="4440" spans="1:1" x14ac:dyDescent="0.5">
      <c r="A4440"/>
    </row>
    <row r="4441" spans="1:1" x14ac:dyDescent="0.5">
      <c r="A4441"/>
    </row>
    <row r="4442" spans="1:1" x14ac:dyDescent="0.5">
      <c r="A4442"/>
    </row>
    <row r="4443" spans="1:1" x14ac:dyDescent="0.5">
      <c r="A4443"/>
    </row>
    <row r="4444" spans="1:1" x14ac:dyDescent="0.5">
      <c r="A4444"/>
    </row>
    <row r="4445" spans="1:1" x14ac:dyDescent="0.5">
      <c r="A4445"/>
    </row>
    <row r="4446" spans="1:1" x14ac:dyDescent="0.5">
      <c r="A4446"/>
    </row>
    <row r="4447" spans="1:1" x14ac:dyDescent="0.5">
      <c r="A4447"/>
    </row>
    <row r="4448" spans="1:1" x14ac:dyDescent="0.5">
      <c r="A4448"/>
    </row>
    <row r="4449" spans="1:1" x14ac:dyDescent="0.5">
      <c r="A4449"/>
    </row>
    <row r="4450" spans="1:1" x14ac:dyDescent="0.5">
      <c r="A4450"/>
    </row>
    <row r="4451" spans="1:1" x14ac:dyDescent="0.5">
      <c r="A4451"/>
    </row>
    <row r="4452" spans="1:1" x14ac:dyDescent="0.5">
      <c r="A4452"/>
    </row>
    <row r="4453" spans="1:1" x14ac:dyDescent="0.5">
      <c r="A4453"/>
    </row>
    <row r="4454" spans="1:1" x14ac:dyDescent="0.5">
      <c r="A4454"/>
    </row>
    <row r="4455" spans="1:1" x14ac:dyDescent="0.5">
      <c r="A4455"/>
    </row>
    <row r="4456" spans="1:1" x14ac:dyDescent="0.5">
      <c r="A4456"/>
    </row>
    <row r="4457" spans="1:1" x14ac:dyDescent="0.5">
      <c r="A4457"/>
    </row>
    <row r="4458" spans="1:1" x14ac:dyDescent="0.5">
      <c r="A4458"/>
    </row>
    <row r="4459" spans="1:1" x14ac:dyDescent="0.5">
      <c r="A4459"/>
    </row>
    <row r="4460" spans="1:1" x14ac:dyDescent="0.5">
      <c r="A4460"/>
    </row>
    <row r="4461" spans="1:1" x14ac:dyDescent="0.5">
      <c r="A4461"/>
    </row>
    <row r="4462" spans="1:1" x14ac:dyDescent="0.5">
      <c r="A4462"/>
    </row>
    <row r="4463" spans="1:1" x14ac:dyDescent="0.5">
      <c r="A4463"/>
    </row>
    <row r="4464" spans="1:1" x14ac:dyDescent="0.5">
      <c r="A4464"/>
    </row>
    <row r="4465" spans="1:1" x14ac:dyDescent="0.5">
      <c r="A4465"/>
    </row>
    <row r="4466" spans="1:1" x14ac:dyDescent="0.5">
      <c r="A4466"/>
    </row>
    <row r="4467" spans="1:1" x14ac:dyDescent="0.5">
      <c r="A4467"/>
    </row>
    <row r="4468" spans="1:1" x14ac:dyDescent="0.5">
      <c r="A4468"/>
    </row>
    <row r="4469" spans="1:1" x14ac:dyDescent="0.5">
      <c r="A4469"/>
    </row>
    <row r="4470" spans="1:1" x14ac:dyDescent="0.5">
      <c r="A4470"/>
    </row>
    <row r="4471" spans="1:1" x14ac:dyDescent="0.5">
      <c r="A4471"/>
    </row>
    <row r="4472" spans="1:1" x14ac:dyDescent="0.5">
      <c r="A4472"/>
    </row>
    <row r="4473" spans="1:1" x14ac:dyDescent="0.5">
      <c r="A4473"/>
    </row>
    <row r="4474" spans="1:1" x14ac:dyDescent="0.5">
      <c r="A4474"/>
    </row>
    <row r="4475" spans="1:1" x14ac:dyDescent="0.5">
      <c r="A4475"/>
    </row>
    <row r="4476" spans="1:1" x14ac:dyDescent="0.5">
      <c r="A4476"/>
    </row>
    <row r="4477" spans="1:1" x14ac:dyDescent="0.5">
      <c r="A4477"/>
    </row>
    <row r="4478" spans="1:1" x14ac:dyDescent="0.5">
      <c r="A4478"/>
    </row>
    <row r="4479" spans="1:1" x14ac:dyDescent="0.5">
      <c r="A4479"/>
    </row>
    <row r="4480" spans="1:1" x14ac:dyDescent="0.5">
      <c r="A4480"/>
    </row>
    <row r="4481" spans="1:1" x14ac:dyDescent="0.5">
      <c r="A4481"/>
    </row>
    <row r="4482" spans="1:1" x14ac:dyDescent="0.5">
      <c r="A4482"/>
    </row>
    <row r="4483" spans="1:1" x14ac:dyDescent="0.5">
      <c r="A4483"/>
    </row>
    <row r="4484" spans="1:1" x14ac:dyDescent="0.5">
      <c r="A4484"/>
    </row>
    <row r="4485" spans="1:1" x14ac:dyDescent="0.5">
      <c r="A4485"/>
    </row>
    <row r="4486" spans="1:1" x14ac:dyDescent="0.5">
      <c r="A4486"/>
    </row>
    <row r="4487" spans="1:1" x14ac:dyDescent="0.5">
      <c r="A4487"/>
    </row>
    <row r="4488" spans="1:1" x14ac:dyDescent="0.5">
      <c r="A4488"/>
    </row>
    <row r="4489" spans="1:1" x14ac:dyDescent="0.5">
      <c r="A4489"/>
    </row>
    <row r="4490" spans="1:1" x14ac:dyDescent="0.5">
      <c r="A4490"/>
    </row>
    <row r="4491" spans="1:1" x14ac:dyDescent="0.5">
      <c r="A4491"/>
    </row>
    <row r="4492" spans="1:1" x14ac:dyDescent="0.5">
      <c r="A4492"/>
    </row>
    <row r="4493" spans="1:1" x14ac:dyDescent="0.5">
      <c r="A4493"/>
    </row>
    <row r="4494" spans="1:1" x14ac:dyDescent="0.5">
      <c r="A4494"/>
    </row>
    <row r="4495" spans="1:1" x14ac:dyDescent="0.5">
      <c r="A4495"/>
    </row>
    <row r="4496" spans="1:1" x14ac:dyDescent="0.5">
      <c r="A4496"/>
    </row>
    <row r="4497" spans="1:1" x14ac:dyDescent="0.5">
      <c r="A4497"/>
    </row>
    <row r="4498" spans="1:1" x14ac:dyDescent="0.5">
      <c r="A4498"/>
    </row>
    <row r="4499" spans="1:1" x14ac:dyDescent="0.5">
      <c r="A4499"/>
    </row>
    <row r="4500" spans="1:1" x14ac:dyDescent="0.5">
      <c r="A4500"/>
    </row>
    <row r="4501" spans="1:1" x14ac:dyDescent="0.5">
      <c r="A4501"/>
    </row>
    <row r="4502" spans="1:1" x14ac:dyDescent="0.5">
      <c r="A4502"/>
    </row>
    <row r="4503" spans="1:1" x14ac:dyDescent="0.5">
      <c r="A4503"/>
    </row>
    <row r="4504" spans="1:1" x14ac:dyDescent="0.5">
      <c r="A4504"/>
    </row>
    <row r="4505" spans="1:1" x14ac:dyDescent="0.5">
      <c r="A4505"/>
    </row>
    <row r="4506" spans="1:1" x14ac:dyDescent="0.5">
      <c r="A4506"/>
    </row>
    <row r="4507" spans="1:1" x14ac:dyDescent="0.5">
      <c r="A4507"/>
    </row>
    <row r="4508" spans="1:1" x14ac:dyDescent="0.5">
      <c r="A4508"/>
    </row>
    <row r="4509" spans="1:1" x14ac:dyDescent="0.5">
      <c r="A4509"/>
    </row>
    <row r="4510" spans="1:1" x14ac:dyDescent="0.5">
      <c r="A4510"/>
    </row>
    <row r="4511" spans="1:1" x14ac:dyDescent="0.5">
      <c r="A4511"/>
    </row>
    <row r="4512" spans="1:1" x14ac:dyDescent="0.5">
      <c r="A4512"/>
    </row>
    <row r="4513" spans="1:1" x14ac:dyDescent="0.5">
      <c r="A4513"/>
    </row>
    <row r="4514" spans="1:1" x14ac:dyDescent="0.5">
      <c r="A4514"/>
    </row>
    <row r="4515" spans="1:1" x14ac:dyDescent="0.5">
      <c r="A4515"/>
    </row>
    <row r="4516" spans="1:1" x14ac:dyDescent="0.5">
      <c r="A4516"/>
    </row>
    <row r="4517" spans="1:1" x14ac:dyDescent="0.5">
      <c r="A4517"/>
    </row>
    <row r="4518" spans="1:1" x14ac:dyDescent="0.5">
      <c r="A4518"/>
    </row>
    <row r="4519" spans="1:1" x14ac:dyDescent="0.5">
      <c r="A4519"/>
    </row>
    <row r="4520" spans="1:1" x14ac:dyDescent="0.5">
      <c r="A4520"/>
    </row>
    <row r="4521" spans="1:1" x14ac:dyDescent="0.5">
      <c r="A4521"/>
    </row>
    <row r="4522" spans="1:1" x14ac:dyDescent="0.5">
      <c r="A4522"/>
    </row>
    <row r="4523" spans="1:1" x14ac:dyDescent="0.5">
      <c r="A4523"/>
    </row>
    <row r="4524" spans="1:1" x14ac:dyDescent="0.5">
      <c r="A4524"/>
    </row>
    <row r="4525" spans="1:1" x14ac:dyDescent="0.5">
      <c r="A4525"/>
    </row>
    <row r="4526" spans="1:1" x14ac:dyDescent="0.5">
      <c r="A4526"/>
    </row>
    <row r="4527" spans="1:1" x14ac:dyDescent="0.5">
      <c r="A4527"/>
    </row>
    <row r="4528" spans="1:1" x14ac:dyDescent="0.5">
      <c r="A4528"/>
    </row>
    <row r="4529" spans="1:1" x14ac:dyDescent="0.5">
      <c r="A4529"/>
    </row>
    <row r="4530" spans="1:1" x14ac:dyDescent="0.5">
      <c r="A4530"/>
    </row>
    <row r="4531" spans="1:1" x14ac:dyDescent="0.5">
      <c r="A4531"/>
    </row>
    <row r="4532" spans="1:1" x14ac:dyDescent="0.5">
      <c r="A4532"/>
    </row>
    <row r="4533" spans="1:1" x14ac:dyDescent="0.5">
      <c r="A4533"/>
    </row>
    <row r="4534" spans="1:1" x14ac:dyDescent="0.5">
      <c r="A4534"/>
    </row>
    <row r="4535" spans="1:1" x14ac:dyDescent="0.5">
      <c r="A4535"/>
    </row>
    <row r="4536" spans="1:1" x14ac:dyDescent="0.5">
      <c r="A4536"/>
    </row>
    <row r="4537" spans="1:1" x14ac:dyDescent="0.5">
      <c r="A4537"/>
    </row>
    <row r="4538" spans="1:1" x14ac:dyDescent="0.5">
      <c r="A4538"/>
    </row>
    <row r="4539" spans="1:1" x14ac:dyDescent="0.5">
      <c r="A4539"/>
    </row>
    <row r="4540" spans="1:1" x14ac:dyDescent="0.5">
      <c r="A4540"/>
    </row>
    <row r="4541" spans="1:1" x14ac:dyDescent="0.5">
      <c r="A4541"/>
    </row>
    <row r="4542" spans="1:1" x14ac:dyDescent="0.5">
      <c r="A4542"/>
    </row>
    <row r="4543" spans="1:1" x14ac:dyDescent="0.5">
      <c r="A4543"/>
    </row>
    <row r="4544" spans="1:1" x14ac:dyDescent="0.5">
      <c r="A4544"/>
    </row>
    <row r="4545" spans="1:1" x14ac:dyDescent="0.5">
      <c r="A4545"/>
    </row>
    <row r="4546" spans="1:1" x14ac:dyDescent="0.5">
      <c r="A4546"/>
    </row>
    <row r="4547" spans="1:1" x14ac:dyDescent="0.5">
      <c r="A4547"/>
    </row>
    <row r="4548" spans="1:1" x14ac:dyDescent="0.5">
      <c r="A4548"/>
    </row>
    <row r="4549" spans="1:1" x14ac:dyDescent="0.5">
      <c r="A4549"/>
    </row>
    <row r="4550" spans="1:1" x14ac:dyDescent="0.5">
      <c r="A4550"/>
    </row>
    <row r="4551" spans="1:1" x14ac:dyDescent="0.5">
      <c r="A4551"/>
    </row>
    <row r="4552" spans="1:1" x14ac:dyDescent="0.5">
      <c r="A4552"/>
    </row>
    <row r="4553" spans="1:1" x14ac:dyDescent="0.5">
      <c r="A4553"/>
    </row>
    <row r="4554" spans="1:1" x14ac:dyDescent="0.5">
      <c r="A4554"/>
    </row>
    <row r="4555" spans="1:1" x14ac:dyDescent="0.5">
      <c r="A4555"/>
    </row>
    <row r="4556" spans="1:1" x14ac:dyDescent="0.5">
      <c r="A4556"/>
    </row>
    <row r="4557" spans="1:1" x14ac:dyDescent="0.5">
      <c r="A4557"/>
    </row>
    <row r="4558" spans="1:1" x14ac:dyDescent="0.5">
      <c r="A4558"/>
    </row>
    <row r="4559" spans="1:1" x14ac:dyDescent="0.5">
      <c r="A4559"/>
    </row>
    <row r="4560" spans="1:1" x14ac:dyDescent="0.5">
      <c r="A4560"/>
    </row>
    <row r="4561" spans="1:1" x14ac:dyDescent="0.5">
      <c r="A4561"/>
    </row>
    <row r="4562" spans="1:1" x14ac:dyDescent="0.5">
      <c r="A4562"/>
    </row>
    <row r="4563" spans="1:1" x14ac:dyDescent="0.5">
      <c r="A4563"/>
    </row>
    <row r="4564" spans="1:1" x14ac:dyDescent="0.5">
      <c r="A4564"/>
    </row>
    <row r="4565" spans="1:1" x14ac:dyDescent="0.5">
      <c r="A4565"/>
    </row>
    <row r="4566" spans="1:1" x14ac:dyDescent="0.5">
      <c r="A4566"/>
    </row>
    <row r="4567" spans="1:1" x14ac:dyDescent="0.5">
      <c r="A4567"/>
    </row>
    <row r="4568" spans="1:1" x14ac:dyDescent="0.5">
      <c r="A4568"/>
    </row>
    <row r="4569" spans="1:1" x14ac:dyDescent="0.5">
      <c r="A4569"/>
    </row>
    <row r="4570" spans="1:1" x14ac:dyDescent="0.5">
      <c r="A4570"/>
    </row>
    <row r="4571" spans="1:1" x14ac:dyDescent="0.5">
      <c r="A4571"/>
    </row>
    <row r="4572" spans="1:1" x14ac:dyDescent="0.5">
      <c r="A4572"/>
    </row>
    <row r="4573" spans="1:1" x14ac:dyDescent="0.5">
      <c r="A4573"/>
    </row>
    <row r="4574" spans="1:1" x14ac:dyDescent="0.5">
      <c r="A4574"/>
    </row>
    <row r="4575" spans="1:1" x14ac:dyDescent="0.5">
      <c r="A4575"/>
    </row>
    <row r="4576" spans="1:1" x14ac:dyDescent="0.5">
      <c r="A4576"/>
    </row>
    <row r="4577" spans="1:1" x14ac:dyDescent="0.5">
      <c r="A4577"/>
    </row>
    <row r="4578" spans="1:1" x14ac:dyDescent="0.5">
      <c r="A4578"/>
    </row>
    <row r="4579" spans="1:1" x14ac:dyDescent="0.5">
      <c r="A4579"/>
    </row>
    <row r="4580" spans="1:1" x14ac:dyDescent="0.5">
      <c r="A4580"/>
    </row>
    <row r="4581" spans="1:1" x14ac:dyDescent="0.5">
      <c r="A4581"/>
    </row>
    <row r="4582" spans="1:1" x14ac:dyDescent="0.5">
      <c r="A4582"/>
    </row>
    <row r="4583" spans="1:1" x14ac:dyDescent="0.5">
      <c r="A4583"/>
    </row>
    <row r="4584" spans="1:1" x14ac:dyDescent="0.5">
      <c r="A4584"/>
    </row>
    <row r="4585" spans="1:1" x14ac:dyDescent="0.5">
      <c r="A4585"/>
    </row>
    <row r="4586" spans="1:1" x14ac:dyDescent="0.5">
      <c r="A4586"/>
    </row>
    <row r="4587" spans="1:1" x14ac:dyDescent="0.5">
      <c r="A4587"/>
    </row>
    <row r="4588" spans="1:1" x14ac:dyDescent="0.5">
      <c r="A4588"/>
    </row>
    <row r="4589" spans="1:1" x14ac:dyDescent="0.5">
      <c r="A4589"/>
    </row>
    <row r="4590" spans="1:1" x14ac:dyDescent="0.5">
      <c r="A4590"/>
    </row>
    <row r="4591" spans="1:1" x14ac:dyDescent="0.5">
      <c r="A4591"/>
    </row>
    <row r="4592" spans="1:1" x14ac:dyDescent="0.5">
      <c r="A4592"/>
    </row>
    <row r="4593" spans="1:1" x14ac:dyDescent="0.5">
      <c r="A4593"/>
    </row>
    <row r="4594" spans="1:1" x14ac:dyDescent="0.5">
      <c r="A4594"/>
    </row>
    <row r="4595" spans="1:1" x14ac:dyDescent="0.5">
      <c r="A4595"/>
    </row>
    <row r="4596" spans="1:1" x14ac:dyDescent="0.5">
      <c r="A4596"/>
    </row>
    <row r="4597" spans="1:1" x14ac:dyDescent="0.5">
      <c r="A4597"/>
    </row>
    <row r="4598" spans="1:1" x14ac:dyDescent="0.5">
      <c r="A4598"/>
    </row>
    <row r="4599" spans="1:1" x14ac:dyDescent="0.5">
      <c r="A4599"/>
    </row>
    <row r="4600" spans="1:1" x14ac:dyDescent="0.5">
      <c r="A4600"/>
    </row>
    <row r="4601" spans="1:1" x14ac:dyDescent="0.5">
      <c r="A4601"/>
    </row>
    <row r="4602" spans="1:1" x14ac:dyDescent="0.5">
      <c r="A4602"/>
    </row>
    <row r="4603" spans="1:1" x14ac:dyDescent="0.5">
      <c r="A4603"/>
    </row>
    <row r="4604" spans="1:1" x14ac:dyDescent="0.5">
      <c r="A4604"/>
    </row>
    <row r="4605" spans="1:1" x14ac:dyDescent="0.5">
      <c r="A4605"/>
    </row>
    <row r="4606" spans="1:1" x14ac:dyDescent="0.5">
      <c r="A4606"/>
    </row>
    <row r="4607" spans="1:1" x14ac:dyDescent="0.5">
      <c r="A4607"/>
    </row>
    <row r="4608" spans="1:1" x14ac:dyDescent="0.5">
      <c r="A4608"/>
    </row>
    <row r="4609" spans="1:1" x14ac:dyDescent="0.5">
      <c r="A4609"/>
    </row>
    <row r="4610" spans="1:1" x14ac:dyDescent="0.5">
      <c r="A4610"/>
    </row>
    <row r="4611" spans="1:1" x14ac:dyDescent="0.5">
      <c r="A4611"/>
    </row>
    <row r="4612" spans="1:1" x14ac:dyDescent="0.5">
      <c r="A4612"/>
    </row>
    <row r="4613" spans="1:1" x14ac:dyDescent="0.5">
      <c r="A4613"/>
    </row>
    <row r="4614" spans="1:1" x14ac:dyDescent="0.5">
      <c r="A4614"/>
    </row>
    <row r="4615" spans="1:1" x14ac:dyDescent="0.5">
      <c r="A4615"/>
    </row>
    <row r="4616" spans="1:1" x14ac:dyDescent="0.5">
      <c r="A4616"/>
    </row>
    <row r="4617" spans="1:1" x14ac:dyDescent="0.5">
      <c r="A4617"/>
    </row>
    <row r="4618" spans="1:1" x14ac:dyDescent="0.5">
      <c r="A4618"/>
    </row>
    <row r="4619" spans="1:1" x14ac:dyDescent="0.5">
      <c r="A4619"/>
    </row>
    <row r="4620" spans="1:1" x14ac:dyDescent="0.5">
      <c r="A4620"/>
    </row>
    <row r="4621" spans="1:1" x14ac:dyDescent="0.5">
      <c r="A4621"/>
    </row>
    <row r="4622" spans="1:1" x14ac:dyDescent="0.5">
      <c r="A4622"/>
    </row>
    <row r="4623" spans="1:1" x14ac:dyDescent="0.5">
      <c r="A4623"/>
    </row>
    <row r="4624" spans="1:1" x14ac:dyDescent="0.5">
      <c r="A4624"/>
    </row>
    <row r="4625" spans="1:1" x14ac:dyDescent="0.5">
      <c r="A4625"/>
    </row>
    <row r="4626" spans="1:1" x14ac:dyDescent="0.5">
      <c r="A4626"/>
    </row>
    <row r="4627" spans="1:1" x14ac:dyDescent="0.5">
      <c r="A4627"/>
    </row>
    <row r="4628" spans="1:1" x14ac:dyDescent="0.5">
      <c r="A4628"/>
    </row>
    <row r="4629" spans="1:1" x14ac:dyDescent="0.5">
      <c r="A4629"/>
    </row>
    <row r="4630" spans="1:1" x14ac:dyDescent="0.5">
      <c r="A4630"/>
    </row>
    <row r="4631" spans="1:1" x14ac:dyDescent="0.5">
      <c r="A4631"/>
    </row>
    <row r="4632" spans="1:1" x14ac:dyDescent="0.5">
      <c r="A4632"/>
    </row>
    <row r="4633" spans="1:1" x14ac:dyDescent="0.5">
      <c r="A4633"/>
    </row>
    <row r="4634" spans="1:1" x14ac:dyDescent="0.5">
      <c r="A4634"/>
    </row>
    <row r="4635" spans="1:1" x14ac:dyDescent="0.5">
      <c r="A4635"/>
    </row>
    <row r="4636" spans="1:1" x14ac:dyDescent="0.5">
      <c r="A4636"/>
    </row>
    <row r="4637" spans="1:1" x14ac:dyDescent="0.5">
      <c r="A4637"/>
    </row>
    <row r="4638" spans="1:1" x14ac:dyDescent="0.5">
      <c r="A4638"/>
    </row>
    <row r="4639" spans="1:1" x14ac:dyDescent="0.5">
      <c r="A4639"/>
    </row>
    <row r="4640" spans="1:1" x14ac:dyDescent="0.5">
      <c r="A4640"/>
    </row>
    <row r="4641" spans="1:1" x14ac:dyDescent="0.5">
      <c r="A4641"/>
    </row>
    <row r="4642" spans="1:1" x14ac:dyDescent="0.5">
      <c r="A4642"/>
    </row>
    <row r="4643" spans="1:1" x14ac:dyDescent="0.5">
      <c r="A4643"/>
    </row>
    <row r="4644" spans="1:1" x14ac:dyDescent="0.5">
      <c r="A4644"/>
    </row>
    <row r="4645" spans="1:1" x14ac:dyDescent="0.5">
      <c r="A4645"/>
    </row>
    <row r="4646" spans="1:1" x14ac:dyDescent="0.5">
      <c r="A4646"/>
    </row>
    <row r="4647" spans="1:1" x14ac:dyDescent="0.5">
      <c r="A4647"/>
    </row>
    <row r="4648" spans="1:1" x14ac:dyDescent="0.5">
      <c r="A4648"/>
    </row>
    <row r="4649" spans="1:1" x14ac:dyDescent="0.5">
      <c r="A4649"/>
    </row>
    <row r="4650" spans="1:1" x14ac:dyDescent="0.5">
      <c r="A4650"/>
    </row>
    <row r="4651" spans="1:1" x14ac:dyDescent="0.5">
      <c r="A4651"/>
    </row>
    <row r="4652" spans="1:1" x14ac:dyDescent="0.5">
      <c r="A4652"/>
    </row>
    <row r="4653" spans="1:1" x14ac:dyDescent="0.5">
      <c r="A4653"/>
    </row>
    <row r="4654" spans="1:1" x14ac:dyDescent="0.5">
      <c r="A4654"/>
    </row>
    <row r="4655" spans="1:1" x14ac:dyDescent="0.5">
      <c r="A4655"/>
    </row>
    <row r="4656" spans="1:1" x14ac:dyDescent="0.5">
      <c r="A4656"/>
    </row>
    <row r="4657" spans="1:1" x14ac:dyDescent="0.5">
      <c r="A4657"/>
    </row>
    <row r="4658" spans="1:1" x14ac:dyDescent="0.5">
      <c r="A4658"/>
    </row>
    <row r="4659" spans="1:1" x14ac:dyDescent="0.5">
      <c r="A4659"/>
    </row>
    <row r="4660" spans="1:1" x14ac:dyDescent="0.5">
      <c r="A4660"/>
    </row>
    <row r="4661" spans="1:1" x14ac:dyDescent="0.5">
      <c r="A4661"/>
    </row>
    <row r="4662" spans="1:1" x14ac:dyDescent="0.5">
      <c r="A4662"/>
    </row>
    <row r="4663" spans="1:1" x14ac:dyDescent="0.5">
      <c r="A4663"/>
    </row>
    <row r="4664" spans="1:1" x14ac:dyDescent="0.5">
      <c r="A4664"/>
    </row>
    <row r="4665" spans="1:1" x14ac:dyDescent="0.5">
      <c r="A4665"/>
    </row>
    <row r="4666" spans="1:1" x14ac:dyDescent="0.5">
      <c r="A4666"/>
    </row>
    <row r="4667" spans="1:1" x14ac:dyDescent="0.5">
      <c r="A4667"/>
    </row>
    <row r="4668" spans="1:1" x14ac:dyDescent="0.5">
      <c r="A4668"/>
    </row>
    <row r="4669" spans="1:1" x14ac:dyDescent="0.5">
      <c r="A4669"/>
    </row>
    <row r="4670" spans="1:1" x14ac:dyDescent="0.5">
      <c r="A4670"/>
    </row>
    <row r="4671" spans="1:1" x14ac:dyDescent="0.5">
      <c r="A4671"/>
    </row>
    <row r="4672" spans="1:1" x14ac:dyDescent="0.5">
      <c r="A4672"/>
    </row>
    <row r="4673" spans="1:1" x14ac:dyDescent="0.5">
      <c r="A4673"/>
    </row>
    <row r="4674" spans="1:1" x14ac:dyDescent="0.5">
      <c r="A4674"/>
    </row>
    <row r="4675" spans="1:1" x14ac:dyDescent="0.5">
      <c r="A4675"/>
    </row>
    <row r="4676" spans="1:1" x14ac:dyDescent="0.5">
      <c r="A4676"/>
    </row>
    <row r="4677" spans="1:1" x14ac:dyDescent="0.5">
      <c r="A4677"/>
    </row>
    <row r="4678" spans="1:1" x14ac:dyDescent="0.5">
      <c r="A4678"/>
    </row>
    <row r="4679" spans="1:1" x14ac:dyDescent="0.5">
      <c r="A4679"/>
    </row>
    <row r="4680" spans="1:1" x14ac:dyDescent="0.5">
      <c r="A4680"/>
    </row>
    <row r="4681" spans="1:1" x14ac:dyDescent="0.5">
      <c r="A4681"/>
    </row>
    <row r="4682" spans="1:1" x14ac:dyDescent="0.5">
      <c r="A4682"/>
    </row>
    <row r="4683" spans="1:1" x14ac:dyDescent="0.5">
      <c r="A4683"/>
    </row>
    <row r="4684" spans="1:1" x14ac:dyDescent="0.5">
      <c r="A4684"/>
    </row>
    <row r="4685" spans="1:1" x14ac:dyDescent="0.5">
      <c r="A4685"/>
    </row>
    <row r="4686" spans="1:1" x14ac:dyDescent="0.5">
      <c r="A4686"/>
    </row>
    <row r="4687" spans="1:1" x14ac:dyDescent="0.5">
      <c r="A4687"/>
    </row>
    <row r="4688" spans="1:1" x14ac:dyDescent="0.5">
      <c r="A4688"/>
    </row>
    <row r="4689" spans="1:1" x14ac:dyDescent="0.5">
      <c r="A4689"/>
    </row>
    <row r="4690" spans="1:1" x14ac:dyDescent="0.5">
      <c r="A4690"/>
    </row>
    <row r="4691" spans="1:1" x14ac:dyDescent="0.5">
      <c r="A4691"/>
    </row>
    <row r="4692" spans="1:1" x14ac:dyDescent="0.5">
      <c r="A4692"/>
    </row>
    <row r="4693" spans="1:1" x14ac:dyDescent="0.5">
      <c r="A4693"/>
    </row>
    <row r="4694" spans="1:1" x14ac:dyDescent="0.5">
      <c r="A4694"/>
    </row>
    <row r="4695" spans="1:1" x14ac:dyDescent="0.5">
      <c r="A4695"/>
    </row>
    <row r="4696" spans="1:1" x14ac:dyDescent="0.5">
      <c r="A4696"/>
    </row>
    <row r="4697" spans="1:1" x14ac:dyDescent="0.5">
      <c r="A4697"/>
    </row>
    <row r="4698" spans="1:1" x14ac:dyDescent="0.5">
      <c r="A4698"/>
    </row>
    <row r="4699" spans="1:1" x14ac:dyDescent="0.5">
      <c r="A4699"/>
    </row>
    <row r="4700" spans="1:1" x14ac:dyDescent="0.5">
      <c r="A4700"/>
    </row>
    <row r="4701" spans="1:1" x14ac:dyDescent="0.5">
      <c r="A4701"/>
    </row>
    <row r="4702" spans="1:1" x14ac:dyDescent="0.5">
      <c r="A4702"/>
    </row>
    <row r="4703" spans="1:1" x14ac:dyDescent="0.5">
      <c r="A4703"/>
    </row>
    <row r="4704" spans="1:1" x14ac:dyDescent="0.5">
      <c r="A4704"/>
    </row>
    <row r="4705" spans="1:1" x14ac:dyDescent="0.5">
      <c r="A4705"/>
    </row>
    <row r="4706" spans="1:1" x14ac:dyDescent="0.5">
      <c r="A4706"/>
    </row>
    <row r="4707" spans="1:1" x14ac:dyDescent="0.5">
      <c r="A4707"/>
    </row>
    <row r="4708" spans="1:1" x14ac:dyDescent="0.5">
      <c r="A4708"/>
    </row>
    <row r="4709" spans="1:1" x14ac:dyDescent="0.5">
      <c r="A4709"/>
    </row>
    <row r="4710" spans="1:1" x14ac:dyDescent="0.5">
      <c r="A4710"/>
    </row>
    <row r="4711" spans="1:1" x14ac:dyDescent="0.5">
      <c r="A4711"/>
    </row>
    <row r="4712" spans="1:1" x14ac:dyDescent="0.5">
      <c r="A4712"/>
    </row>
    <row r="4713" spans="1:1" x14ac:dyDescent="0.5">
      <c r="A4713"/>
    </row>
    <row r="4714" spans="1:1" x14ac:dyDescent="0.5">
      <c r="A4714"/>
    </row>
    <row r="4715" spans="1:1" x14ac:dyDescent="0.5">
      <c r="A4715"/>
    </row>
    <row r="4716" spans="1:1" x14ac:dyDescent="0.5">
      <c r="A4716"/>
    </row>
    <row r="4717" spans="1:1" x14ac:dyDescent="0.5">
      <c r="A4717"/>
    </row>
    <row r="4718" spans="1:1" x14ac:dyDescent="0.5">
      <c r="A4718"/>
    </row>
    <row r="4719" spans="1:1" x14ac:dyDescent="0.5">
      <c r="A4719"/>
    </row>
    <row r="4720" spans="1:1" x14ac:dyDescent="0.5">
      <c r="A4720"/>
    </row>
    <row r="4721" spans="1:1" x14ac:dyDescent="0.5">
      <c r="A4721"/>
    </row>
    <row r="4722" spans="1:1" x14ac:dyDescent="0.5">
      <c r="A4722"/>
    </row>
    <row r="4723" spans="1:1" x14ac:dyDescent="0.5">
      <c r="A4723"/>
    </row>
    <row r="4724" spans="1:1" x14ac:dyDescent="0.5">
      <c r="A4724"/>
    </row>
    <row r="4725" spans="1:1" x14ac:dyDescent="0.5">
      <c r="A4725"/>
    </row>
    <row r="4726" spans="1:1" x14ac:dyDescent="0.5">
      <c r="A4726"/>
    </row>
    <row r="4727" spans="1:1" x14ac:dyDescent="0.5">
      <c r="A4727"/>
    </row>
    <row r="4728" spans="1:1" x14ac:dyDescent="0.5">
      <c r="A4728"/>
    </row>
    <row r="4729" spans="1:1" x14ac:dyDescent="0.5">
      <c r="A4729"/>
    </row>
    <row r="4730" spans="1:1" x14ac:dyDescent="0.5">
      <c r="A4730"/>
    </row>
    <row r="4731" spans="1:1" x14ac:dyDescent="0.5">
      <c r="A4731"/>
    </row>
    <row r="4732" spans="1:1" x14ac:dyDescent="0.5">
      <c r="A4732"/>
    </row>
    <row r="4733" spans="1:1" x14ac:dyDescent="0.5">
      <c r="A4733"/>
    </row>
    <row r="4734" spans="1:1" x14ac:dyDescent="0.5">
      <c r="A4734"/>
    </row>
    <row r="4735" spans="1:1" x14ac:dyDescent="0.5">
      <c r="A4735"/>
    </row>
    <row r="4736" spans="1:1" x14ac:dyDescent="0.5">
      <c r="A4736"/>
    </row>
    <row r="4737" spans="1:1" x14ac:dyDescent="0.5">
      <c r="A4737"/>
    </row>
    <row r="4738" spans="1:1" x14ac:dyDescent="0.5">
      <c r="A4738"/>
    </row>
    <row r="4739" spans="1:1" x14ac:dyDescent="0.5">
      <c r="A4739"/>
    </row>
    <row r="4740" spans="1:1" x14ac:dyDescent="0.5">
      <c r="A4740"/>
    </row>
    <row r="4741" spans="1:1" x14ac:dyDescent="0.5">
      <c r="A4741"/>
    </row>
    <row r="4742" spans="1:1" x14ac:dyDescent="0.5">
      <c r="A4742"/>
    </row>
    <row r="4743" spans="1:1" x14ac:dyDescent="0.5">
      <c r="A4743"/>
    </row>
    <row r="4744" spans="1:1" x14ac:dyDescent="0.5">
      <c r="A4744"/>
    </row>
    <row r="4745" spans="1:1" x14ac:dyDescent="0.5">
      <c r="A4745"/>
    </row>
    <row r="4746" spans="1:1" x14ac:dyDescent="0.5">
      <c r="A4746"/>
    </row>
    <row r="4747" spans="1:1" x14ac:dyDescent="0.5">
      <c r="A4747"/>
    </row>
    <row r="4748" spans="1:1" x14ac:dyDescent="0.5">
      <c r="A4748"/>
    </row>
    <row r="4749" spans="1:1" x14ac:dyDescent="0.5">
      <c r="A4749"/>
    </row>
    <row r="4750" spans="1:1" x14ac:dyDescent="0.5">
      <c r="A4750"/>
    </row>
    <row r="4751" spans="1:1" x14ac:dyDescent="0.5">
      <c r="A4751"/>
    </row>
    <row r="4752" spans="1:1" x14ac:dyDescent="0.5">
      <c r="A4752"/>
    </row>
    <row r="4753" spans="1:1" x14ac:dyDescent="0.5">
      <c r="A4753"/>
    </row>
    <row r="4754" spans="1:1" x14ac:dyDescent="0.5">
      <c r="A4754"/>
    </row>
    <row r="4755" spans="1:1" x14ac:dyDescent="0.5">
      <c r="A4755"/>
    </row>
    <row r="4756" spans="1:1" x14ac:dyDescent="0.5">
      <c r="A4756"/>
    </row>
    <row r="4757" spans="1:1" x14ac:dyDescent="0.5">
      <c r="A4757"/>
    </row>
    <row r="4758" spans="1:1" x14ac:dyDescent="0.5">
      <c r="A4758"/>
    </row>
    <row r="4759" spans="1:1" x14ac:dyDescent="0.5">
      <c r="A4759"/>
    </row>
    <row r="4760" spans="1:1" x14ac:dyDescent="0.5">
      <c r="A4760"/>
    </row>
    <row r="4761" spans="1:1" x14ac:dyDescent="0.5">
      <c r="A4761"/>
    </row>
    <row r="4762" spans="1:1" x14ac:dyDescent="0.5">
      <c r="A4762"/>
    </row>
    <row r="4763" spans="1:1" x14ac:dyDescent="0.5">
      <c r="A4763"/>
    </row>
    <row r="4764" spans="1:1" x14ac:dyDescent="0.5">
      <c r="A4764"/>
    </row>
    <row r="4765" spans="1:1" x14ac:dyDescent="0.5">
      <c r="A4765"/>
    </row>
    <row r="4766" spans="1:1" x14ac:dyDescent="0.5">
      <c r="A4766"/>
    </row>
    <row r="4767" spans="1:1" x14ac:dyDescent="0.5">
      <c r="A4767"/>
    </row>
    <row r="4768" spans="1:1" x14ac:dyDescent="0.5">
      <c r="A4768"/>
    </row>
    <row r="4769" spans="1:1" x14ac:dyDescent="0.5">
      <c r="A4769"/>
    </row>
    <row r="4770" spans="1:1" x14ac:dyDescent="0.5">
      <c r="A4770"/>
    </row>
    <row r="4771" spans="1:1" x14ac:dyDescent="0.5">
      <c r="A4771"/>
    </row>
    <row r="4772" spans="1:1" x14ac:dyDescent="0.5">
      <c r="A4772"/>
    </row>
    <row r="4773" spans="1:1" x14ac:dyDescent="0.5">
      <c r="A4773"/>
    </row>
    <row r="4774" spans="1:1" x14ac:dyDescent="0.5">
      <c r="A4774"/>
    </row>
    <row r="4775" spans="1:1" x14ac:dyDescent="0.5">
      <c r="A4775"/>
    </row>
    <row r="4776" spans="1:1" x14ac:dyDescent="0.5">
      <c r="A4776"/>
    </row>
    <row r="4777" spans="1:1" x14ac:dyDescent="0.5">
      <c r="A4777"/>
    </row>
    <row r="4778" spans="1:1" x14ac:dyDescent="0.5">
      <c r="A4778"/>
    </row>
    <row r="4779" spans="1:1" x14ac:dyDescent="0.5">
      <c r="A4779"/>
    </row>
    <row r="4780" spans="1:1" x14ac:dyDescent="0.5">
      <c r="A4780"/>
    </row>
    <row r="4781" spans="1:1" x14ac:dyDescent="0.5">
      <c r="A4781"/>
    </row>
    <row r="4782" spans="1:1" x14ac:dyDescent="0.5">
      <c r="A4782"/>
    </row>
    <row r="4783" spans="1:1" x14ac:dyDescent="0.5">
      <c r="A4783"/>
    </row>
    <row r="4784" spans="1:1" x14ac:dyDescent="0.5">
      <c r="A4784"/>
    </row>
    <row r="4785" spans="1:1" x14ac:dyDescent="0.5">
      <c r="A4785"/>
    </row>
    <row r="4786" spans="1:1" x14ac:dyDescent="0.5">
      <c r="A4786"/>
    </row>
    <row r="4787" spans="1:1" x14ac:dyDescent="0.5">
      <c r="A4787"/>
    </row>
    <row r="4788" spans="1:1" x14ac:dyDescent="0.5">
      <c r="A4788"/>
    </row>
    <row r="4789" spans="1:1" x14ac:dyDescent="0.5">
      <c r="A4789"/>
    </row>
    <row r="4790" spans="1:1" x14ac:dyDescent="0.5">
      <c r="A4790"/>
    </row>
    <row r="4791" spans="1:1" x14ac:dyDescent="0.5">
      <c r="A4791"/>
    </row>
    <row r="4792" spans="1:1" x14ac:dyDescent="0.5">
      <c r="A4792"/>
    </row>
    <row r="4793" spans="1:1" x14ac:dyDescent="0.5">
      <c r="A4793"/>
    </row>
    <row r="4794" spans="1:1" x14ac:dyDescent="0.5">
      <c r="A4794"/>
    </row>
    <row r="4795" spans="1:1" x14ac:dyDescent="0.5">
      <c r="A4795"/>
    </row>
    <row r="4796" spans="1:1" x14ac:dyDescent="0.5">
      <c r="A4796"/>
    </row>
    <row r="4797" spans="1:1" x14ac:dyDescent="0.5">
      <c r="A4797"/>
    </row>
    <row r="4798" spans="1:1" x14ac:dyDescent="0.5">
      <c r="A4798"/>
    </row>
    <row r="4799" spans="1:1" x14ac:dyDescent="0.5">
      <c r="A4799"/>
    </row>
    <row r="4800" spans="1:1" x14ac:dyDescent="0.5">
      <c r="A4800"/>
    </row>
    <row r="4801" spans="1:1" x14ac:dyDescent="0.5">
      <c r="A4801"/>
    </row>
    <row r="4802" spans="1:1" x14ac:dyDescent="0.5">
      <c r="A4802"/>
    </row>
    <row r="4803" spans="1:1" x14ac:dyDescent="0.5">
      <c r="A4803"/>
    </row>
    <row r="4804" spans="1:1" x14ac:dyDescent="0.5">
      <c r="A4804"/>
    </row>
    <row r="4805" spans="1:1" x14ac:dyDescent="0.5">
      <c r="A4805"/>
    </row>
    <row r="4806" spans="1:1" x14ac:dyDescent="0.5">
      <c r="A4806"/>
    </row>
    <row r="4807" spans="1:1" x14ac:dyDescent="0.5">
      <c r="A4807"/>
    </row>
    <row r="4808" spans="1:1" x14ac:dyDescent="0.5">
      <c r="A4808"/>
    </row>
    <row r="4809" spans="1:1" x14ac:dyDescent="0.5">
      <c r="A4809"/>
    </row>
    <row r="4810" spans="1:1" x14ac:dyDescent="0.5">
      <c r="A4810"/>
    </row>
    <row r="4811" spans="1:1" x14ac:dyDescent="0.5">
      <c r="A4811"/>
    </row>
    <row r="4812" spans="1:1" x14ac:dyDescent="0.5">
      <c r="A4812"/>
    </row>
    <row r="4813" spans="1:1" x14ac:dyDescent="0.5">
      <c r="A4813"/>
    </row>
    <row r="4814" spans="1:1" x14ac:dyDescent="0.5">
      <c r="A4814"/>
    </row>
    <row r="4815" spans="1:1" x14ac:dyDescent="0.5">
      <c r="A4815"/>
    </row>
    <row r="4816" spans="1:1" x14ac:dyDescent="0.5">
      <c r="A4816"/>
    </row>
    <row r="4817" spans="1:1" x14ac:dyDescent="0.5">
      <c r="A4817"/>
    </row>
    <row r="4818" spans="1:1" x14ac:dyDescent="0.5">
      <c r="A4818"/>
    </row>
    <row r="4819" spans="1:1" x14ac:dyDescent="0.5">
      <c r="A4819"/>
    </row>
    <row r="4820" spans="1:1" x14ac:dyDescent="0.5">
      <c r="A4820"/>
    </row>
    <row r="4821" spans="1:1" x14ac:dyDescent="0.5">
      <c r="A4821"/>
    </row>
    <row r="4822" spans="1:1" x14ac:dyDescent="0.5">
      <c r="A4822"/>
    </row>
    <row r="4823" spans="1:1" x14ac:dyDescent="0.5">
      <c r="A4823"/>
    </row>
    <row r="4824" spans="1:1" x14ac:dyDescent="0.5">
      <c r="A4824"/>
    </row>
    <row r="4825" spans="1:1" x14ac:dyDescent="0.5">
      <c r="A4825"/>
    </row>
    <row r="4826" spans="1:1" x14ac:dyDescent="0.5">
      <c r="A4826"/>
    </row>
    <row r="4827" spans="1:1" x14ac:dyDescent="0.5">
      <c r="A4827"/>
    </row>
    <row r="4828" spans="1:1" x14ac:dyDescent="0.5">
      <c r="A4828"/>
    </row>
    <row r="4829" spans="1:1" x14ac:dyDescent="0.5">
      <c r="A4829"/>
    </row>
    <row r="4830" spans="1:1" x14ac:dyDescent="0.5">
      <c r="A4830"/>
    </row>
    <row r="4831" spans="1:1" x14ac:dyDescent="0.5">
      <c r="A4831"/>
    </row>
    <row r="4832" spans="1:1" x14ac:dyDescent="0.5">
      <c r="A4832"/>
    </row>
    <row r="4833" spans="1:1" x14ac:dyDescent="0.5">
      <c r="A4833"/>
    </row>
    <row r="4834" spans="1:1" x14ac:dyDescent="0.5">
      <c r="A4834"/>
    </row>
    <row r="4835" spans="1:1" x14ac:dyDescent="0.5">
      <c r="A4835"/>
    </row>
    <row r="4836" spans="1:1" x14ac:dyDescent="0.5">
      <c r="A4836"/>
    </row>
    <row r="4837" spans="1:1" x14ac:dyDescent="0.5">
      <c r="A4837"/>
    </row>
    <row r="4838" spans="1:1" x14ac:dyDescent="0.5">
      <c r="A4838"/>
    </row>
    <row r="4839" spans="1:1" x14ac:dyDescent="0.5">
      <c r="A4839"/>
    </row>
    <row r="4840" spans="1:1" x14ac:dyDescent="0.5">
      <c r="A4840"/>
    </row>
    <row r="4841" spans="1:1" x14ac:dyDescent="0.5">
      <c r="A4841"/>
    </row>
    <row r="4842" spans="1:1" x14ac:dyDescent="0.5">
      <c r="A4842"/>
    </row>
    <row r="4843" spans="1:1" x14ac:dyDescent="0.5">
      <c r="A4843"/>
    </row>
    <row r="4844" spans="1:1" x14ac:dyDescent="0.5">
      <c r="A4844"/>
    </row>
    <row r="4845" spans="1:1" x14ac:dyDescent="0.5">
      <c r="A4845"/>
    </row>
    <row r="4846" spans="1:1" x14ac:dyDescent="0.5">
      <c r="A4846"/>
    </row>
    <row r="4847" spans="1:1" x14ac:dyDescent="0.5">
      <c r="A4847"/>
    </row>
    <row r="4848" spans="1:1" x14ac:dyDescent="0.5">
      <c r="A4848"/>
    </row>
    <row r="4849" spans="1:1" x14ac:dyDescent="0.5">
      <c r="A4849"/>
    </row>
    <row r="4850" spans="1:1" x14ac:dyDescent="0.5">
      <c r="A4850"/>
    </row>
    <row r="4851" spans="1:1" x14ac:dyDescent="0.5">
      <c r="A4851"/>
    </row>
    <row r="4852" spans="1:1" x14ac:dyDescent="0.5">
      <c r="A4852"/>
    </row>
    <row r="4853" spans="1:1" x14ac:dyDescent="0.5">
      <c r="A4853"/>
    </row>
    <row r="4854" spans="1:1" x14ac:dyDescent="0.5">
      <c r="A4854"/>
    </row>
    <row r="4855" spans="1:1" x14ac:dyDescent="0.5">
      <c r="A4855"/>
    </row>
    <row r="4856" spans="1:1" x14ac:dyDescent="0.5">
      <c r="A4856"/>
    </row>
    <row r="4857" spans="1:1" x14ac:dyDescent="0.5">
      <c r="A4857"/>
    </row>
    <row r="4858" spans="1:1" x14ac:dyDescent="0.5">
      <c r="A4858"/>
    </row>
    <row r="4859" spans="1:1" x14ac:dyDescent="0.5">
      <c r="A4859"/>
    </row>
    <row r="4860" spans="1:1" x14ac:dyDescent="0.5">
      <c r="A4860"/>
    </row>
    <row r="4861" spans="1:1" x14ac:dyDescent="0.5">
      <c r="A4861"/>
    </row>
    <row r="4862" spans="1:1" x14ac:dyDescent="0.5">
      <c r="A4862"/>
    </row>
    <row r="4863" spans="1:1" x14ac:dyDescent="0.5">
      <c r="A4863"/>
    </row>
    <row r="4864" spans="1:1" x14ac:dyDescent="0.5">
      <c r="A4864"/>
    </row>
    <row r="4865" spans="1:1" x14ac:dyDescent="0.5">
      <c r="A4865"/>
    </row>
    <row r="4866" spans="1:1" x14ac:dyDescent="0.5">
      <c r="A4866"/>
    </row>
    <row r="4867" spans="1:1" x14ac:dyDescent="0.5">
      <c r="A4867"/>
    </row>
    <row r="4868" spans="1:1" x14ac:dyDescent="0.5">
      <c r="A4868"/>
    </row>
    <row r="4869" spans="1:1" x14ac:dyDescent="0.5">
      <c r="A4869"/>
    </row>
    <row r="4870" spans="1:1" x14ac:dyDescent="0.5">
      <c r="A4870"/>
    </row>
    <row r="4871" spans="1:1" x14ac:dyDescent="0.5">
      <c r="A4871"/>
    </row>
    <row r="4872" spans="1:1" x14ac:dyDescent="0.5">
      <c r="A4872"/>
    </row>
    <row r="4873" spans="1:1" x14ac:dyDescent="0.5">
      <c r="A4873"/>
    </row>
    <row r="4874" spans="1:1" x14ac:dyDescent="0.5">
      <c r="A4874"/>
    </row>
    <row r="4875" spans="1:1" x14ac:dyDescent="0.5">
      <c r="A4875"/>
    </row>
    <row r="4876" spans="1:1" x14ac:dyDescent="0.5">
      <c r="A4876"/>
    </row>
    <row r="4877" spans="1:1" x14ac:dyDescent="0.5">
      <c r="A4877"/>
    </row>
    <row r="4878" spans="1:1" x14ac:dyDescent="0.5">
      <c r="A4878"/>
    </row>
    <row r="4879" spans="1:1" x14ac:dyDescent="0.5">
      <c r="A4879"/>
    </row>
    <row r="4880" spans="1:1" x14ac:dyDescent="0.5">
      <c r="A4880"/>
    </row>
    <row r="4881" spans="1:1" x14ac:dyDescent="0.5">
      <c r="A4881"/>
    </row>
    <row r="4882" spans="1:1" x14ac:dyDescent="0.5">
      <c r="A4882"/>
    </row>
    <row r="4883" spans="1:1" x14ac:dyDescent="0.5">
      <c r="A4883"/>
    </row>
    <row r="4884" spans="1:1" x14ac:dyDescent="0.5">
      <c r="A4884"/>
    </row>
    <row r="4885" spans="1:1" x14ac:dyDescent="0.5">
      <c r="A4885"/>
    </row>
    <row r="4886" spans="1:1" x14ac:dyDescent="0.5">
      <c r="A4886"/>
    </row>
    <row r="4887" spans="1:1" x14ac:dyDescent="0.5">
      <c r="A4887"/>
    </row>
    <row r="4888" spans="1:1" x14ac:dyDescent="0.5">
      <c r="A4888"/>
    </row>
    <row r="4889" spans="1:1" x14ac:dyDescent="0.5">
      <c r="A4889"/>
    </row>
    <row r="4890" spans="1:1" x14ac:dyDescent="0.5">
      <c r="A4890"/>
    </row>
    <row r="4891" spans="1:1" x14ac:dyDescent="0.5">
      <c r="A4891"/>
    </row>
    <row r="4892" spans="1:1" x14ac:dyDescent="0.5">
      <c r="A4892"/>
    </row>
    <row r="4893" spans="1:1" x14ac:dyDescent="0.5">
      <c r="A4893"/>
    </row>
    <row r="4894" spans="1:1" x14ac:dyDescent="0.5">
      <c r="A4894"/>
    </row>
    <row r="4895" spans="1:1" x14ac:dyDescent="0.5">
      <c r="A4895"/>
    </row>
    <row r="4896" spans="1:1" x14ac:dyDescent="0.5">
      <c r="A4896"/>
    </row>
    <row r="4897" spans="1:1" x14ac:dyDescent="0.5">
      <c r="A4897"/>
    </row>
    <row r="4898" spans="1:1" x14ac:dyDescent="0.5">
      <c r="A4898"/>
    </row>
    <row r="4899" spans="1:1" x14ac:dyDescent="0.5">
      <c r="A4899"/>
    </row>
    <row r="4900" spans="1:1" x14ac:dyDescent="0.5">
      <c r="A4900"/>
    </row>
    <row r="4901" spans="1:1" x14ac:dyDescent="0.5">
      <c r="A4901"/>
    </row>
    <row r="4902" spans="1:1" x14ac:dyDescent="0.5">
      <c r="A4902"/>
    </row>
    <row r="4903" spans="1:1" x14ac:dyDescent="0.5">
      <c r="A4903"/>
    </row>
    <row r="4904" spans="1:1" x14ac:dyDescent="0.5">
      <c r="A4904"/>
    </row>
    <row r="4905" spans="1:1" x14ac:dyDescent="0.5">
      <c r="A4905"/>
    </row>
    <row r="4906" spans="1:1" x14ac:dyDescent="0.5">
      <c r="A4906"/>
    </row>
    <row r="4907" spans="1:1" x14ac:dyDescent="0.5">
      <c r="A4907"/>
    </row>
    <row r="4908" spans="1:1" x14ac:dyDescent="0.5">
      <c r="A4908"/>
    </row>
    <row r="4909" spans="1:1" x14ac:dyDescent="0.5">
      <c r="A4909"/>
    </row>
    <row r="4910" spans="1:1" x14ac:dyDescent="0.5">
      <c r="A4910"/>
    </row>
    <row r="4911" spans="1:1" x14ac:dyDescent="0.5">
      <c r="A4911"/>
    </row>
    <row r="4912" spans="1:1" x14ac:dyDescent="0.5">
      <c r="A4912"/>
    </row>
    <row r="4913" spans="1:1" x14ac:dyDescent="0.5">
      <c r="A4913"/>
    </row>
    <row r="4914" spans="1:1" x14ac:dyDescent="0.5">
      <c r="A4914"/>
    </row>
    <row r="4915" spans="1:1" x14ac:dyDescent="0.5">
      <c r="A4915"/>
    </row>
    <row r="4916" spans="1:1" x14ac:dyDescent="0.5">
      <c r="A4916"/>
    </row>
    <row r="4917" spans="1:1" x14ac:dyDescent="0.5">
      <c r="A4917"/>
    </row>
    <row r="4918" spans="1:1" x14ac:dyDescent="0.5">
      <c r="A4918"/>
    </row>
    <row r="4919" spans="1:1" x14ac:dyDescent="0.5">
      <c r="A4919"/>
    </row>
    <row r="4920" spans="1:1" x14ac:dyDescent="0.5">
      <c r="A4920"/>
    </row>
    <row r="4921" spans="1:1" x14ac:dyDescent="0.5">
      <c r="A4921"/>
    </row>
    <row r="4922" spans="1:1" x14ac:dyDescent="0.5">
      <c r="A4922"/>
    </row>
    <row r="4923" spans="1:1" x14ac:dyDescent="0.5">
      <c r="A4923"/>
    </row>
    <row r="4924" spans="1:1" x14ac:dyDescent="0.5">
      <c r="A4924"/>
    </row>
    <row r="4925" spans="1:1" x14ac:dyDescent="0.5">
      <c r="A4925"/>
    </row>
    <row r="4926" spans="1:1" x14ac:dyDescent="0.5">
      <c r="A4926"/>
    </row>
    <row r="4927" spans="1:1" x14ac:dyDescent="0.5">
      <c r="A4927"/>
    </row>
    <row r="4928" spans="1:1" x14ac:dyDescent="0.5">
      <c r="A4928"/>
    </row>
    <row r="4929" spans="1:1" x14ac:dyDescent="0.5">
      <c r="A4929"/>
    </row>
    <row r="4930" spans="1:1" x14ac:dyDescent="0.5">
      <c r="A4930"/>
    </row>
    <row r="4931" spans="1:1" x14ac:dyDescent="0.5">
      <c r="A4931"/>
    </row>
    <row r="4932" spans="1:1" x14ac:dyDescent="0.5">
      <c r="A4932"/>
    </row>
    <row r="4933" spans="1:1" x14ac:dyDescent="0.5">
      <c r="A4933"/>
    </row>
    <row r="4934" spans="1:1" x14ac:dyDescent="0.5">
      <c r="A4934"/>
    </row>
    <row r="4935" spans="1:1" x14ac:dyDescent="0.5">
      <c r="A4935"/>
    </row>
    <row r="4936" spans="1:1" x14ac:dyDescent="0.5">
      <c r="A4936"/>
    </row>
    <row r="4937" spans="1:1" x14ac:dyDescent="0.5">
      <c r="A4937"/>
    </row>
    <row r="4938" spans="1:1" x14ac:dyDescent="0.5">
      <c r="A4938"/>
    </row>
    <row r="4939" spans="1:1" x14ac:dyDescent="0.5">
      <c r="A4939"/>
    </row>
    <row r="4940" spans="1:1" x14ac:dyDescent="0.5">
      <c r="A4940"/>
    </row>
    <row r="4941" spans="1:1" x14ac:dyDescent="0.5">
      <c r="A4941"/>
    </row>
    <row r="4942" spans="1:1" x14ac:dyDescent="0.5">
      <c r="A4942"/>
    </row>
    <row r="4943" spans="1:1" x14ac:dyDescent="0.5">
      <c r="A4943"/>
    </row>
    <row r="4944" spans="1:1" x14ac:dyDescent="0.5">
      <c r="A4944"/>
    </row>
    <row r="4945" spans="1:1" x14ac:dyDescent="0.5">
      <c r="A4945"/>
    </row>
    <row r="4946" spans="1:1" x14ac:dyDescent="0.5">
      <c r="A4946"/>
    </row>
    <row r="4947" spans="1:1" x14ac:dyDescent="0.5">
      <c r="A4947"/>
    </row>
    <row r="4948" spans="1:1" x14ac:dyDescent="0.5">
      <c r="A4948"/>
    </row>
    <row r="4949" spans="1:1" x14ac:dyDescent="0.5">
      <c r="A4949"/>
    </row>
    <row r="4950" spans="1:1" x14ac:dyDescent="0.5">
      <c r="A4950"/>
    </row>
    <row r="4951" spans="1:1" x14ac:dyDescent="0.5">
      <c r="A4951"/>
    </row>
    <row r="4952" spans="1:1" x14ac:dyDescent="0.5">
      <c r="A4952"/>
    </row>
    <row r="4953" spans="1:1" x14ac:dyDescent="0.5">
      <c r="A4953"/>
    </row>
    <row r="4954" spans="1:1" x14ac:dyDescent="0.5">
      <c r="A4954"/>
    </row>
    <row r="4955" spans="1:1" x14ac:dyDescent="0.5">
      <c r="A4955"/>
    </row>
    <row r="4956" spans="1:1" x14ac:dyDescent="0.5">
      <c r="A4956"/>
    </row>
    <row r="4957" spans="1:1" x14ac:dyDescent="0.5">
      <c r="A4957"/>
    </row>
    <row r="4958" spans="1:1" x14ac:dyDescent="0.5">
      <c r="A4958"/>
    </row>
    <row r="4959" spans="1:1" x14ac:dyDescent="0.5">
      <c r="A4959"/>
    </row>
    <row r="4960" spans="1:1" x14ac:dyDescent="0.5">
      <c r="A4960"/>
    </row>
    <row r="4961" spans="1:1" x14ac:dyDescent="0.5">
      <c r="A4961"/>
    </row>
    <row r="4962" spans="1:1" x14ac:dyDescent="0.5">
      <c r="A4962"/>
    </row>
    <row r="4963" spans="1:1" x14ac:dyDescent="0.5">
      <c r="A4963"/>
    </row>
    <row r="4964" spans="1:1" x14ac:dyDescent="0.5">
      <c r="A4964"/>
    </row>
    <row r="4965" spans="1:1" x14ac:dyDescent="0.5">
      <c r="A4965"/>
    </row>
    <row r="4966" spans="1:1" x14ac:dyDescent="0.5">
      <c r="A4966"/>
    </row>
    <row r="4967" spans="1:1" x14ac:dyDescent="0.5">
      <c r="A4967"/>
    </row>
    <row r="4968" spans="1:1" x14ac:dyDescent="0.5">
      <c r="A4968"/>
    </row>
    <row r="4969" spans="1:1" x14ac:dyDescent="0.5">
      <c r="A4969"/>
    </row>
    <row r="4970" spans="1:1" x14ac:dyDescent="0.5">
      <c r="A4970"/>
    </row>
    <row r="4971" spans="1:1" x14ac:dyDescent="0.5">
      <c r="A4971"/>
    </row>
    <row r="4972" spans="1:1" x14ac:dyDescent="0.5">
      <c r="A4972"/>
    </row>
    <row r="4973" spans="1:1" x14ac:dyDescent="0.5">
      <c r="A4973"/>
    </row>
    <row r="4974" spans="1:1" x14ac:dyDescent="0.5">
      <c r="A4974"/>
    </row>
    <row r="4975" spans="1:1" x14ac:dyDescent="0.5">
      <c r="A4975"/>
    </row>
    <row r="4976" spans="1:1" x14ac:dyDescent="0.5">
      <c r="A4976"/>
    </row>
    <row r="4977" spans="1:1" x14ac:dyDescent="0.5">
      <c r="A4977"/>
    </row>
    <row r="4978" spans="1:1" x14ac:dyDescent="0.5">
      <c r="A4978"/>
    </row>
    <row r="4979" spans="1:1" x14ac:dyDescent="0.5">
      <c r="A4979"/>
    </row>
    <row r="4980" spans="1:1" x14ac:dyDescent="0.5">
      <c r="A4980"/>
    </row>
    <row r="4981" spans="1:1" x14ac:dyDescent="0.5">
      <c r="A4981"/>
    </row>
    <row r="4982" spans="1:1" x14ac:dyDescent="0.5">
      <c r="A4982"/>
    </row>
    <row r="4983" spans="1:1" x14ac:dyDescent="0.5">
      <c r="A4983"/>
    </row>
    <row r="4984" spans="1:1" x14ac:dyDescent="0.5">
      <c r="A4984"/>
    </row>
    <row r="4985" spans="1:1" x14ac:dyDescent="0.5">
      <c r="A4985"/>
    </row>
    <row r="4986" spans="1:1" x14ac:dyDescent="0.5">
      <c r="A4986"/>
    </row>
    <row r="4987" spans="1:1" x14ac:dyDescent="0.5">
      <c r="A4987"/>
    </row>
    <row r="4988" spans="1:1" x14ac:dyDescent="0.5">
      <c r="A4988"/>
    </row>
    <row r="4989" spans="1:1" x14ac:dyDescent="0.5">
      <c r="A4989"/>
    </row>
    <row r="4990" spans="1:1" x14ac:dyDescent="0.5">
      <c r="A4990"/>
    </row>
    <row r="4991" spans="1:1" x14ac:dyDescent="0.5">
      <c r="A4991"/>
    </row>
    <row r="4992" spans="1:1" x14ac:dyDescent="0.5">
      <c r="A4992"/>
    </row>
    <row r="4993" spans="1:1" x14ac:dyDescent="0.5">
      <c r="A4993"/>
    </row>
    <row r="4994" spans="1:1" x14ac:dyDescent="0.5">
      <c r="A4994"/>
    </row>
    <row r="4995" spans="1:1" x14ac:dyDescent="0.5">
      <c r="A4995"/>
    </row>
    <row r="4996" spans="1:1" x14ac:dyDescent="0.5">
      <c r="A4996"/>
    </row>
    <row r="4997" spans="1:1" x14ac:dyDescent="0.5">
      <c r="A4997"/>
    </row>
    <row r="4998" spans="1:1" x14ac:dyDescent="0.5">
      <c r="A4998"/>
    </row>
    <row r="4999" spans="1:1" x14ac:dyDescent="0.5">
      <c r="A4999"/>
    </row>
    <row r="5000" spans="1:1" x14ac:dyDescent="0.5">
      <c r="A5000"/>
    </row>
    <row r="5001" spans="1:1" x14ac:dyDescent="0.5">
      <c r="A5001"/>
    </row>
    <row r="5002" spans="1:1" x14ac:dyDescent="0.5">
      <c r="A5002"/>
    </row>
    <row r="5003" spans="1:1" x14ac:dyDescent="0.5">
      <c r="A5003"/>
    </row>
    <row r="5004" spans="1:1" x14ac:dyDescent="0.5">
      <c r="A5004"/>
    </row>
    <row r="5005" spans="1:1" x14ac:dyDescent="0.5">
      <c r="A5005"/>
    </row>
    <row r="5006" spans="1:1" x14ac:dyDescent="0.5">
      <c r="A5006"/>
    </row>
    <row r="5007" spans="1:1" x14ac:dyDescent="0.5">
      <c r="A5007"/>
    </row>
    <row r="5008" spans="1:1" x14ac:dyDescent="0.5">
      <c r="A5008"/>
    </row>
    <row r="5009" spans="1:1" x14ac:dyDescent="0.5">
      <c r="A5009"/>
    </row>
    <row r="5010" spans="1:1" x14ac:dyDescent="0.5">
      <c r="A5010"/>
    </row>
    <row r="5011" spans="1:1" x14ac:dyDescent="0.5">
      <c r="A5011"/>
    </row>
    <row r="5012" spans="1:1" x14ac:dyDescent="0.5">
      <c r="A5012"/>
    </row>
    <row r="5013" spans="1:1" x14ac:dyDescent="0.5">
      <c r="A5013"/>
    </row>
    <row r="5014" spans="1:1" x14ac:dyDescent="0.5">
      <c r="A5014"/>
    </row>
    <row r="5015" spans="1:1" x14ac:dyDescent="0.5">
      <c r="A5015"/>
    </row>
    <row r="5016" spans="1:1" x14ac:dyDescent="0.5">
      <c r="A5016"/>
    </row>
    <row r="5017" spans="1:1" x14ac:dyDescent="0.5">
      <c r="A5017"/>
    </row>
    <row r="5018" spans="1:1" x14ac:dyDescent="0.5">
      <c r="A5018"/>
    </row>
    <row r="5019" spans="1:1" x14ac:dyDescent="0.5">
      <c r="A5019"/>
    </row>
    <row r="5020" spans="1:1" x14ac:dyDescent="0.5">
      <c r="A5020"/>
    </row>
    <row r="5021" spans="1:1" x14ac:dyDescent="0.5">
      <c r="A5021"/>
    </row>
    <row r="5022" spans="1:1" x14ac:dyDescent="0.5">
      <c r="A5022"/>
    </row>
    <row r="5023" spans="1:1" x14ac:dyDescent="0.5">
      <c r="A5023"/>
    </row>
    <row r="5024" spans="1:1" x14ac:dyDescent="0.5">
      <c r="A5024"/>
    </row>
    <row r="5025" spans="1:1" x14ac:dyDescent="0.5">
      <c r="A5025"/>
    </row>
    <row r="5026" spans="1:1" x14ac:dyDescent="0.5">
      <c r="A5026"/>
    </row>
    <row r="5027" spans="1:1" x14ac:dyDescent="0.5">
      <c r="A5027"/>
    </row>
    <row r="5028" spans="1:1" x14ac:dyDescent="0.5">
      <c r="A5028"/>
    </row>
    <row r="5029" spans="1:1" x14ac:dyDescent="0.5">
      <c r="A5029"/>
    </row>
    <row r="5030" spans="1:1" x14ac:dyDescent="0.5">
      <c r="A5030"/>
    </row>
    <row r="5031" spans="1:1" x14ac:dyDescent="0.5">
      <c r="A5031"/>
    </row>
    <row r="5032" spans="1:1" x14ac:dyDescent="0.5">
      <c r="A5032"/>
    </row>
    <row r="5033" spans="1:1" x14ac:dyDescent="0.5">
      <c r="A5033"/>
    </row>
    <row r="5034" spans="1:1" x14ac:dyDescent="0.5">
      <c r="A5034"/>
    </row>
    <row r="5035" spans="1:1" x14ac:dyDescent="0.5">
      <c r="A5035"/>
    </row>
    <row r="5036" spans="1:1" x14ac:dyDescent="0.5">
      <c r="A5036"/>
    </row>
    <row r="5037" spans="1:1" x14ac:dyDescent="0.5">
      <c r="A5037"/>
    </row>
    <row r="5038" spans="1:1" x14ac:dyDescent="0.5">
      <c r="A5038"/>
    </row>
    <row r="5039" spans="1:1" x14ac:dyDescent="0.5">
      <c r="A5039"/>
    </row>
    <row r="5040" spans="1:1" x14ac:dyDescent="0.5">
      <c r="A5040"/>
    </row>
    <row r="5041" spans="1:1" x14ac:dyDescent="0.5">
      <c r="A5041"/>
    </row>
    <row r="5042" spans="1:1" x14ac:dyDescent="0.5">
      <c r="A5042"/>
    </row>
    <row r="5043" spans="1:1" x14ac:dyDescent="0.5">
      <c r="A5043"/>
    </row>
    <row r="5044" spans="1:1" x14ac:dyDescent="0.5">
      <c r="A5044"/>
    </row>
    <row r="5045" spans="1:1" x14ac:dyDescent="0.5">
      <c r="A5045"/>
    </row>
    <row r="5046" spans="1:1" x14ac:dyDescent="0.5">
      <c r="A5046"/>
    </row>
    <row r="5047" spans="1:1" x14ac:dyDescent="0.5">
      <c r="A5047"/>
    </row>
    <row r="5048" spans="1:1" x14ac:dyDescent="0.5">
      <c r="A5048"/>
    </row>
    <row r="5049" spans="1:1" x14ac:dyDescent="0.5">
      <c r="A5049"/>
    </row>
    <row r="5050" spans="1:1" x14ac:dyDescent="0.5">
      <c r="A5050"/>
    </row>
    <row r="5051" spans="1:1" x14ac:dyDescent="0.5">
      <c r="A5051"/>
    </row>
    <row r="5052" spans="1:1" x14ac:dyDescent="0.5">
      <c r="A5052"/>
    </row>
    <row r="5053" spans="1:1" x14ac:dyDescent="0.5">
      <c r="A5053"/>
    </row>
    <row r="5054" spans="1:1" x14ac:dyDescent="0.5">
      <c r="A5054"/>
    </row>
    <row r="5055" spans="1:1" x14ac:dyDescent="0.5">
      <c r="A5055"/>
    </row>
    <row r="5056" spans="1:1" x14ac:dyDescent="0.5">
      <c r="A5056"/>
    </row>
    <row r="5057" spans="1:1" x14ac:dyDescent="0.5">
      <c r="A5057"/>
    </row>
    <row r="5058" spans="1:1" x14ac:dyDescent="0.5">
      <c r="A5058"/>
    </row>
    <row r="5059" spans="1:1" x14ac:dyDescent="0.5">
      <c r="A5059"/>
    </row>
    <row r="5060" spans="1:1" x14ac:dyDescent="0.5">
      <c r="A5060"/>
    </row>
    <row r="5061" spans="1:1" x14ac:dyDescent="0.5">
      <c r="A5061"/>
    </row>
    <row r="5062" spans="1:1" x14ac:dyDescent="0.5">
      <c r="A5062"/>
    </row>
    <row r="5063" spans="1:1" x14ac:dyDescent="0.5">
      <c r="A5063"/>
    </row>
    <row r="5064" spans="1:1" x14ac:dyDescent="0.5">
      <c r="A5064"/>
    </row>
    <row r="5065" spans="1:1" x14ac:dyDescent="0.5">
      <c r="A5065"/>
    </row>
    <row r="5066" spans="1:1" x14ac:dyDescent="0.5">
      <c r="A5066"/>
    </row>
    <row r="5067" spans="1:1" x14ac:dyDescent="0.5">
      <c r="A5067"/>
    </row>
    <row r="5068" spans="1:1" x14ac:dyDescent="0.5">
      <c r="A5068"/>
    </row>
    <row r="5069" spans="1:1" x14ac:dyDescent="0.5">
      <c r="A5069"/>
    </row>
    <row r="5070" spans="1:1" x14ac:dyDescent="0.5">
      <c r="A5070"/>
    </row>
    <row r="5071" spans="1:1" x14ac:dyDescent="0.5">
      <c r="A5071"/>
    </row>
    <row r="5072" spans="1:1" x14ac:dyDescent="0.5">
      <c r="A5072"/>
    </row>
    <row r="5073" spans="1:1" x14ac:dyDescent="0.5">
      <c r="A5073"/>
    </row>
    <row r="5074" spans="1:1" x14ac:dyDescent="0.5">
      <c r="A5074"/>
    </row>
    <row r="5075" spans="1:1" x14ac:dyDescent="0.5">
      <c r="A5075"/>
    </row>
    <row r="5076" spans="1:1" x14ac:dyDescent="0.5">
      <c r="A5076"/>
    </row>
    <row r="5077" spans="1:1" x14ac:dyDescent="0.5">
      <c r="A5077"/>
    </row>
    <row r="5078" spans="1:1" x14ac:dyDescent="0.5">
      <c r="A5078"/>
    </row>
    <row r="5079" spans="1:1" x14ac:dyDescent="0.5">
      <c r="A5079"/>
    </row>
    <row r="5080" spans="1:1" x14ac:dyDescent="0.5">
      <c r="A5080"/>
    </row>
    <row r="5081" spans="1:1" x14ac:dyDescent="0.5">
      <c r="A5081"/>
    </row>
    <row r="5082" spans="1:1" x14ac:dyDescent="0.5">
      <c r="A5082"/>
    </row>
    <row r="5083" spans="1:1" x14ac:dyDescent="0.5">
      <c r="A5083"/>
    </row>
    <row r="5084" spans="1:1" x14ac:dyDescent="0.5">
      <c r="A5084"/>
    </row>
    <row r="5085" spans="1:1" x14ac:dyDescent="0.5">
      <c r="A5085"/>
    </row>
    <row r="5086" spans="1:1" x14ac:dyDescent="0.5">
      <c r="A5086"/>
    </row>
    <row r="5087" spans="1:1" x14ac:dyDescent="0.5">
      <c r="A5087"/>
    </row>
    <row r="5088" spans="1:1" x14ac:dyDescent="0.5">
      <c r="A5088"/>
    </row>
    <row r="5089" spans="1:1" x14ac:dyDescent="0.5">
      <c r="A5089"/>
    </row>
    <row r="5090" spans="1:1" x14ac:dyDescent="0.5">
      <c r="A5090"/>
    </row>
    <row r="5091" spans="1:1" x14ac:dyDescent="0.5">
      <c r="A5091"/>
    </row>
    <row r="5092" spans="1:1" x14ac:dyDescent="0.5">
      <c r="A5092"/>
    </row>
    <row r="5093" spans="1:1" x14ac:dyDescent="0.5">
      <c r="A5093"/>
    </row>
    <row r="5094" spans="1:1" x14ac:dyDescent="0.5">
      <c r="A5094"/>
    </row>
    <row r="5095" spans="1:1" x14ac:dyDescent="0.5">
      <c r="A5095"/>
    </row>
    <row r="5096" spans="1:1" x14ac:dyDescent="0.5">
      <c r="A5096"/>
    </row>
    <row r="5097" spans="1:1" x14ac:dyDescent="0.5">
      <c r="A5097"/>
    </row>
    <row r="5098" spans="1:1" x14ac:dyDescent="0.5">
      <c r="A5098"/>
    </row>
    <row r="5099" spans="1:1" x14ac:dyDescent="0.5">
      <c r="A5099"/>
    </row>
    <row r="5100" spans="1:1" x14ac:dyDescent="0.5">
      <c r="A5100"/>
    </row>
    <row r="5101" spans="1:1" x14ac:dyDescent="0.5">
      <c r="A5101"/>
    </row>
    <row r="5102" spans="1:1" x14ac:dyDescent="0.5">
      <c r="A5102"/>
    </row>
    <row r="5103" spans="1:1" x14ac:dyDescent="0.5">
      <c r="A5103"/>
    </row>
    <row r="5104" spans="1:1" x14ac:dyDescent="0.5">
      <c r="A5104"/>
    </row>
    <row r="5105" spans="1:1" x14ac:dyDescent="0.5">
      <c r="A5105"/>
    </row>
    <row r="5106" spans="1:1" x14ac:dyDescent="0.5">
      <c r="A5106"/>
    </row>
    <row r="5107" spans="1:1" x14ac:dyDescent="0.5">
      <c r="A5107"/>
    </row>
    <row r="5108" spans="1:1" x14ac:dyDescent="0.5">
      <c r="A5108"/>
    </row>
    <row r="5109" spans="1:1" x14ac:dyDescent="0.5">
      <c r="A5109"/>
    </row>
    <row r="5110" spans="1:1" x14ac:dyDescent="0.5">
      <c r="A5110"/>
    </row>
    <row r="5111" spans="1:1" x14ac:dyDescent="0.5">
      <c r="A5111"/>
    </row>
    <row r="5112" spans="1:1" x14ac:dyDescent="0.5">
      <c r="A5112"/>
    </row>
    <row r="5113" spans="1:1" x14ac:dyDescent="0.5">
      <c r="A5113"/>
    </row>
    <row r="5114" spans="1:1" x14ac:dyDescent="0.5">
      <c r="A5114"/>
    </row>
    <row r="5115" spans="1:1" x14ac:dyDescent="0.5">
      <c r="A5115"/>
    </row>
    <row r="5116" spans="1:1" x14ac:dyDescent="0.5">
      <c r="A5116"/>
    </row>
    <row r="5117" spans="1:1" x14ac:dyDescent="0.5">
      <c r="A5117"/>
    </row>
    <row r="5118" spans="1:1" x14ac:dyDescent="0.5">
      <c r="A5118"/>
    </row>
    <row r="5119" spans="1:1" x14ac:dyDescent="0.5">
      <c r="A5119"/>
    </row>
    <row r="5120" spans="1:1" x14ac:dyDescent="0.5">
      <c r="A5120"/>
    </row>
    <row r="5121" spans="1:1" x14ac:dyDescent="0.5">
      <c r="A5121"/>
    </row>
    <row r="5122" spans="1:1" x14ac:dyDescent="0.5">
      <c r="A5122"/>
    </row>
    <row r="5123" spans="1:1" x14ac:dyDescent="0.5">
      <c r="A5123"/>
    </row>
    <row r="5124" spans="1:1" x14ac:dyDescent="0.5">
      <c r="A5124"/>
    </row>
    <row r="5125" spans="1:1" x14ac:dyDescent="0.5">
      <c r="A5125"/>
    </row>
    <row r="5126" spans="1:1" x14ac:dyDescent="0.5">
      <c r="A5126"/>
    </row>
    <row r="5127" spans="1:1" x14ac:dyDescent="0.5">
      <c r="A5127"/>
    </row>
    <row r="5128" spans="1:1" x14ac:dyDescent="0.5">
      <c r="A5128"/>
    </row>
    <row r="5129" spans="1:1" x14ac:dyDescent="0.5">
      <c r="A5129"/>
    </row>
    <row r="5130" spans="1:1" x14ac:dyDescent="0.5">
      <c r="A5130"/>
    </row>
    <row r="5131" spans="1:1" x14ac:dyDescent="0.5">
      <c r="A5131"/>
    </row>
    <row r="5132" spans="1:1" x14ac:dyDescent="0.5">
      <c r="A5132"/>
    </row>
    <row r="5133" spans="1:1" x14ac:dyDescent="0.5">
      <c r="A5133"/>
    </row>
    <row r="5134" spans="1:1" x14ac:dyDescent="0.5">
      <c r="A5134"/>
    </row>
    <row r="5135" spans="1:1" x14ac:dyDescent="0.5">
      <c r="A5135"/>
    </row>
    <row r="5136" spans="1:1" x14ac:dyDescent="0.5">
      <c r="A5136"/>
    </row>
    <row r="5137" spans="1:1" x14ac:dyDescent="0.5">
      <c r="A5137"/>
    </row>
    <row r="5138" spans="1:1" x14ac:dyDescent="0.5">
      <c r="A5138"/>
    </row>
    <row r="5139" spans="1:1" x14ac:dyDescent="0.5">
      <c r="A5139"/>
    </row>
    <row r="5140" spans="1:1" x14ac:dyDescent="0.5">
      <c r="A5140"/>
    </row>
    <row r="5141" spans="1:1" x14ac:dyDescent="0.5">
      <c r="A5141"/>
    </row>
    <row r="5142" spans="1:1" x14ac:dyDescent="0.5">
      <c r="A5142"/>
    </row>
    <row r="5143" spans="1:1" x14ac:dyDescent="0.5">
      <c r="A5143"/>
    </row>
    <row r="5144" spans="1:1" x14ac:dyDescent="0.5">
      <c r="A5144"/>
    </row>
    <row r="5145" spans="1:1" x14ac:dyDescent="0.5">
      <c r="A5145"/>
    </row>
    <row r="5146" spans="1:1" x14ac:dyDescent="0.5">
      <c r="A5146"/>
    </row>
    <row r="5147" spans="1:1" x14ac:dyDescent="0.5">
      <c r="A5147"/>
    </row>
    <row r="5148" spans="1:1" x14ac:dyDescent="0.5">
      <c r="A5148"/>
    </row>
    <row r="5149" spans="1:1" x14ac:dyDescent="0.5">
      <c r="A5149"/>
    </row>
    <row r="5150" spans="1:1" x14ac:dyDescent="0.5">
      <c r="A5150"/>
    </row>
    <row r="5151" spans="1:1" x14ac:dyDescent="0.5">
      <c r="A5151"/>
    </row>
    <row r="5152" spans="1:1" x14ac:dyDescent="0.5">
      <c r="A5152"/>
    </row>
    <row r="5153" spans="1:1" x14ac:dyDescent="0.5">
      <c r="A5153"/>
    </row>
    <row r="5154" spans="1:1" x14ac:dyDescent="0.5">
      <c r="A5154"/>
    </row>
    <row r="5155" spans="1:1" x14ac:dyDescent="0.5">
      <c r="A5155"/>
    </row>
    <row r="5156" spans="1:1" x14ac:dyDescent="0.5">
      <c r="A5156"/>
    </row>
    <row r="5157" spans="1:1" x14ac:dyDescent="0.5">
      <c r="A5157"/>
    </row>
    <row r="5158" spans="1:1" x14ac:dyDescent="0.5">
      <c r="A5158"/>
    </row>
    <row r="5159" spans="1:1" x14ac:dyDescent="0.5">
      <c r="A5159"/>
    </row>
    <row r="5160" spans="1:1" x14ac:dyDescent="0.5">
      <c r="A5160"/>
    </row>
    <row r="5161" spans="1:1" x14ac:dyDescent="0.5">
      <c r="A5161"/>
    </row>
    <row r="5162" spans="1:1" x14ac:dyDescent="0.5">
      <c r="A5162"/>
    </row>
    <row r="5163" spans="1:1" x14ac:dyDescent="0.5">
      <c r="A5163"/>
    </row>
    <row r="5164" spans="1:1" x14ac:dyDescent="0.5">
      <c r="A5164"/>
    </row>
    <row r="5165" spans="1:1" x14ac:dyDescent="0.5">
      <c r="A5165"/>
    </row>
    <row r="5166" spans="1:1" x14ac:dyDescent="0.5">
      <c r="A5166"/>
    </row>
    <row r="5167" spans="1:1" x14ac:dyDescent="0.5">
      <c r="A5167"/>
    </row>
    <row r="5168" spans="1:1" x14ac:dyDescent="0.5">
      <c r="A5168"/>
    </row>
    <row r="5169" spans="1:1" x14ac:dyDescent="0.5">
      <c r="A5169"/>
    </row>
    <row r="5170" spans="1:1" x14ac:dyDescent="0.5">
      <c r="A5170"/>
    </row>
    <row r="5171" spans="1:1" x14ac:dyDescent="0.5">
      <c r="A5171"/>
    </row>
    <row r="5172" spans="1:1" x14ac:dyDescent="0.5">
      <c r="A5172"/>
    </row>
    <row r="5173" spans="1:1" x14ac:dyDescent="0.5">
      <c r="A5173"/>
    </row>
    <row r="5174" spans="1:1" x14ac:dyDescent="0.5">
      <c r="A5174"/>
    </row>
    <row r="5175" spans="1:1" x14ac:dyDescent="0.5">
      <c r="A5175"/>
    </row>
    <row r="5176" spans="1:1" x14ac:dyDescent="0.5">
      <c r="A5176"/>
    </row>
    <row r="5177" spans="1:1" x14ac:dyDescent="0.5">
      <c r="A5177"/>
    </row>
    <row r="5178" spans="1:1" x14ac:dyDescent="0.5">
      <c r="A5178"/>
    </row>
    <row r="5179" spans="1:1" x14ac:dyDescent="0.5">
      <c r="A5179"/>
    </row>
    <row r="5180" spans="1:1" x14ac:dyDescent="0.5">
      <c r="A5180"/>
    </row>
    <row r="5181" spans="1:1" x14ac:dyDescent="0.5">
      <c r="A5181"/>
    </row>
    <row r="5182" spans="1:1" x14ac:dyDescent="0.5">
      <c r="A5182"/>
    </row>
    <row r="5183" spans="1:1" x14ac:dyDescent="0.5">
      <c r="A5183"/>
    </row>
    <row r="5184" spans="1:1" x14ac:dyDescent="0.5">
      <c r="A5184"/>
    </row>
    <row r="5185" spans="1:1" x14ac:dyDescent="0.5">
      <c r="A5185"/>
    </row>
    <row r="5186" spans="1:1" x14ac:dyDescent="0.5">
      <c r="A5186"/>
    </row>
    <row r="5187" spans="1:1" x14ac:dyDescent="0.5">
      <c r="A5187"/>
    </row>
    <row r="5188" spans="1:1" x14ac:dyDescent="0.5">
      <c r="A5188"/>
    </row>
    <row r="5189" spans="1:1" x14ac:dyDescent="0.5">
      <c r="A5189"/>
    </row>
    <row r="5190" spans="1:1" x14ac:dyDescent="0.5">
      <c r="A5190"/>
    </row>
    <row r="5191" spans="1:1" x14ac:dyDescent="0.5">
      <c r="A5191"/>
    </row>
    <row r="5192" spans="1:1" x14ac:dyDescent="0.5">
      <c r="A5192"/>
    </row>
    <row r="5193" spans="1:1" x14ac:dyDescent="0.5">
      <c r="A5193"/>
    </row>
    <row r="5194" spans="1:1" x14ac:dyDescent="0.5">
      <c r="A5194"/>
    </row>
    <row r="5195" spans="1:1" x14ac:dyDescent="0.5">
      <c r="A5195"/>
    </row>
    <row r="5196" spans="1:1" x14ac:dyDescent="0.5">
      <c r="A5196"/>
    </row>
    <row r="5197" spans="1:1" x14ac:dyDescent="0.5">
      <c r="A5197"/>
    </row>
    <row r="5198" spans="1:1" x14ac:dyDescent="0.5">
      <c r="A5198"/>
    </row>
    <row r="5199" spans="1:1" x14ac:dyDescent="0.5">
      <c r="A5199"/>
    </row>
    <row r="5200" spans="1:1" x14ac:dyDescent="0.5">
      <c r="A5200"/>
    </row>
    <row r="5201" spans="1:1" x14ac:dyDescent="0.5">
      <c r="A5201"/>
    </row>
    <row r="5202" spans="1:1" x14ac:dyDescent="0.5">
      <c r="A5202"/>
    </row>
    <row r="5203" spans="1:1" x14ac:dyDescent="0.5">
      <c r="A5203"/>
    </row>
    <row r="5204" spans="1:1" x14ac:dyDescent="0.5">
      <c r="A5204"/>
    </row>
    <row r="5205" spans="1:1" x14ac:dyDescent="0.5">
      <c r="A5205"/>
    </row>
    <row r="5206" spans="1:1" x14ac:dyDescent="0.5">
      <c r="A5206"/>
    </row>
    <row r="5207" spans="1:1" x14ac:dyDescent="0.5">
      <c r="A5207"/>
    </row>
    <row r="5208" spans="1:1" x14ac:dyDescent="0.5">
      <c r="A5208"/>
    </row>
    <row r="5209" spans="1:1" x14ac:dyDescent="0.5">
      <c r="A5209"/>
    </row>
    <row r="5210" spans="1:1" x14ac:dyDescent="0.5">
      <c r="A5210"/>
    </row>
    <row r="5211" spans="1:1" x14ac:dyDescent="0.5">
      <c r="A5211"/>
    </row>
    <row r="5212" spans="1:1" x14ac:dyDescent="0.5">
      <c r="A5212"/>
    </row>
    <row r="5213" spans="1:1" x14ac:dyDescent="0.5">
      <c r="A5213"/>
    </row>
    <row r="5214" spans="1:1" x14ac:dyDescent="0.5">
      <c r="A5214"/>
    </row>
    <row r="5215" spans="1:1" x14ac:dyDescent="0.5">
      <c r="A5215"/>
    </row>
    <row r="5216" spans="1:1" x14ac:dyDescent="0.5">
      <c r="A5216"/>
    </row>
    <row r="5217" spans="1:1" x14ac:dyDescent="0.5">
      <c r="A5217"/>
    </row>
    <row r="5218" spans="1:1" x14ac:dyDescent="0.5">
      <c r="A5218"/>
    </row>
    <row r="5219" spans="1:1" x14ac:dyDescent="0.5">
      <c r="A5219"/>
    </row>
    <row r="5220" spans="1:1" x14ac:dyDescent="0.5">
      <c r="A5220"/>
    </row>
    <row r="5221" spans="1:1" x14ac:dyDescent="0.5">
      <c r="A5221"/>
    </row>
    <row r="5222" spans="1:1" x14ac:dyDescent="0.5">
      <c r="A5222"/>
    </row>
    <row r="5223" spans="1:1" x14ac:dyDescent="0.5">
      <c r="A5223"/>
    </row>
    <row r="5224" spans="1:1" x14ac:dyDescent="0.5">
      <c r="A5224"/>
    </row>
    <row r="5225" spans="1:1" x14ac:dyDescent="0.5">
      <c r="A5225"/>
    </row>
    <row r="5226" spans="1:1" x14ac:dyDescent="0.5">
      <c r="A5226"/>
    </row>
    <row r="5227" spans="1:1" x14ac:dyDescent="0.5">
      <c r="A5227"/>
    </row>
    <row r="5228" spans="1:1" x14ac:dyDescent="0.5">
      <c r="A5228"/>
    </row>
    <row r="5229" spans="1:1" x14ac:dyDescent="0.5">
      <c r="A5229"/>
    </row>
    <row r="5230" spans="1:1" x14ac:dyDescent="0.5">
      <c r="A5230"/>
    </row>
    <row r="5231" spans="1:1" x14ac:dyDescent="0.5">
      <c r="A5231"/>
    </row>
    <row r="5232" spans="1:1" x14ac:dyDescent="0.5">
      <c r="A5232"/>
    </row>
    <row r="5233" spans="1:1" x14ac:dyDescent="0.5">
      <c r="A5233"/>
    </row>
    <row r="5234" spans="1:1" x14ac:dyDescent="0.5">
      <c r="A5234"/>
    </row>
    <row r="5235" spans="1:1" x14ac:dyDescent="0.5">
      <c r="A5235"/>
    </row>
    <row r="5236" spans="1:1" x14ac:dyDescent="0.5">
      <c r="A5236"/>
    </row>
    <row r="5237" spans="1:1" x14ac:dyDescent="0.5">
      <c r="A5237"/>
    </row>
    <row r="5238" spans="1:1" x14ac:dyDescent="0.5">
      <c r="A5238"/>
    </row>
    <row r="5239" spans="1:1" x14ac:dyDescent="0.5">
      <c r="A5239"/>
    </row>
    <row r="5240" spans="1:1" x14ac:dyDescent="0.5">
      <c r="A5240"/>
    </row>
    <row r="5241" spans="1:1" x14ac:dyDescent="0.5">
      <c r="A5241"/>
    </row>
    <row r="5242" spans="1:1" x14ac:dyDescent="0.5">
      <c r="A5242"/>
    </row>
    <row r="5243" spans="1:1" x14ac:dyDescent="0.5">
      <c r="A5243"/>
    </row>
    <row r="5244" spans="1:1" x14ac:dyDescent="0.5">
      <c r="A5244"/>
    </row>
    <row r="5245" spans="1:1" x14ac:dyDescent="0.5">
      <c r="A5245"/>
    </row>
    <row r="5246" spans="1:1" x14ac:dyDescent="0.5">
      <c r="A5246"/>
    </row>
    <row r="5247" spans="1:1" x14ac:dyDescent="0.5">
      <c r="A5247"/>
    </row>
    <row r="5248" spans="1:1" x14ac:dyDescent="0.5">
      <c r="A5248"/>
    </row>
    <row r="5249" spans="1:1" x14ac:dyDescent="0.5">
      <c r="A5249"/>
    </row>
    <row r="5250" spans="1:1" x14ac:dyDescent="0.5">
      <c r="A5250"/>
    </row>
    <row r="5251" spans="1:1" x14ac:dyDescent="0.5">
      <c r="A5251"/>
    </row>
    <row r="5252" spans="1:1" x14ac:dyDescent="0.5">
      <c r="A5252"/>
    </row>
    <row r="5253" spans="1:1" x14ac:dyDescent="0.5">
      <c r="A5253"/>
    </row>
    <row r="5254" spans="1:1" x14ac:dyDescent="0.5">
      <c r="A5254"/>
    </row>
    <row r="5255" spans="1:1" x14ac:dyDescent="0.5">
      <c r="A5255"/>
    </row>
    <row r="5256" spans="1:1" x14ac:dyDescent="0.5">
      <c r="A5256"/>
    </row>
    <row r="5257" spans="1:1" x14ac:dyDescent="0.5">
      <c r="A5257"/>
    </row>
    <row r="5258" spans="1:1" x14ac:dyDescent="0.5">
      <c r="A5258"/>
    </row>
    <row r="5259" spans="1:1" x14ac:dyDescent="0.5">
      <c r="A5259"/>
    </row>
    <row r="5260" spans="1:1" x14ac:dyDescent="0.5">
      <c r="A5260"/>
    </row>
    <row r="5261" spans="1:1" x14ac:dyDescent="0.5">
      <c r="A5261"/>
    </row>
    <row r="5262" spans="1:1" x14ac:dyDescent="0.5">
      <c r="A5262"/>
    </row>
    <row r="5263" spans="1:1" x14ac:dyDescent="0.5">
      <c r="A5263"/>
    </row>
    <row r="5264" spans="1:1" x14ac:dyDescent="0.5">
      <c r="A5264"/>
    </row>
    <row r="5265" spans="1:1" x14ac:dyDescent="0.5">
      <c r="A5265"/>
    </row>
    <row r="5266" spans="1:1" x14ac:dyDescent="0.5">
      <c r="A5266"/>
    </row>
    <row r="5267" spans="1:1" x14ac:dyDescent="0.5">
      <c r="A5267"/>
    </row>
    <row r="5268" spans="1:1" x14ac:dyDescent="0.5">
      <c r="A5268"/>
    </row>
    <row r="5269" spans="1:1" x14ac:dyDescent="0.5">
      <c r="A5269"/>
    </row>
    <row r="5270" spans="1:1" x14ac:dyDescent="0.5">
      <c r="A5270"/>
    </row>
    <row r="5271" spans="1:1" x14ac:dyDescent="0.5">
      <c r="A5271"/>
    </row>
    <row r="5272" spans="1:1" x14ac:dyDescent="0.5">
      <c r="A5272"/>
    </row>
    <row r="5273" spans="1:1" x14ac:dyDescent="0.5">
      <c r="A5273"/>
    </row>
    <row r="5274" spans="1:1" x14ac:dyDescent="0.5">
      <c r="A5274"/>
    </row>
    <row r="5275" spans="1:1" x14ac:dyDescent="0.5">
      <c r="A5275"/>
    </row>
    <row r="5276" spans="1:1" x14ac:dyDescent="0.5">
      <c r="A5276"/>
    </row>
    <row r="5277" spans="1:1" x14ac:dyDescent="0.5">
      <c r="A5277"/>
    </row>
    <row r="5278" spans="1:1" x14ac:dyDescent="0.5">
      <c r="A5278"/>
    </row>
    <row r="5279" spans="1:1" x14ac:dyDescent="0.5">
      <c r="A5279"/>
    </row>
    <row r="5280" spans="1:1" x14ac:dyDescent="0.5">
      <c r="A5280"/>
    </row>
    <row r="5281" spans="1:1" x14ac:dyDescent="0.5">
      <c r="A5281"/>
    </row>
    <row r="5282" spans="1:1" x14ac:dyDescent="0.5">
      <c r="A5282"/>
    </row>
    <row r="5283" spans="1:1" x14ac:dyDescent="0.5">
      <c r="A5283"/>
    </row>
    <row r="5284" spans="1:1" x14ac:dyDescent="0.5">
      <c r="A5284"/>
    </row>
    <row r="5285" spans="1:1" x14ac:dyDescent="0.5">
      <c r="A5285"/>
    </row>
    <row r="5286" spans="1:1" x14ac:dyDescent="0.5">
      <c r="A5286"/>
    </row>
    <row r="5287" spans="1:1" x14ac:dyDescent="0.5">
      <c r="A5287"/>
    </row>
    <row r="5288" spans="1:1" x14ac:dyDescent="0.5">
      <c r="A5288"/>
    </row>
    <row r="5289" spans="1:1" x14ac:dyDescent="0.5">
      <c r="A5289"/>
    </row>
    <row r="5290" spans="1:1" x14ac:dyDescent="0.5">
      <c r="A5290"/>
    </row>
    <row r="5291" spans="1:1" x14ac:dyDescent="0.5">
      <c r="A5291"/>
    </row>
    <row r="5292" spans="1:1" x14ac:dyDescent="0.5">
      <c r="A5292"/>
    </row>
    <row r="5293" spans="1:1" x14ac:dyDescent="0.5">
      <c r="A5293"/>
    </row>
    <row r="5294" spans="1:1" x14ac:dyDescent="0.5">
      <c r="A5294"/>
    </row>
    <row r="5295" spans="1:1" x14ac:dyDescent="0.5">
      <c r="A5295"/>
    </row>
    <row r="5296" spans="1:1" x14ac:dyDescent="0.5">
      <c r="A5296"/>
    </row>
    <row r="5297" spans="1:1" x14ac:dyDescent="0.5">
      <c r="A5297"/>
    </row>
    <row r="5298" spans="1:1" x14ac:dyDescent="0.5">
      <c r="A5298"/>
    </row>
    <row r="5299" spans="1:1" x14ac:dyDescent="0.5">
      <c r="A5299"/>
    </row>
    <row r="5300" spans="1:1" x14ac:dyDescent="0.5">
      <c r="A5300"/>
    </row>
    <row r="5301" spans="1:1" x14ac:dyDescent="0.5">
      <c r="A5301"/>
    </row>
    <row r="5302" spans="1:1" x14ac:dyDescent="0.5">
      <c r="A5302"/>
    </row>
    <row r="5303" spans="1:1" x14ac:dyDescent="0.5">
      <c r="A5303"/>
    </row>
    <row r="5304" spans="1:1" x14ac:dyDescent="0.5">
      <c r="A5304"/>
    </row>
    <row r="5305" spans="1:1" x14ac:dyDescent="0.5">
      <c r="A5305"/>
    </row>
    <row r="5306" spans="1:1" x14ac:dyDescent="0.5">
      <c r="A5306"/>
    </row>
    <row r="5307" spans="1:1" x14ac:dyDescent="0.5">
      <c r="A5307"/>
    </row>
    <row r="5308" spans="1:1" x14ac:dyDescent="0.5">
      <c r="A5308"/>
    </row>
    <row r="5309" spans="1:1" x14ac:dyDescent="0.5">
      <c r="A5309"/>
    </row>
    <row r="5310" spans="1:1" x14ac:dyDescent="0.5">
      <c r="A5310"/>
    </row>
    <row r="5311" spans="1:1" x14ac:dyDescent="0.5">
      <c r="A5311"/>
    </row>
    <row r="5312" spans="1:1" x14ac:dyDescent="0.5">
      <c r="A5312"/>
    </row>
    <row r="5313" spans="1:1" x14ac:dyDescent="0.5">
      <c r="A5313"/>
    </row>
    <row r="5314" spans="1:1" x14ac:dyDescent="0.5">
      <c r="A5314"/>
    </row>
    <row r="5315" spans="1:1" x14ac:dyDescent="0.5">
      <c r="A5315"/>
    </row>
    <row r="5316" spans="1:1" x14ac:dyDescent="0.5">
      <c r="A5316"/>
    </row>
    <row r="5317" spans="1:1" x14ac:dyDescent="0.5">
      <c r="A5317"/>
    </row>
    <row r="5318" spans="1:1" x14ac:dyDescent="0.5">
      <c r="A5318"/>
    </row>
    <row r="5319" spans="1:1" x14ac:dyDescent="0.5">
      <c r="A5319"/>
    </row>
    <row r="5320" spans="1:1" x14ac:dyDescent="0.5">
      <c r="A5320"/>
    </row>
    <row r="5321" spans="1:1" x14ac:dyDescent="0.5">
      <c r="A5321"/>
    </row>
    <row r="5322" spans="1:1" x14ac:dyDescent="0.5">
      <c r="A5322"/>
    </row>
    <row r="5323" spans="1:1" x14ac:dyDescent="0.5">
      <c r="A5323"/>
    </row>
    <row r="5324" spans="1:1" x14ac:dyDescent="0.5">
      <c r="A5324"/>
    </row>
    <row r="5325" spans="1:1" x14ac:dyDescent="0.5">
      <c r="A5325"/>
    </row>
    <row r="5326" spans="1:1" x14ac:dyDescent="0.5">
      <c r="A5326"/>
    </row>
    <row r="5327" spans="1:1" x14ac:dyDescent="0.5">
      <c r="A5327"/>
    </row>
    <row r="5328" spans="1:1" x14ac:dyDescent="0.5">
      <c r="A5328"/>
    </row>
    <row r="5329" spans="1:1" x14ac:dyDescent="0.5">
      <c r="A5329"/>
    </row>
    <row r="5330" spans="1:1" x14ac:dyDescent="0.5">
      <c r="A5330"/>
    </row>
    <row r="5331" spans="1:1" x14ac:dyDescent="0.5">
      <c r="A5331"/>
    </row>
    <row r="5332" spans="1:1" x14ac:dyDescent="0.5">
      <c r="A5332"/>
    </row>
    <row r="5333" spans="1:1" x14ac:dyDescent="0.5">
      <c r="A5333"/>
    </row>
    <row r="5334" spans="1:1" x14ac:dyDescent="0.5">
      <c r="A5334"/>
    </row>
    <row r="5335" spans="1:1" x14ac:dyDescent="0.5">
      <c r="A5335"/>
    </row>
    <row r="5336" spans="1:1" x14ac:dyDescent="0.5">
      <c r="A5336"/>
    </row>
    <row r="5337" spans="1:1" x14ac:dyDescent="0.5">
      <c r="A5337"/>
    </row>
    <row r="5338" spans="1:1" x14ac:dyDescent="0.5">
      <c r="A5338"/>
    </row>
    <row r="5339" spans="1:1" x14ac:dyDescent="0.5">
      <c r="A5339"/>
    </row>
    <row r="5340" spans="1:1" x14ac:dyDescent="0.5">
      <c r="A5340"/>
    </row>
    <row r="5341" spans="1:1" x14ac:dyDescent="0.5">
      <c r="A5341"/>
    </row>
    <row r="5342" spans="1:1" x14ac:dyDescent="0.5">
      <c r="A5342"/>
    </row>
    <row r="5343" spans="1:1" x14ac:dyDescent="0.5">
      <c r="A5343"/>
    </row>
    <row r="5344" spans="1:1" x14ac:dyDescent="0.5">
      <c r="A5344"/>
    </row>
    <row r="5345" spans="1:1" x14ac:dyDescent="0.5">
      <c r="A5345"/>
    </row>
    <row r="5346" spans="1:1" x14ac:dyDescent="0.5">
      <c r="A5346"/>
    </row>
    <row r="5347" spans="1:1" x14ac:dyDescent="0.5">
      <c r="A5347"/>
    </row>
    <row r="5348" spans="1:1" x14ac:dyDescent="0.5">
      <c r="A5348"/>
    </row>
    <row r="5349" spans="1:1" x14ac:dyDescent="0.5">
      <c r="A5349"/>
    </row>
    <row r="5350" spans="1:1" x14ac:dyDescent="0.5">
      <c r="A5350"/>
    </row>
    <row r="5351" spans="1:1" x14ac:dyDescent="0.5">
      <c r="A5351"/>
    </row>
    <row r="5352" spans="1:1" x14ac:dyDescent="0.5">
      <c r="A5352"/>
    </row>
    <row r="5353" spans="1:1" x14ac:dyDescent="0.5">
      <c r="A5353"/>
    </row>
    <row r="5354" spans="1:1" x14ac:dyDescent="0.5">
      <c r="A5354"/>
    </row>
    <row r="5355" spans="1:1" x14ac:dyDescent="0.5">
      <c r="A5355"/>
    </row>
    <row r="5356" spans="1:1" x14ac:dyDescent="0.5">
      <c r="A5356"/>
    </row>
    <row r="5357" spans="1:1" x14ac:dyDescent="0.5">
      <c r="A5357"/>
    </row>
    <row r="5358" spans="1:1" x14ac:dyDescent="0.5">
      <c r="A5358"/>
    </row>
    <row r="5359" spans="1:1" x14ac:dyDescent="0.5">
      <c r="A5359"/>
    </row>
    <row r="5360" spans="1:1" x14ac:dyDescent="0.5">
      <c r="A5360"/>
    </row>
    <row r="5361" spans="1:1" x14ac:dyDescent="0.5">
      <c r="A5361"/>
    </row>
    <row r="5362" spans="1:1" x14ac:dyDescent="0.5">
      <c r="A5362"/>
    </row>
    <row r="5363" spans="1:1" x14ac:dyDescent="0.5">
      <c r="A5363"/>
    </row>
    <row r="5364" spans="1:1" x14ac:dyDescent="0.5">
      <c r="A5364"/>
    </row>
    <row r="5365" spans="1:1" x14ac:dyDescent="0.5">
      <c r="A5365"/>
    </row>
    <row r="5366" spans="1:1" x14ac:dyDescent="0.5">
      <c r="A5366"/>
    </row>
    <row r="5367" spans="1:1" x14ac:dyDescent="0.5">
      <c r="A5367"/>
    </row>
    <row r="5368" spans="1:1" x14ac:dyDescent="0.5">
      <c r="A5368"/>
    </row>
    <row r="5369" spans="1:1" x14ac:dyDescent="0.5">
      <c r="A5369"/>
    </row>
    <row r="5370" spans="1:1" x14ac:dyDescent="0.5">
      <c r="A5370"/>
    </row>
    <row r="5371" spans="1:1" x14ac:dyDescent="0.5">
      <c r="A5371"/>
    </row>
    <row r="5372" spans="1:1" x14ac:dyDescent="0.5">
      <c r="A5372"/>
    </row>
    <row r="5373" spans="1:1" x14ac:dyDescent="0.5">
      <c r="A5373"/>
    </row>
    <row r="5374" spans="1:1" x14ac:dyDescent="0.5">
      <c r="A5374"/>
    </row>
    <row r="5375" spans="1:1" x14ac:dyDescent="0.5">
      <c r="A5375"/>
    </row>
    <row r="5376" spans="1:1" x14ac:dyDescent="0.5">
      <c r="A5376"/>
    </row>
    <row r="5377" spans="1:1" x14ac:dyDescent="0.5">
      <c r="A5377"/>
    </row>
    <row r="5378" spans="1:1" x14ac:dyDescent="0.5">
      <c r="A5378"/>
    </row>
    <row r="5379" spans="1:1" x14ac:dyDescent="0.5">
      <c r="A5379"/>
    </row>
    <row r="5380" spans="1:1" x14ac:dyDescent="0.5">
      <c r="A5380"/>
    </row>
    <row r="5381" spans="1:1" x14ac:dyDescent="0.5">
      <c r="A5381"/>
    </row>
    <row r="5382" spans="1:1" x14ac:dyDescent="0.5">
      <c r="A5382"/>
    </row>
    <row r="5383" spans="1:1" x14ac:dyDescent="0.5">
      <c r="A5383"/>
    </row>
    <row r="5384" spans="1:1" x14ac:dyDescent="0.5">
      <c r="A5384"/>
    </row>
    <row r="5385" spans="1:1" x14ac:dyDescent="0.5">
      <c r="A5385"/>
    </row>
    <row r="5386" spans="1:1" x14ac:dyDescent="0.5">
      <c r="A5386"/>
    </row>
    <row r="5387" spans="1:1" x14ac:dyDescent="0.5">
      <c r="A5387"/>
    </row>
    <row r="5388" spans="1:1" x14ac:dyDescent="0.5">
      <c r="A5388"/>
    </row>
    <row r="5389" spans="1:1" x14ac:dyDescent="0.5">
      <c r="A5389"/>
    </row>
    <row r="5390" spans="1:1" x14ac:dyDescent="0.5">
      <c r="A5390"/>
    </row>
    <row r="5391" spans="1:1" x14ac:dyDescent="0.5">
      <c r="A5391"/>
    </row>
    <row r="5392" spans="1:1" x14ac:dyDescent="0.5">
      <c r="A5392"/>
    </row>
    <row r="5393" spans="1:1" x14ac:dyDescent="0.5">
      <c r="A5393"/>
    </row>
    <row r="5394" spans="1:1" x14ac:dyDescent="0.5">
      <c r="A5394"/>
    </row>
    <row r="5395" spans="1:1" x14ac:dyDescent="0.5">
      <c r="A5395"/>
    </row>
    <row r="5396" spans="1:1" x14ac:dyDescent="0.5">
      <c r="A5396"/>
    </row>
    <row r="5397" spans="1:1" x14ac:dyDescent="0.5">
      <c r="A5397"/>
    </row>
    <row r="5398" spans="1:1" x14ac:dyDescent="0.5">
      <c r="A5398"/>
    </row>
    <row r="5399" spans="1:1" x14ac:dyDescent="0.5">
      <c r="A5399"/>
    </row>
    <row r="5400" spans="1:1" x14ac:dyDescent="0.5">
      <c r="A5400"/>
    </row>
    <row r="5401" spans="1:1" x14ac:dyDescent="0.5">
      <c r="A5401"/>
    </row>
    <row r="5402" spans="1:1" x14ac:dyDescent="0.5">
      <c r="A5402"/>
    </row>
    <row r="5403" spans="1:1" x14ac:dyDescent="0.5">
      <c r="A5403"/>
    </row>
    <row r="5404" spans="1:1" x14ac:dyDescent="0.5">
      <c r="A5404"/>
    </row>
    <row r="5405" spans="1:1" x14ac:dyDescent="0.5">
      <c r="A5405"/>
    </row>
    <row r="5406" spans="1:1" x14ac:dyDescent="0.5">
      <c r="A5406"/>
    </row>
    <row r="5407" spans="1:1" x14ac:dyDescent="0.5">
      <c r="A5407"/>
    </row>
    <row r="5408" spans="1:1" x14ac:dyDescent="0.5">
      <c r="A5408"/>
    </row>
    <row r="5409" spans="1:1" x14ac:dyDescent="0.5">
      <c r="A5409"/>
    </row>
    <row r="5410" spans="1:1" x14ac:dyDescent="0.5">
      <c r="A5410"/>
    </row>
    <row r="5411" spans="1:1" x14ac:dyDescent="0.5">
      <c r="A5411"/>
    </row>
    <row r="5412" spans="1:1" x14ac:dyDescent="0.5">
      <c r="A5412"/>
    </row>
    <row r="5413" spans="1:1" x14ac:dyDescent="0.5">
      <c r="A5413"/>
    </row>
    <row r="5414" spans="1:1" x14ac:dyDescent="0.5">
      <c r="A5414"/>
    </row>
    <row r="5415" spans="1:1" x14ac:dyDescent="0.5">
      <c r="A5415"/>
    </row>
    <row r="5416" spans="1:1" x14ac:dyDescent="0.5">
      <c r="A5416"/>
    </row>
    <row r="5417" spans="1:1" x14ac:dyDescent="0.5">
      <c r="A5417"/>
    </row>
    <row r="5418" spans="1:1" x14ac:dyDescent="0.5">
      <c r="A5418"/>
    </row>
    <row r="5419" spans="1:1" x14ac:dyDescent="0.5">
      <c r="A5419"/>
    </row>
    <row r="5420" spans="1:1" x14ac:dyDescent="0.5">
      <c r="A5420"/>
    </row>
    <row r="5421" spans="1:1" x14ac:dyDescent="0.5">
      <c r="A5421"/>
    </row>
    <row r="5422" spans="1:1" x14ac:dyDescent="0.5">
      <c r="A5422"/>
    </row>
    <row r="5423" spans="1:1" x14ac:dyDescent="0.5">
      <c r="A5423"/>
    </row>
    <row r="5424" spans="1:1" x14ac:dyDescent="0.5">
      <c r="A5424"/>
    </row>
    <row r="5425" spans="1:1" x14ac:dyDescent="0.5">
      <c r="A5425"/>
    </row>
    <row r="5426" spans="1:1" x14ac:dyDescent="0.5">
      <c r="A5426"/>
    </row>
    <row r="5427" spans="1:1" x14ac:dyDescent="0.5">
      <c r="A5427"/>
    </row>
    <row r="5428" spans="1:1" x14ac:dyDescent="0.5">
      <c r="A5428"/>
    </row>
    <row r="5429" spans="1:1" x14ac:dyDescent="0.5">
      <c r="A5429"/>
    </row>
    <row r="5430" spans="1:1" x14ac:dyDescent="0.5">
      <c r="A5430"/>
    </row>
    <row r="5431" spans="1:1" x14ac:dyDescent="0.5">
      <c r="A5431"/>
    </row>
    <row r="5432" spans="1:1" x14ac:dyDescent="0.5">
      <c r="A5432"/>
    </row>
    <row r="5433" spans="1:1" x14ac:dyDescent="0.5">
      <c r="A5433"/>
    </row>
    <row r="5434" spans="1:1" x14ac:dyDescent="0.5">
      <c r="A5434"/>
    </row>
    <row r="5435" spans="1:1" x14ac:dyDescent="0.5">
      <c r="A5435"/>
    </row>
    <row r="5436" spans="1:1" x14ac:dyDescent="0.5">
      <c r="A5436"/>
    </row>
    <row r="5437" spans="1:1" x14ac:dyDescent="0.5">
      <c r="A5437"/>
    </row>
    <row r="5438" spans="1:1" x14ac:dyDescent="0.5">
      <c r="A5438"/>
    </row>
    <row r="5439" spans="1:1" x14ac:dyDescent="0.5">
      <c r="A5439"/>
    </row>
    <row r="5440" spans="1:1" x14ac:dyDescent="0.5">
      <c r="A5440"/>
    </row>
    <row r="5441" spans="1:1" x14ac:dyDescent="0.5">
      <c r="A5441"/>
    </row>
    <row r="5442" spans="1:1" x14ac:dyDescent="0.5">
      <c r="A5442"/>
    </row>
    <row r="5443" spans="1:1" x14ac:dyDescent="0.5">
      <c r="A5443"/>
    </row>
    <row r="5444" spans="1:1" x14ac:dyDescent="0.5">
      <c r="A5444"/>
    </row>
    <row r="5445" spans="1:1" x14ac:dyDescent="0.5">
      <c r="A5445"/>
    </row>
    <row r="5446" spans="1:1" x14ac:dyDescent="0.5">
      <c r="A5446"/>
    </row>
    <row r="5447" spans="1:1" x14ac:dyDescent="0.5">
      <c r="A5447"/>
    </row>
    <row r="5448" spans="1:1" x14ac:dyDescent="0.5">
      <c r="A5448"/>
    </row>
    <row r="5449" spans="1:1" x14ac:dyDescent="0.5">
      <c r="A5449"/>
    </row>
    <row r="5450" spans="1:1" x14ac:dyDescent="0.5">
      <c r="A5450"/>
    </row>
    <row r="5451" spans="1:1" x14ac:dyDescent="0.5">
      <c r="A5451"/>
    </row>
    <row r="5452" spans="1:1" x14ac:dyDescent="0.5">
      <c r="A5452"/>
    </row>
    <row r="5453" spans="1:1" x14ac:dyDescent="0.5">
      <c r="A5453"/>
    </row>
    <row r="5454" spans="1:1" x14ac:dyDescent="0.5">
      <c r="A5454"/>
    </row>
    <row r="5455" spans="1:1" x14ac:dyDescent="0.5">
      <c r="A5455"/>
    </row>
    <row r="5456" spans="1:1" x14ac:dyDescent="0.5">
      <c r="A5456"/>
    </row>
    <row r="5457" spans="1:1" x14ac:dyDescent="0.5">
      <c r="A5457"/>
    </row>
    <row r="5458" spans="1:1" x14ac:dyDescent="0.5">
      <c r="A5458"/>
    </row>
    <row r="5459" spans="1:1" x14ac:dyDescent="0.5">
      <c r="A5459"/>
    </row>
    <row r="5460" spans="1:1" x14ac:dyDescent="0.5">
      <c r="A5460"/>
    </row>
    <row r="5461" spans="1:1" x14ac:dyDescent="0.5">
      <c r="A5461"/>
    </row>
    <row r="5462" spans="1:1" x14ac:dyDescent="0.5">
      <c r="A5462"/>
    </row>
    <row r="5463" spans="1:1" x14ac:dyDescent="0.5">
      <c r="A5463"/>
    </row>
    <row r="5464" spans="1:1" x14ac:dyDescent="0.5">
      <c r="A5464"/>
    </row>
    <row r="5465" spans="1:1" x14ac:dyDescent="0.5">
      <c r="A5465"/>
    </row>
    <row r="5466" spans="1:1" x14ac:dyDescent="0.5">
      <c r="A5466"/>
    </row>
    <row r="5467" spans="1:1" x14ac:dyDescent="0.5">
      <c r="A5467"/>
    </row>
    <row r="5468" spans="1:1" x14ac:dyDescent="0.5">
      <c r="A5468"/>
    </row>
    <row r="5469" spans="1:1" x14ac:dyDescent="0.5">
      <c r="A5469"/>
    </row>
    <row r="5470" spans="1:1" x14ac:dyDescent="0.5">
      <c r="A5470"/>
    </row>
    <row r="5471" spans="1:1" x14ac:dyDescent="0.5">
      <c r="A5471"/>
    </row>
    <row r="5472" spans="1:1" x14ac:dyDescent="0.5">
      <c r="A5472"/>
    </row>
    <row r="5473" spans="1:1" x14ac:dyDescent="0.5">
      <c r="A5473"/>
    </row>
    <row r="5474" spans="1:1" x14ac:dyDescent="0.5">
      <c r="A5474"/>
    </row>
    <row r="5475" spans="1:1" x14ac:dyDescent="0.5">
      <c r="A5475"/>
    </row>
    <row r="5476" spans="1:1" x14ac:dyDescent="0.5">
      <c r="A5476"/>
    </row>
    <row r="5477" spans="1:1" x14ac:dyDescent="0.5">
      <c r="A5477"/>
    </row>
    <row r="5478" spans="1:1" x14ac:dyDescent="0.5">
      <c r="A5478"/>
    </row>
    <row r="5479" spans="1:1" x14ac:dyDescent="0.5">
      <c r="A5479"/>
    </row>
    <row r="5480" spans="1:1" x14ac:dyDescent="0.5">
      <c r="A5480"/>
    </row>
    <row r="5481" spans="1:1" x14ac:dyDescent="0.5">
      <c r="A5481"/>
    </row>
    <row r="5482" spans="1:1" x14ac:dyDescent="0.5">
      <c r="A5482"/>
    </row>
    <row r="5483" spans="1:1" x14ac:dyDescent="0.5">
      <c r="A5483"/>
    </row>
    <row r="5484" spans="1:1" x14ac:dyDescent="0.5">
      <c r="A5484"/>
    </row>
    <row r="5485" spans="1:1" x14ac:dyDescent="0.5">
      <c r="A5485"/>
    </row>
    <row r="5486" spans="1:1" x14ac:dyDescent="0.5">
      <c r="A5486"/>
    </row>
    <row r="5487" spans="1:1" x14ac:dyDescent="0.5">
      <c r="A5487"/>
    </row>
    <row r="5488" spans="1:1" x14ac:dyDescent="0.5">
      <c r="A5488"/>
    </row>
    <row r="5489" spans="1:1" x14ac:dyDescent="0.5">
      <c r="A5489"/>
    </row>
    <row r="5490" spans="1:1" x14ac:dyDescent="0.5">
      <c r="A5490"/>
    </row>
    <row r="5491" spans="1:1" x14ac:dyDescent="0.5">
      <c r="A5491"/>
    </row>
    <row r="5492" spans="1:1" x14ac:dyDescent="0.5">
      <c r="A5492"/>
    </row>
    <row r="5493" spans="1:1" x14ac:dyDescent="0.5">
      <c r="A5493"/>
    </row>
    <row r="5494" spans="1:1" x14ac:dyDescent="0.5">
      <c r="A5494"/>
    </row>
    <row r="5495" spans="1:1" x14ac:dyDescent="0.5">
      <c r="A5495"/>
    </row>
    <row r="5496" spans="1:1" x14ac:dyDescent="0.5">
      <c r="A5496"/>
    </row>
    <row r="5497" spans="1:1" x14ac:dyDescent="0.5">
      <c r="A5497"/>
    </row>
    <row r="5498" spans="1:1" x14ac:dyDescent="0.5">
      <c r="A5498"/>
    </row>
    <row r="5499" spans="1:1" x14ac:dyDescent="0.5">
      <c r="A5499"/>
    </row>
    <row r="5500" spans="1:1" x14ac:dyDescent="0.5">
      <c r="A5500"/>
    </row>
    <row r="5501" spans="1:1" x14ac:dyDescent="0.5">
      <c r="A5501"/>
    </row>
    <row r="5502" spans="1:1" x14ac:dyDescent="0.5">
      <c r="A5502"/>
    </row>
    <row r="5503" spans="1:1" x14ac:dyDescent="0.5">
      <c r="A5503"/>
    </row>
    <row r="5504" spans="1:1" x14ac:dyDescent="0.5">
      <c r="A5504"/>
    </row>
    <row r="5505" spans="1:1" x14ac:dyDescent="0.5">
      <c r="A5505"/>
    </row>
    <row r="5506" spans="1:1" x14ac:dyDescent="0.5">
      <c r="A5506"/>
    </row>
    <row r="5507" spans="1:1" x14ac:dyDescent="0.5">
      <c r="A5507"/>
    </row>
    <row r="5508" spans="1:1" x14ac:dyDescent="0.5">
      <c r="A5508"/>
    </row>
    <row r="5509" spans="1:1" x14ac:dyDescent="0.5">
      <c r="A5509"/>
    </row>
    <row r="5510" spans="1:1" x14ac:dyDescent="0.5">
      <c r="A5510"/>
    </row>
    <row r="5511" spans="1:1" x14ac:dyDescent="0.5">
      <c r="A5511"/>
    </row>
    <row r="5512" spans="1:1" x14ac:dyDescent="0.5">
      <c r="A5512"/>
    </row>
    <row r="5513" spans="1:1" x14ac:dyDescent="0.5">
      <c r="A5513"/>
    </row>
    <row r="5514" spans="1:1" x14ac:dyDescent="0.5">
      <c r="A5514"/>
    </row>
    <row r="5515" spans="1:1" x14ac:dyDescent="0.5">
      <c r="A5515"/>
    </row>
    <row r="5516" spans="1:1" x14ac:dyDescent="0.5">
      <c r="A5516"/>
    </row>
    <row r="5517" spans="1:1" x14ac:dyDescent="0.5">
      <c r="A5517"/>
    </row>
    <row r="5518" spans="1:1" x14ac:dyDescent="0.5">
      <c r="A5518"/>
    </row>
    <row r="5519" spans="1:1" x14ac:dyDescent="0.5">
      <c r="A5519"/>
    </row>
    <row r="5520" spans="1:1" x14ac:dyDescent="0.5">
      <c r="A5520"/>
    </row>
    <row r="5521" spans="1:1" x14ac:dyDescent="0.5">
      <c r="A5521"/>
    </row>
    <row r="5522" spans="1:1" x14ac:dyDescent="0.5">
      <c r="A5522"/>
    </row>
    <row r="5523" spans="1:1" x14ac:dyDescent="0.5">
      <c r="A5523"/>
    </row>
    <row r="5524" spans="1:1" x14ac:dyDescent="0.5">
      <c r="A5524"/>
    </row>
    <row r="5525" spans="1:1" x14ac:dyDescent="0.5">
      <c r="A5525"/>
    </row>
    <row r="5526" spans="1:1" x14ac:dyDescent="0.5">
      <c r="A5526"/>
    </row>
    <row r="5527" spans="1:1" x14ac:dyDescent="0.5">
      <c r="A5527"/>
    </row>
    <row r="5528" spans="1:1" x14ac:dyDescent="0.5">
      <c r="A5528"/>
    </row>
    <row r="5529" spans="1:1" x14ac:dyDescent="0.5">
      <c r="A5529"/>
    </row>
    <row r="5530" spans="1:1" x14ac:dyDescent="0.5">
      <c r="A5530"/>
    </row>
    <row r="5531" spans="1:1" x14ac:dyDescent="0.5">
      <c r="A5531"/>
    </row>
    <row r="5532" spans="1:1" x14ac:dyDescent="0.5">
      <c r="A5532"/>
    </row>
    <row r="5533" spans="1:1" x14ac:dyDescent="0.5">
      <c r="A5533"/>
    </row>
    <row r="5534" spans="1:1" x14ac:dyDescent="0.5">
      <c r="A5534"/>
    </row>
    <row r="5535" spans="1:1" x14ac:dyDescent="0.5">
      <c r="A5535"/>
    </row>
    <row r="5536" spans="1:1" x14ac:dyDescent="0.5">
      <c r="A5536"/>
    </row>
    <row r="5537" spans="1:1" x14ac:dyDescent="0.5">
      <c r="A5537"/>
    </row>
    <row r="5538" spans="1:1" x14ac:dyDescent="0.5">
      <c r="A5538"/>
    </row>
    <row r="5539" spans="1:1" x14ac:dyDescent="0.5">
      <c r="A5539"/>
    </row>
    <row r="5540" spans="1:1" x14ac:dyDescent="0.5">
      <c r="A5540"/>
    </row>
    <row r="5541" spans="1:1" x14ac:dyDescent="0.5">
      <c r="A5541"/>
    </row>
    <row r="5542" spans="1:1" x14ac:dyDescent="0.5">
      <c r="A5542"/>
    </row>
    <row r="5543" spans="1:1" x14ac:dyDescent="0.5">
      <c r="A5543"/>
    </row>
    <row r="5544" spans="1:1" x14ac:dyDescent="0.5">
      <c r="A5544"/>
    </row>
    <row r="5545" spans="1:1" x14ac:dyDescent="0.5">
      <c r="A5545"/>
    </row>
    <row r="5546" spans="1:1" x14ac:dyDescent="0.5">
      <c r="A5546"/>
    </row>
    <row r="5547" spans="1:1" x14ac:dyDescent="0.5">
      <c r="A5547"/>
    </row>
    <row r="5548" spans="1:1" x14ac:dyDescent="0.5">
      <c r="A5548"/>
    </row>
    <row r="5549" spans="1:1" x14ac:dyDescent="0.5">
      <c r="A5549"/>
    </row>
    <row r="5550" spans="1:1" x14ac:dyDescent="0.5">
      <c r="A5550"/>
    </row>
    <row r="5551" spans="1:1" x14ac:dyDescent="0.5">
      <c r="A5551"/>
    </row>
    <row r="5552" spans="1:1" x14ac:dyDescent="0.5">
      <c r="A5552"/>
    </row>
    <row r="5553" spans="1:1" x14ac:dyDescent="0.5">
      <c r="A5553"/>
    </row>
    <row r="5554" spans="1:1" x14ac:dyDescent="0.5">
      <c r="A5554"/>
    </row>
    <row r="5555" spans="1:1" x14ac:dyDescent="0.5">
      <c r="A5555"/>
    </row>
    <row r="5556" spans="1:1" x14ac:dyDescent="0.5">
      <c r="A5556"/>
    </row>
    <row r="5557" spans="1:1" x14ac:dyDescent="0.5">
      <c r="A5557"/>
    </row>
    <row r="5558" spans="1:1" x14ac:dyDescent="0.5">
      <c r="A5558"/>
    </row>
    <row r="5559" spans="1:1" x14ac:dyDescent="0.5">
      <c r="A5559"/>
    </row>
    <row r="5560" spans="1:1" x14ac:dyDescent="0.5">
      <c r="A5560"/>
    </row>
    <row r="5561" spans="1:1" x14ac:dyDescent="0.5">
      <c r="A5561"/>
    </row>
    <row r="5562" spans="1:1" x14ac:dyDescent="0.5">
      <c r="A5562"/>
    </row>
    <row r="5563" spans="1:1" x14ac:dyDescent="0.5">
      <c r="A5563"/>
    </row>
    <row r="5564" spans="1:1" x14ac:dyDescent="0.5">
      <c r="A5564"/>
    </row>
    <row r="5565" spans="1:1" x14ac:dyDescent="0.5">
      <c r="A5565"/>
    </row>
    <row r="5566" spans="1:1" x14ac:dyDescent="0.5">
      <c r="A5566"/>
    </row>
    <row r="5567" spans="1:1" x14ac:dyDescent="0.5">
      <c r="A5567"/>
    </row>
    <row r="5568" spans="1:1" x14ac:dyDescent="0.5">
      <c r="A5568"/>
    </row>
    <row r="5569" spans="1:1" x14ac:dyDescent="0.5">
      <c r="A5569"/>
    </row>
    <row r="5570" spans="1:1" x14ac:dyDescent="0.5">
      <c r="A5570"/>
    </row>
    <row r="5571" spans="1:1" x14ac:dyDescent="0.5">
      <c r="A5571"/>
    </row>
    <row r="5572" spans="1:1" x14ac:dyDescent="0.5">
      <c r="A5572"/>
    </row>
    <row r="5573" spans="1:1" x14ac:dyDescent="0.5">
      <c r="A5573"/>
    </row>
    <row r="5574" spans="1:1" x14ac:dyDescent="0.5">
      <c r="A5574"/>
    </row>
    <row r="5575" spans="1:1" x14ac:dyDescent="0.5">
      <c r="A5575"/>
    </row>
    <row r="5576" spans="1:1" x14ac:dyDescent="0.5">
      <c r="A5576"/>
    </row>
    <row r="5577" spans="1:1" x14ac:dyDescent="0.5">
      <c r="A5577"/>
    </row>
    <row r="5578" spans="1:1" x14ac:dyDescent="0.5">
      <c r="A5578"/>
    </row>
    <row r="5579" spans="1:1" x14ac:dyDescent="0.5">
      <c r="A5579"/>
    </row>
    <row r="5580" spans="1:1" x14ac:dyDescent="0.5">
      <c r="A5580"/>
    </row>
    <row r="5581" spans="1:1" x14ac:dyDescent="0.5">
      <c r="A5581"/>
    </row>
    <row r="5582" spans="1:1" x14ac:dyDescent="0.5">
      <c r="A5582"/>
    </row>
    <row r="5583" spans="1:1" x14ac:dyDescent="0.5">
      <c r="A5583"/>
    </row>
    <row r="5584" spans="1:1" x14ac:dyDescent="0.5">
      <c r="A5584"/>
    </row>
    <row r="5585" spans="1:1" x14ac:dyDescent="0.5">
      <c r="A5585"/>
    </row>
    <row r="5586" spans="1:1" x14ac:dyDescent="0.5">
      <c r="A5586"/>
    </row>
    <row r="5587" spans="1:1" x14ac:dyDescent="0.5">
      <c r="A5587"/>
    </row>
    <row r="5588" spans="1:1" x14ac:dyDescent="0.5">
      <c r="A5588"/>
    </row>
    <row r="5589" spans="1:1" x14ac:dyDescent="0.5">
      <c r="A5589"/>
    </row>
    <row r="5590" spans="1:1" x14ac:dyDescent="0.5">
      <c r="A5590"/>
    </row>
    <row r="5591" spans="1:1" x14ac:dyDescent="0.5">
      <c r="A5591"/>
    </row>
    <row r="5592" spans="1:1" x14ac:dyDescent="0.5">
      <c r="A5592"/>
    </row>
    <row r="5593" spans="1:1" x14ac:dyDescent="0.5">
      <c r="A5593"/>
    </row>
    <row r="5594" spans="1:1" x14ac:dyDescent="0.5">
      <c r="A5594"/>
    </row>
    <row r="5595" spans="1:1" x14ac:dyDescent="0.5">
      <c r="A5595"/>
    </row>
    <row r="5596" spans="1:1" x14ac:dyDescent="0.5">
      <c r="A5596"/>
    </row>
    <row r="5597" spans="1:1" x14ac:dyDescent="0.5">
      <c r="A5597"/>
    </row>
    <row r="5598" spans="1:1" x14ac:dyDescent="0.5">
      <c r="A5598"/>
    </row>
    <row r="5599" spans="1:1" x14ac:dyDescent="0.5">
      <c r="A5599"/>
    </row>
    <row r="5600" spans="1:1" x14ac:dyDescent="0.5">
      <c r="A5600"/>
    </row>
    <row r="5601" spans="1:1" x14ac:dyDescent="0.5">
      <c r="A5601"/>
    </row>
    <row r="5602" spans="1:1" x14ac:dyDescent="0.5">
      <c r="A5602"/>
    </row>
    <row r="5603" spans="1:1" x14ac:dyDescent="0.5">
      <c r="A5603"/>
    </row>
    <row r="5604" spans="1:1" x14ac:dyDescent="0.5">
      <c r="A5604"/>
    </row>
    <row r="5605" spans="1:1" x14ac:dyDescent="0.5">
      <c r="A5605"/>
    </row>
    <row r="5606" spans="1:1" x14ac:dyDescent="0.5">
      <c r="A5606"/>
    </row>
    <row r="5607" spans="1:1" x14ac:dyDescent="0.5">
      <c r="A5607"/>
    </row>
    <row r="5608" spans="1:1" x14ac:dyDescent="0.5">
      <c r="A5608"/>
    </row>
    <row r="5609" spans="1:1" x14ac:dyDescent="0.5">
      <c r="A5609"/>
    </row>
    <row r="5610" spans="1:1" x14ac:dyDescent="0.5">
      <c r="A5610"/>
    </row>
    <row r="5611" spans="1:1" x14ac:dyDescent="0.5">
      <c r="A5611"/>
    </row>
    <row r="5612" spans="1:1" x14ac:dyDescent="0.5">
      <c r="A5612"/>
    </row>
    <row r="5613" spans="1:1" x14ac:dyDescent="0.5">
      <c r="A5613"/>
    </row>
    <row r="5614" spans="1:1" x14ac:dyDescent="0.5">
      <c r="A5614"/>
    </row>
    <row r="5615" spans="1:1" x14ac:dyDescent="0.5">
      <c r="A5615"/>
    </row>
    <row r="5616" spans="1:1" x14ac:dyDescent="0.5">
      <c r="A5616"/>
    </row>
    <row r="5617" spans="1:1" x14ac:dyDescent="0.5">
      <c r="A5617"/>
    </row>
    <row r="5618" spans="1:1" x14ac:dyDescent="0.5">
      <c r="A5618"/>
    </row>
    <row r="5619" spans="1:1" x14ac:dyDescent="0.5">
      <c r="A5619"/>
    </row>
    <row r="5620" spans="1:1" x14ac:dyDescent="0.5">
      <c r="A5620"/>
    </row>
    <row r="5621" spans="1:1" x14ac:dyDescent="0.5">
      <c r="A5621"/>
    </row>
    <row r="5622" spans="1:1" x14ac:dyDescent="0.5">
      <c r="A5622"/>
    </row>
    <row r="5623" spans="1:1" x14ac:dyDescent="0.5">
      <c r="A5623"/>
    </row>
    <row r="5624" spans="1:1" x14ac:dyDescent="0.5">
      <c r="A5624"/>
    </row>
    <row r="5625" spans="1:1" x14ac:dyDescent="0.5">
      <c r="A5625"/>
    </row>
    <row r="5626" spans="1:1" x14ac:dyDescent="0.5">
      <c r="A5626"/>
    </row>
    <row r="5627" spans="1:1" x14ac:dyDescent="0.5">
      <c r="A5627"/>
    </row>
    <row r="5628" spans="1:1" x14ac:dyDescent="0.5">
      <c r="A5628"/>
    </row>
    <row r="5629" spans="1:1" x14ac:dyDescent="0.5">
      <c r="A5629"/>
    </row>
    <row r="5630" spans="1:1" x14ac:dyDescent="0.5">
      <c r="A5630"/>
    </row>
    <row r="5631" spans="1:1" x14ac:dyDescent="0.5">
      <c r="A5631"/>
    </row>
    <row r="5632" spans="1:1" x14ac:dyDescent="0.5">
      <c r="A5632"/>
    </row>
    <row r="5633" spans="1:1" x14ac:dyDescent="0.5">
      <c r="A5633"/>
    </row>
    <row r="5634" spans="1:1" x14ac:dyDescent="0.5">
      <c r="A5634"/>
    </row>
    <row r="5635" spans="1:1" x14ac:dyDescent="0.5">
      <c r="A5635"/>
    </row>
    <row r="5636" spans="1:1" x14ac:dyDescent="0.5">
      <c r="A5636"/>
    </row>
    <row r="5637" spans="1:1" x14ac:dyDescent="0.5">
      <c r="A5637"/>
    </row>
    <row r="5638" spans="1:1" x14ac:dyDescent="0.5">
      <c r="A5638"/>
    </row>
    <row r="5639" spans="1:1" x14ac:dyDescent="0.5">
      <c r="A5639"/>
    </row>
    <row r="5640" spans="1:1" x14ac:dyDescent="0.5">
      <c r="A5640"/>
    </row>
    <row r="5641" spans="1:1" x14ac:dyDescent="0.5">
      <c r="A5641"/>
    </row>
    <row r="5642" spans="1:1" x14ac:dyDescent="0.5">
      <c r="A5642"/>
    </row>
    <row r="5643" spans="1:1" x14ac:dyDescent="0.5">
      <c r="A5643"/>
    </row>
    <row r="5644" spans="1:1" x14ac:dyDescent="0.5">
      <c r="A5644"/>
    </row>
    <row r="5645" spans="1:1" x14ac:dyDescent="0.5">
      <c r="A5645"/>
    </row>
    <row r="5646" spans="1:1" x14ac:dyDescent="0.5">
      <c r="A5646"/>
    </row>
    <row r="5647" spans="1:1" x14ac:dyDescent="0.5">
      <c r="A5647"/>
    </row>
    <row r="5648" spans="1:1" x14ac:dyDescent="0.5">
      <c r="A5648"/>
    </row>
    <row r="5649" spans="1:1" x14ac:dyDescent="0.5">
      <c r="A5649"/>
    </row>
    <row r="5650" spans="1:1" x14ac:dyDescent="0.5">
      <c r="A5650"/>
    </row>
    <row r="5651" spans="1:1" x14ac:dyDescent="0.5">
      <c r="A5651"/>
    </row>
    <row r="5652" spans="1:1" x14ac:dyDescent="0.5">
      <c r="A5652"/>
    </row>
    <row r="5653" spans="1:1" x14ac:dyDescent="0.5">
      <c r="A5653"/>
    </row>
    <row r="5654" spans="1:1" x14ac:dyDescent="0.5">
      <c r="A5654"/>
    </row>
    <row r="5655" spans="1:1" x14ac:dyDescent="0.5">
      <c r="A5655"/>
    </row>
    <row r="5656" spans="1:1" x14ac:dyDescent="0.5">
      <c r="A5656"/>
    </row>
    <row r="5657" spans="1:1" x14ac:dyDescent="0.5">
      <c r="A5657"/>
    </row>
    <row r="5658" spans="1:1" x14ac:dyDescent="0.5">
      <c r="A5658"/>
    </row>
    <row r="5659" spans="1:1" x14ac:dyDescent="0.5">
      <c r="A5659"/>
    </row>
    <row r="5660" spans="1:1" x14ac:dyDescent="0.5">
      <c r="A5660"/>
    </row>
    <row r="5661" spans="1:1" x14ac:dyDescent="0.5">
      <c r="A5661"/>
    </row>
    <row r="5662" spans="1:1" x14ac:dyDescent="0.5">
      <c r="A5662"/>
    </row>
    <row r="5663" spans="1:1" x14ac:dyDescent="0.5">
      <c r="A5663"/>
    </row>
    <row r="5664" spans="1:1" x14ac:dyDescent="0.5">
      <c r="A5664"/>
    </row>
    <row r="5665" spans="1:1" x14ac:dyDescent="0.5">
      <c r="A5665"/>
    </row>
    <row r="5666" spans="1:1" x14ac:dyDescent="0.5">
      <c r="A5666"/>
    </row>
    <row r="5667" spans="1:1" x14ac:dyDescent="0.5">
      <c r="A5667"/>
    </row>
    <row r="5668" spans="1:1" x14ac:dyDescent="0.5">
      <c r="A5668"/>
    </row>
    <row r="5669" spans="1:1" x14ac:dyDescent="0.5">
      <c r="A5669"/>
    </row>
    <row r="5670" spans="1:1" x14ac:dyDescent="0.5">
      <c r="A5670"/>
    </row>
    <row r="5671" spans="1:1" x14ac:dyDescent="0.5">
      <c r="A5671"/>
    </row>
    <row r="5672" spans="1:1" x14ac:dyDescent="0.5">
      <c r="A5672"/>
    </row>
    <row r="5673" spans="1:1" x14ac:dyDescent="0.5">
      <c r="A5673"/>
    </row>
    <row r="5674" spans="1:1" x14ac:dyDescent="0.5">
      <c r="A5674"/>
    </row>
    <row r="5675" spans="1:1" x14ac:dyDescent="0.5">
      <c r="A5675"/>
    </row>
    <row r="5676" spans="1:1" x14ac:dyDescent="0.5">
      <c r="A5676"/>
    </row>
    <row r="5677" spans="1:1" x14ac:dyDescent="0.5">
      <c r="A5677"/>
    </row>
    <row r="5678" spans="1:1" x14ac:dyDescent="0.5">
      <c r="A5678"/>
    </row>
    <row r="5679" spans="1:1" x14ac:dyDescent="0.5">
      <c r="A5679"/>
    </row>
    <row r="5680" spans="1:1" x14ac:dyDescent="0.5">
      <c r="A5680"/>
    </row>
    <row r="5681" spans="1:1" x14ac:dyDescent="0.5">
      <c r="A5681"/>
    </row>
    <row r="5682" spans="1:1" x14ac:dyDescent="0.5">
      <c r="A5682"/>
    </row>
    <row r="5683" spans="1:1" x14ac:dyDescent="0.5">
      <c r="A5683"/>
    </row>
    <row r="5684" spans="1:1" x14ac:dyDescent="0.5">
      <c r="A5684"/>
    </row>
    <row r="5685" spans="1:1" x14ac:dyDescent="0.5">
      <c r="A5685"/>
    </row>
    <row r="5686" spans="1:1" x14ac:dyDescent="0.5">
      <c r="A5686"/>
    </row>
    <row r="5687" spans="1:1" x14ac:dyDescent="0.5">
      <c r="A5687"/>
    </row>
    <row r="5688" spans="1:1" x14ac:dyDescent="0.5">
      <c r="A5688"/>
    </row>
    <row r="5689" spans="1:1" x14ac:dyDescent="0.5">
      <c r="A5689"/>
    </row>
    <row r="5690" spans="1:1" x14ac:dyDescent="0.5">
      <c r="A5690"/>
    </row>
    <row r="5691" spans="1:1" x14ac:dyDescent="0.5">
      <c r="A5691"/>
    </row>
    <row r="5692" spans="1:1" x14ac:dyDescent="0.5">
      <c r="A5692"/>
    </row>
    <row r="5693" spans="1:1" x14ac:dyDescent="0.5">
      <c r="A5693"/>
    </row>
    <row r="5694" spans="1:1" x14ac:dyDescent="0.5">
      <c r="A5694"/>
    </row>
    <row r="5695" spans="1:1" x14ac:dyDescent="0.5">
      <c r="A5695"/>
    </row>
    <row r="5696" spans="1:1" x14ac:dyDescent="0.5">
      <c r="A5696"/>
    </row>
    <row r="5697" spans="1:1" x14ac:dyDescent="0.5">
      <c r="A5697"/>
    </row>
    <row r="5698" spans="1:1" x14ac:dyDescent="0.5">
      <c r="A5698"/>
    </row>
    <row r="5699" spans="1:1" x14ac:dyDescent="0.5">
      <c r="A5699"/>
    </row>
    <row r="5700" spans="1:1" x14ac:dyDescent="0.5">
      <c r="A5700"/>
    </row>
    <row r="5701" spans="1:1" x14ac:dyDescent="0.5">
      <c r="A5701"/>
    </row>
    <row r="5702" spans="1:1" x14ac:dyDescent="0.5">
      <c r="A5702"/>
    </row>
    <row r="5703" spans="1:1" x14ac:dyDescent="0.5">
      <c r="A5703"/>
    </row>
    <row r="5704" spans="1:1" x14ac:dyDescent="0.5">
      <c r="A5704"/>
    </row>
    <row r="5705" spans="1:1" x14ac:dyDescent="0.5">
      <c r="A5705"/>
    </row>
    <row r="5706" spans="1:1" x14ac:dyDescent="0.5">
      <c r="A5706"/>
    </row>
    <row r="5707" spans="1:1" x14ac:dyDescent="0.5">
      <c r="A5707"/>
    </row>
    <row r="5708" spans="1:1" x14ac:dyDescent="0.5">
      <c r="A5708"/>
    </row>
    <row r="5709" spans="1:1" x14ac:dyDescent="0.5">
      <c r="A5709"/>
    </row>
    <row r="5710" spans="1:1" x14ac:dyDescent="0.5">
      <c r="A5710"/>
    </row>
    <row r="5711" spans="1:1" x14ac:dyDescent="0.5">
      <c r="A5711"/>
    </row>
    <row r="5712" spans="1:1" x14ac:dyDescent="0.5">
      <c r="A5712"/>
    </row>
    <row r="5713" spans="1:1" x14ac:dyDescent="0.5">
      <c r="A5713"/>
    </row>
    <row r="5714" spans="1:1" x14ac:dyDescent="0.5">
      <c r="A5714"/>
    </row>
    <row r="5715" spans="1:1" x14ac:dyDescent="0.5">
      <c r="A5715"/>
    </row>
    <row r="5716" spans="1:1" x14ac:dyDescent="0.5">
      <c r="A5716"/>
    </row>
    <row r="5717" spans="1:1" x14ac:dyDescent="0.5">
      <c r="A5717"/>
    </row>
    <row r="5718" spans="1:1" x14ac:dyDescent="0.5">
      <c r="A5718"/>
    </row>
    <row r="5719" spans="1:1" x14ac:dyDescent="0.5">
      <c r="A5719"/>
    </row>
    <row r="5720" spans="1:1" x14ac:dyDescent="0.5">
      <c r="A5720"/>
    </row>
    <row r="5721" spans="1:1" x14ac:dyDescent="0.5">
      <c r="A5721"/>
    </row>
    <row r="5722" spans="1:1" x14ac:dyDescent="0.5">
      <c r="A5722"/>
    </row>
    <row r="5723" spans="1:1" x14ac:dyDescent="0.5">
      <c r="A5723"/>
    </row>
    <row r="5724" spans="1:1" x14ac:dyDescent="0.5">
      <c r="A5724"/>
    </row>
    <row r="5725" spans="1:1" x14ac:dyDescent="0.5">
      <c r="A5725"/>
    </row>
    <row r="5726" spans="1:1" x14ac:dyDescent="0.5">
      <c r="A5726"/>
    </row>
    <row r="5727" spans="1:1" x14ac:dyDescent="0.5">
      <c r="A5727"/>
    </row>
    <row r="5728" spans="1:1" x14ac:dyDescent="0.5">
      <c r="A5728"/>
    </row>
    <row r="5729" spans="1:1" x14ac:dyDescent="0.5">
      <c r="A5729"/>
    </row>
    <row r="5730" spans="1:1" x14ac:dyDescent="0.5">
      <c r="A5730"/>
    </row>
    <row r="5731" spans="1:1" x14ac:dyDescent="0.5">
      <c r="A5731"/>
    </row>
    <row r="5732" spans="1:1" x14ac:dyDescent="0.5">
      <c r="A5732"/>
    </row>
    <row r="5733" spans="1:1" x14ac:dyDescent="0.5">
      <c r="A5733"/>
    </row>
    <row r="5734" spans="1:1" x14ac:dyDescent="0.5">
      <c r="A5734"/>
    </row>
    <row r="5735" spans="1:1" x14ac:dyDescent="0.5">
      <c r="A5735"/>
    </row>
    <row r="5736" spans="1:1" x14ac:dyDescent="0.5">
      <c r="A5736"/>
    </row>
    <row r="5737" spans="1:1" x14ac:dyDescent="0.5">
      <c r="A5737"/>
    </row>
    <row r="5738" spans="1:1" x14ac:dyDescent="0.5">
      <c r="A5738"/>
    </row>
    <row r="5739" spans="1:1" x14ac:dyDescent="0.5">
      <c r="A5739"/>
    </row>
    <row r="5740" spans="1:1" x14ac:dyDescent="0.5">
      <c r="A5740"/>
    </row>
    <row r="5741" spans="1:1" x14ac:dyDescent="0.5">
      <c r="A5741"/>
    </row>
    <row r="5742" spans="1:1" x14ac:dyDescent="0.5">
      <c r="A5742"/>
    </row>
    <row r="5743" spans="1:1" x14ac:dyDescent="0.5">
      <c r="A5743"/>
    </row>
    <row r="5744" spans="1:1" x14ac:dyDescent="0.5">
      <c r="A5744"/>
    </row>
    <row r="5745" spans="1:1" x14ac:dyDescent="0.5">
      <c r="A5745"/>
    </row>
    <row r="5746" spans="1:1" x14ac:dyDescent="0.5">
      <c r="A5746"/>
    </row>
    <row r="5747" spans="1:1" x14ac:dyDescent="0.5">
      <c r="A5747"/>
    </row>
    <row r="5748" spans="1:1" x14ac:dyDescent="0.5">
      <c r="A5748"/>
    </row>
    <row r="5749" spans="1:1" x14ac:dyDescent="0.5">
      <c r="A5749"/>
    </row>
    <row r="5750" spans="1:1" x14ac:dyDescent="0.5">
      <c r="A5750"/>
    </row>
    <row r="5751" spans="1:1" x14ac:dyDescent="0.5">
      <c r="A5751"/>
    </row>
    <row r="5752" spans="1:1" x14ac:dyDescent="0.5">
      <c r="A5752"/>
    </row>
    <row r="5753" spans="1:1" x14ac:dyDescent="0.5">
      <c r="A5753"/>
    </row>
    <row r="5754" spans="1:1" x14ac:dyDescent="0.5">
      <c r="A5754"/>
    </row>
    <row r="5755" spans="1:1" x14ac:dyDescent="0.5">
      <c r="A5755"/>
    </row>
    <row r="5756" spans="1:1" x14ac:dyDescent="0.5">
      <c r="A5756"/>
    </row>
    <row r="5757" spans="1:1" x14ac:dyDescent="0.5">
      <c r="A5757"/>
    </row>
    <row r="5758" spans="1:1" x14ac:dyDescent="0.5">
      <c r="A5758"/>
    </row>
    <row r="5759" spans="1:1" x14ac:dyDescent="0.5">
      <c r="A5759"/>
    </row>
    <row r="5760" spans="1:1" x14ac:dyDescent="0.5">
      <c r="A5760"/>
    </row>
    <row r="5761" spans="1:1" x14ac:dyDescent="0.5">
      <c r="A5761"/>
    </row>
    <row r="5762" spans="1:1" x14ac:dyDescent="0.5">
      <c r="A5762"/>
    </row>
    <row r="5763" spans="1:1" x14ac:dyDescent="0.5">
      <c r="A5763"/>
    </row>
    <row r="5764" spans="1:1" x14ac:dyDescent="0.5">
      <c r="A5764"/>
    </row>
    <row r="5765" spans="1:1" x14ac:dyDescent="0.5">
      <c r="A5765"/>
    </row>
    <row r="5766" spans="1:1" x14ac:dyDescent="0.5">
      <c r="A5766"/>
    </row>
    <row r="5767" spans="1:1" x14ac:dyDescent="0.5">
      <c r="A5767"/>
    </row>
    <row r="5768" spans="1:1" x14ac:dyDescent="0.5">
      <c r="A5768"/>
    </row>
    <row r="5769" spans="1:1" x14ac:dyDescent="0.5">
      <c r="A5769"/>
    </row>
    <row r="5770" spans="1:1" x14ac:dyDescent="0.5">
      <c r="A5770"/>
    </row>
    <row r="5771" spans="1:1" x14ac:dyDescent="0.5">
      <c r="A5771"/>
    </row>
    <row r="5772" spans="1:1" x14ac:dyDescent="0.5">
      <c r="A5772"/>
    </row>
    <row r="5773" spans="1:1" x14ac:dyDescent="0.5">
      <c r="A5773"/>
    </row>
    <row r="5774" spans="1:1" x14ac:dyDescent="0.5">
      <c r="A5774"/>
    </row>
    <row r="5775" spans="1:1" x14ac:dyDescent="0.5">
      <c r="A5775"/>
    </row>
    <row r="5776" spans="1:1" x14ac:dyDescent="0.5">
      <c r="A5776"/>
    </row>
    <row r="5777" spans="1:1" x14ac:dyDescent="0.5">
      <c r="A5777"/>
    </row>
    <row r="5778" spans="1:1" x14ac:dyDescent="0.5">
      <c r="A5778"/>
    </row>
    <row r="5779" spans="1:1" x14ac:dyDescent="0.5">
      <c r="A5779"/>
    </row>
    <row r="5780" spans="1:1" x14ac:dyDescent="0.5">
      <c r="A5780"/>
    </row>
    <row r="5781" spans="1:1" x14ac:dyDescent="0.5">
      <c r="A5781"/>
    </row>
    <row r="5782" spans="1:1" x14ac:dyDescent="0.5">
      <c r="A5782"/>
    </row>
    <row r="5783" spans="1:1" x14ac:dyDescent="0.5">
      <c r="A5783"/>
    </row>
    <row r="5784" spans="1:1" x14ac:dyDescent="0.5">
      <c r="A5784"/>
    </row>
    <row r="5785" spans="1:1" x14ac:dyDescent="0.5">
      <c r="A5785"/>
    </row>
    <row r="5786" spans="1:1" x14ac:dyDescent="0.5">
      <c r="A5786"/>
    </row>
    <row r="5787" spans="1:1" x14ac:dyDescent="0.5">
      <c r="A5787"/>
    </row>
    <row r="5788" spans="1:1" x14ac:dyDescent="0.5">
      <c r="A5788"/>
    </row>
    <row r="5789" spans="1:1" x14ac:dyDescent="0.5">
      <c r="A5789"/>
    </row>
    <row r="5790" spans="1:1" x14ac:dyDescent="0.5">
      <c r="A5790"/>
    </row>
    <row r="5791" spans="1:1" x14ac:dyDescent="0.5">
      <c r="A5791"/>
    </row>
    <row r="5792" spans="1:1" x14ac:dyDescent="0.5">
      <c r="A5792"/>
    </row>
    <row r="5793" spans="1:1" x14ac:dyDescent="0.5">
      <c r="A5793"/>
    </row>
    <row r="5794" spans="1:1" x14ac:dyDescent="0.5">
      <c r="A5794"/>
    </row>
    <row r="5795" spans="1:1" x14ac:dyDescent="0.5">
      <c r="A5795"/>
    </row>
    <row r="5796" spans="1:1" x14ac:dyDescent="0.5">
      <c r="A5796"/>
    </row>
    <row r="5797" spans="1:1" x14ac:dyDescent="0.5">
      <c r="A5797"/>
    </row>
    <row r="5798" spans="1:1" x14ac:dyDescent="0.5">
      <c r="A5798"/>
    </row>
    <row r="5799" spans="1:1" x14ac:dyDescent="0.5">
      <c r="A5799"/>
    </row>
    <row r="5800" spans="1:1" x14ac:dyDescent="0.5">
      <c r="A5800"/>
    </row>
    <row r="5801" spans="1:1" x14ac:dyDescent="0.5">
      <c r="A5801"/>
    </row>
    <row r="5802" spans="1:1" x14ac:dyDescent="0.5">
      <c r="A5802"/>
    </row>
    <row r="5803" spans="1:1" x14ac:dyDescent="0.5">
      <c r="A5803"/>
    </row>
    <row r="5804" spans="1:1" x14ac:dyDescent="0.5">
      <c r="A5804"/>
    </row>
    <row r="5805" spans="1:1" x14ac:dyDescent="0.5">
      <c r="A5805"/>
    </row>
    <row r="5806" spans="1:1" x14ac:dyDescent="0.5">
      <c r="A5806"/>
    </row>
    <row r="5807" spans="1:1" x14ac:dyDescent="0.5">
      <c r="A5807"/>
    </row>
    <row r="5808" spans="1:1" x14ac:dyDescent="0.5">
      <c r="A5808"/>
    </row>
    <row r="5809" spans="1:1" x14ac:dyDescent="0.5">
      <c r="A5809"/>
    </row>
    <row r="5810" spans="1:1" x14ac:dyDescent="0.5">
      <c r="A5810"/>
    </row>
    <row r="5811" spans="1:1" x14ac:dyDescent="0.5">
      <c r="A5811"/>
    </row>
    <row r="5812" spans="1:1" x14ac:dyDescent="0.5">
      <c r="A5812"/>
    </row>
    <row r="5813" spans="1:1" x14ac:dyDescent="0.5">
      <c r="A5813"/>
    </row>
    <row r="5814" spans="1:1" x14ac:dyDescent="0.5">
      <c r="A5814"/>
    </row>
    <row r="5815" spans="1:1" x14ac:dyDescent="0.5">
      <c r="A5815"/>
    </row>
    <row r="5816" spans="1:1" x14ac:dyDescent="0.5">
      <c r="A5816"/>
    </row>
    <row r="5817" spans="1:1" x14ac:dyDescent="0.5">
      <c r="A5817"/>
    </row>
    <row r="5818" spans="1:1" x14ac:dyDescent="0.5">
      <c r="A5818"/>
    </row>
    <row r="5819" spans="1:1" x14ac:dyDescent="0.5">
      <c r="A5819"/>
    </row>
    <row r="5820" spans="1:1" x14ac:dyDescent="0.5">
      <c r="A5820"/>
    </row>
    <row r="5821" spans="1:1" x14ac:dyDescent="0.5">
      <c r="A5821"/>
    </row>
    <row r="5822" spans="1:1" x14ac:dyDescent="0.5">
      <c r="A5822"/>
    </row>
    <row r="5823" spans="1:1" x14ac:dyDescent="0.5">
      <c r="A5823"/>
    </row>
    <row r="5824" spans="1:1" x14ac:dyDescent="0.5">
      <c r="A5824"/>
    </row>
    <row r="5825" spans="1:1" x14ac:dyDescent="0.5">
      <c r="A5825"/>
    </row>
    <row r="5826" spans="1:1" x14ac:dyDescent="0.5">
      <c r="A5826"/>
    </row>
    <row r="5827" spans="1:1" x14ac:dyDescent="0.5">
      <c r="A5827"/>
    </row>
    <row r="5828" spans="1:1" x14ac:dyDescent="0.5">
      <c r="A5828"/>
    </row>
    <row r="5829" spans="1:1" x14ac:dyDescent="0.5">
      <c r="A5829"/>
    </row>
    <row r="5830" spans="1:1" x14ac:dyDescent="0.5">
      <c r="A5830"/>
    </row>
    <row r="5831" spans="1:1" x14ac:dyDescent="0.5">
      <c r="A5831"/>
    </row>
    <row r="5832" spans="1:1" x14ac:dyDescent="0.5">
      <c r="A5832"/>
    </row>
    <row r="5833" spans="1:1" x14ac:dyDescent="0.5">
      <c r="A5833"/>
    </row>
    <row r="5834" spans="1:1" x14ac:dyDescent="0.5">
      <c r="A5834"/>
    </row>
    <row r="5835" spans="1:1" x14ac:dyDescent="0.5">
      <c r="A5835"/>
    </row>
    <row r="5836" spans="1:1" x14ac:dyDescent="0.5">
      <c r="A5836"/>
    </row>
    <row r="5837" spans="1:1" x14ac:dyDescent="0.5">
      <c r="A5837"/>
    </row>
    <row r="5838" spans="1:1" x14ac:dyDescent="0.5">
      <c r="A5838"/>
    </row>
    <row r="5839" spans="1:1" x14ac:dyDescent="0.5">
      <c r="A5839"/>
    </row>
    <row r="5840" spans="1:1" x14ac:dyDescent="0.5">
      <c r="A5840"/>
    </row>
    <row r="5841" spans="1:1" x14ac:dyDescent="0.5">
      <c r="A5841"/>
    </row>
    <row r="5842" spans="1:1" x14ac:dyDescent="0.5">
      <c r="A5842"/>
    </row>
    <row r="5843" spans="1:1" x14ac:dyDescent="0.5">
      <c r="A5843"/>
    </row>
    <row r="5844" spans="1:1" x14ac:dyDescent="0.5">
      <c r="A5844"/>
    </row>
    <row r="5845" spans="1:1" x14ac:dyDescent="0.5">
      <c r="A5845"/>
    </row>
    <row r="5846" spans="1:1" x14ac:dyDescent="0.5">
      <c r="A5846"/>
    </row>
    <row r="5847" spans="1:1" x14ac:dyDescent="0.5">
      <c r="A5847"/>
    </row>
    <row r="5848" spans="1:1" x14ac:dyDescent="0.5">
      <c r="A5848"/>
    </row>
    <row r="5849" spans="1:1" x14ac:dyDescent="0.5">
      <c r="A5849"/>
    </row>
    <row r="5850" spans="1:1" x14ac:dyDescent="0.5">
      <c r="A5850"/>
    </row>
    <row r="5851" spans="1:1" x14ac:dyDescent="0.5">
      <c r="A5851"/>
    </row>
    <row r="5852" spans="1:1" x14ac:dyDescent="0.5">
      <c r="A5852"/>
    </row>
    <row r="5853" spans="1:1" x14ac:dyDescent="0.5">
      <c r="A5853"/>
    </row>
    <row r="5854" spans="1:1" x14ac:dyDescent="0.5">
      <c r="A5854"/>
    </row>
    <row r="5855" spans="1:1" x14ac:dyDescent="0.5">
      <c r="A5855"/>
    </row>
    <row r="5856" spans="1:1" x14ac:dyDescent="0.5">
      <c r="A5856"/>
    </row>
    <row r="5857" spans="1:1" x14ac:dyDescent="0.5">
      <c r="A5857"/>
    </row>
    <row r="5858" spans="1:1" x14ac:dyDescent="0.5">
      <c r="A5858"/>
    </row>
    <row r="5859" spans="1:1" x14ac:dyDescent="0.5">
      <c r="A5859"/>
    </row>
    <row r="5860" spans="1:1" x14ac:dyDescent="0.5">
      <c r="A5860"/>
    </row>
    <row r="5861" spans="1:1" x14ac:dyDescent="0.5">
      <c r="A5861"/>
    </row>
    <row r="5862" spans="1:1" x14ac:dyDescent="0.5">
      <c r="A5862"/>
    </row>
    <row r="5863" spans="1:1" x14ac:dyDescent="0.5">
      <c r="A5863"/>
    </row>
    <row r="5864" spans="1:1" x14ac:dyDescent="0.5">
      <c r="A5864"/>
    </row>
    <row r="5865" spans="1:1" x14ac:dyDescent="0.5">
      <c r="A5865"/>
    </row>
    <row r="5866" spans="1:1" x14ac:dyDescent="0.5">
      <c r="A5866"/>
    </row>
    <row r="5867" spans="1:1" x14ac:dyDescent="0.5">
      <c r="A5867"/>
    </row>
    <row r="5868" spans="1:1" x14ac:dyDescent="0.5">
      <c r="A5868"/>
    </row>
    <row r="5869" spans="1:1" x14ac:dyDescent="0.5">
      <c r="A5869"/>
    </row>
    <row r="5870" spans="1:1" x14ac:dyDescent="0.5">
      <c r="A5870"/>
    </row>
    <row r="5871" spans="1:1" x14ac:dyDescent="0.5">
      <c r="A5871"/>
    </row>
    <row r="5872" spans="1:1" x14ac:dyDescent="0.5">
      <c r="A5872"/>
    </row>
    <row r="5873" spans="1:1" x14ac:dyDescent="0.5">
      <c r="A5873"/>
    </row>
    <row r="5874" spans="1:1" x14ac:dyDescent="0.5">
      <c r="A5874"/>
    </row>
    <row r="5875" spans="1:1" x14ac:dyDescent="0.5">
      <c r="A5875"/>
    </row>
    <row r="5876" spans="1:1" x14ac:dyDescent="0.5">
      <c r="A5876"/>
    </row>
    <row r="5877" spans="1:1" x14ac:dyDescent="0.5">
      <c r="A5877"/>
    </row>
    <row r="5878" spans="1:1" x14ac:dyDescent="0.5">
      <c r="A5878"/>
    </row>
    <row r="5879" spans="1:1" x14ac:dyDescent="0.5">
      <c r="A5879"/>
    </row>
    <row r="5880" spans="1:1" x14ac:dyDescent="0.5">
      <c r="A5880"/>
    </row>
    <row r="5881" spans="1:1" x14ac:dyDescent="0.5">
      <c r="A5881"/>
    </row>
    <row r="5882" spans="1:1" x14ac:dyDescent="0.5">
      <c r="A5882"/>
    </row>
    <row r="5883" spans="1:1" x14ac:dyDescent="0.5">
      <c r="A5883"/>
    </row>
    <row r="5884" spans="1:1" x14ac:dyDescent="0.5">
      <c r="A5884"/>
    </row>
    <row r="5885" spans="1:1" x14ac:dyDescent="0.5">
      <c r="A5885"/>
    </row>
    <row r="5886" spans="1:1" x14ac:dyDescent="0.5">
      <c r="A5886"/>
    </row>
    <row r="5887" spans="1:1" x14ac:dyDescent="0.5">
      <c r="A5887"/>
    </row>
    <row r="5888" spans="1:1" x14ac:dyDescent="0.5">
      <c r="A5888"/>
    </row>
    <row r="5889" spans="1:1" x14ac:dyDescent="0.5">
      <c r="A5889"/>
    </row>
    <row r="5890" spans="1:1" x14ac:dyDescent="0.5">
      <c r="A5890"/>
    </row>
    <row r="5891" spans="1:1" x14ac:dyDescent="0.5">
      <c r="A5891"/>
    </row>
    <row r="5892" spans="1:1" x14ac:dyDescent="0.5">
      <c r="A5892"/>
    </row>
    <row r="5893" spans="1:1" x14ac:dyDescent="0.5">
      <c r="A5893"/>
    </row>
    <row r="5894" spans="1:1" x14ac:dyDescent="0.5">
      <c r="A5894"/>
    </row>
    <row r="5895" spans="1:1" x14ac:dyDescent="0.5">
      <c r="A5895"/>
    </row>
    <row r="5896" spans="1:1" x14ac:dyDescent="0.5">
      <c r="A5896"/>
    </row>
    <row r="5897" spans="1:1" x14ac:dyDescent="0.5">
      <c r="A5897"/>
    </row>
    <row r="5898" spans="1:1" x14ac:dyDescent="0.5">
      <c r="A5898"/>
    </row>
    <row r="5899" spans="1:1" x14ac:dyDescent="0.5">
      <c r="A5899"/>
    </row>
    <row r="5900" spans="1:1" x14ac:dyDescent="0.5">
      <c r="A5900"/>
    </row>
    <row r="5901" spans="1:1" x14ac:dyDescent="0.5">
      <c r="A5901"/>
    </row>
    <row r="5902" spans="1:1" x14ac:dyDescent="0.5">
      <c r="A5902"/>
    </row>
    <row r="5903" spans="1:1" x14ac:dyDescent="0.5">
      <c r="A5903"/>
    </row>
    <row r="5904" spans="1:1" x14ac:dyDescent="0.5">
      <c r="A5904"/>
    </row>
    <row r="5905" spans="1:1" x14ac:dyDescent="0.5">
      <c r="A5905"/>
    </row>
    <row r="5906" spans="1:1" x14ac:dyDescent="0.5">
      <c r="A5906"/>
    </row>
    <row r="5907" spans="1:1" x14ac:dyDescent="0.5">
      <c r="A5907"/>
    </row>
    <row r="5908" spans="1:1" x14ac:dyDescent="0.5">
      <c r="A5908"/>
    </row>
    <row r="5909" spans="1:1" x14ac:dyDescent="0.5">
      <c r="A5909"/>
    </row>
    <row r="5910" spans="1:1" x14ac:dyDescent="0.5">
      <c r="A5910"/>
    </row>
    <row r="5911" spans="1:1" x14ac:dyDescent="0.5">
      <c r="A5911"/>
    </row>
    <row r="5912" spans="1:1" x14ac:dyDescent="0.5">
      <c r="A5912"/>
    </row>
    <row r="5913" spans="1:1" x14ac:dyDescent="0.5">
      <c r="A5913"/>
    </row>
    <row r="5914" spans="1:1" x14ac:dyDescent="0.5">
      <c r="A5914"/>
    </row>
    <row r="5915" spans="1:1" x14ac:dyDescent="0.5">
      <c r="A5915"/>
    </row>
    <row r="5916" spans="1:1" x14ac:dyDescent="0.5">
      <c r="A5916"/>
    </row>
    <row r="5917" spans="1:1" x14ac:dyDescent="0.5">
      <c r="A5917"/>
    </row>
    <row r="5918" spans="1:1" x14ac:dyDescent="0.5">
      <c r="A5918"/>
    </row>
    <row r="5919" spans="1:1" x14ac:dyDescent="0.5">
      <c r="A5919"/>
    </row>
    <row r="5920" spans="1:1" x14ac:dyDescent="0.5">
      <c r="A5920"/>
    </row>
    <row r="5921" spans="1:1" x14ac:dyDescent="0.5">
      <c r="A5921"/>
    </row>
    <row r="5922" spans="1:1" x14ac:dyDescent="0.5">
      <c r="A5922"/>
    </row>
    <row r="5923" spans="1:1" x14ac:dyDescent="0.5">
      <c r="A5923"/>
    </row>
    <row r="5924" spans="1:1" x14ac:dyDescent="0.5">
      <c r="A5924"/>
    </row>
    <row r="5925" spans="1:1" x14ac:dyDescent="0.5">
      <c r="A5925"/>
    </row>
    <row r="5926" spans="1:1" x14ac:dyDescent="0.5">
      <c r="A5926"/>
    </row>
    <row r="5927" spans="1:1" x14ac:dyDescent="0.5">
      <c r="A5927"/>
    </row>
    <row r="5928" spans="1:1" x14ac:dyDescent="0.5">
      <c r="A5928"/>
    </row>
    <row r="5929" spans="1:1" x14ac:dyDescent="0.5">
      <c r="A5929"/>
    </row>
    <row r="5930" spans="1:1" x14ac:dyDescent="0.5">
      <c r="A5930"/>
    </row>
    <row r="5931" spans="1:1" x14ac:dyDescent="0.5">
      <c r="A5931"/>
    </row>
    <row r="5932" spans="1:1" x14ac:dyDescent="0.5">
      <c r="A5932"/>
    </row>
    <row r="5933" spans="1:1" x14ac:dyDescent="0.5">
      <c r="A5933"/>
    </row>
    <row r="5934" spans="1:1" x14ac:dyDescent="0.5">
      <c r="A5934"/>
    </row>
    <row r="5935" spans="1:1" x14ac:dyDescent="0.5">
      <c r="A5935"/>
    </row>
    <row r="5936" spans="1:1" x14ac:dyDescent="0.5">
      <c r="A5936"/>
    </row>
    <row r="5937" spans="1:1" x14ac:dyDescent="0.5">
      <c r="A5937"/>
    </row>
    <row r="5938" spans="1:1" x14ac:dyDescent="0.5">
      <c r="A5938"/>
    </row>
    <row r="5939" spans="1:1" x14ac:dyDescent="0.5">
      <c r="A5939"/>
    </row>
    <row r="5940" spans="1:1" x14ac:dyDescent="0.5">
      <c r="A5940"/>
    </row>
    <row r="5941" spans="1:1" x14ac:dyDescent="0.5">
      <c r="A5941"/>
    </row>
    <row r="5942" spans="1:1" x14ac:dyDescent="0.5">
      <c r="A5942"/>
    </row>
    <row r="5943" spans="1:1" x14ac:dyDescent="0.5">
      <c r="A5943"/>
    </row>
    <row r="5944" spans="1:1" x14ac:dyDescent="0.5">
      <c r="A5944"/>
    </row>
    <row r="5945" spans="1:1" x14ac:dyDescent="0.5">
      <c r="A5945"/>
    </row>
    <row r="5946" spans="1:1" x14ac:dyDescent="0.5">
      <c r="A5946"/>
    </row>
    <row r="5947" spans="1:1" x14ac:dyDescent="0.5">
      <c r="A5947"/>
    </row>
    <row r="5948" spans="1:1" x14ac:dyDescent="0.5">
      <c r="A5948"/>
    </row>
    <row r="5949" spans="1:1" x14ac:dyDescent="0.5">
      <c r="A5949"/>
    </row>
    <row r="5950" spans="1:1" x14ac:dyDescent="0.5">
      <c r="A5950"/>
    </row>
    <row r="5951" spans="1:1" x14ac:dyDescent="0.5">
      <c r="A5951"/>
    </row>
    <row r="5952" spans="1:1" x14ac:dyDescent="0.5">
      <c r="A5952"/>
    </row>
    <row r="5953" spans="1:1" x14ac:dyDescent="0.5">
      <c r="A5953"/>
    </row>
    <row r="5954" spans="1:1" x14ac:dyDescent="0.5">
      <c r="A5954"/>
    </row>
    <row r="5955" spans="1:1" x14ac:dyDescent="0.5">
      <c r="A5955"/>
    </row>
    <row r="5956" spans="1:1" x14ac:dyDescent="0.5">
      <c r="A5956"/>
    </row>
    <row r="5957" spans="1:1" x14ac:dyDescent="0.5">
      <c r="A5957"/>
    </row>
    <row r="5958" spans="1:1" x14ac:dyDescent="0.5">
      <c r="A5958"/>
    </row>
    <row r="5959" spans="1:1" x14ac:dyDescent="0.5">
      <c r="A5959"/>
    </row>
    <row r="5960" spans="1:1" x14ac:dyDescent="0.5">
      <c r="A5960"/>
    </row>
    <row r="5961" spans="1:1" x14ac:dyDescent="0.5">
      <c r="A5961"/>
    </row>
    <row r="5962" spans="1:1" x14ac:dyDescent="0.5">
      <c r="A5962"/>
    </row>
    <row r="5963" spans="1:1" x14ac:dyDescent="0.5">
      <c r="A5963"/>
    </row>
    <row r="5964" spans="1:1" x14ac:dyDescent="0.5">
      <c r="A5964"/>
    </row>
    <row r="5965" spans="1:1" x14ac:dyDescent="0.5">
      <c r="A5965"/>
    </row>
    <row r="5966" spans="1:1" x14ac:dyDescent="0.5">
      <c r="A5966"/>
    </row>
    <row r="5967" spans="1:1" x14ac:dyDescent="0.5">
      <c r="A5967"/>
    </row>
    <row r="5968" spans="1:1" x14ac:dyDescent="0.5">
      <c r="A5968"/>
    </row>
    <row r="5969" spans="1:1" x14ac:dyDescent="0.5">
      <c r="A5969"/>
    </row>
    <row r="5970" spans="1:1" x14ac:dyDescent="0.5">
      <c r="A5970"/>
    </row>
    <row r="5971" spans="1:1" x14ac:dyDescent="0.5">
      <c r="A5971"/>
    </row>
    <row r="5972" spans="1:1" x14ac:dyDescent="0.5">
      <c r="A5972"/>
    </row>
    <row r="5973" spans="1:1" x14ac:dyDescent="0.5">
      <c r="A5973"/>
    </row>
    <row r="5974" spans="1:1" x14ac:dyDescent="0.5">
      <c r="A5974"/>
    </row>
    <row r="5975" spans="1:1" x14ac:dyDescent="0.5">
      <c r="A5975"/>
    </row>
    <row r="5976" spans="1:1" x14ac:dyDescent="0.5">
      <c r="A5976"/>
    </row>
    <row r="5977" spans="1:1" x14ac:dyDescent="0.5">
      <c r="A5977"/>
    </row>
    <row r="5978" spans="1:1" x14ac:dyDescent="0.5">
      <c r="A5978"/>
    </row>
    <row r="5979" spans="1:1" x14ac:dyDescent="0.5">
      <c r="A5979"/>
    </row>
    <row r="5980" spans="1:1" x14ac:dyDescent="0.5">
      <c r="A5980"/>
    </row>
    <row r="5981" spans="1:1" x14ac:dyDescent="0.5">
      <c r="A5981"/>
    </row>
    <row r="5982" spans="1:1" x14ac:dyDescent="0.5">
      <c r="A5982"/>
    </row>
    <row r="5983" spans="1:1" x14ac:dyDescent="0.5">
      <c r="A5983"/>
    </row>
    <row r="5984" spans="1:1" x14ac:dyDescent="0.5">
      <c r="A5984"/>
    </row>
    <row r="5985" spans="1:1" x14ac:dyDescent="0.5">
      <c r="A5985"/>
    </row>
    <row r="5986" spans="1:1" x14ac:dyDescent="0.5">
      <c r="A5986"/>
    </row>
    <row r="5987" spans="1:1" x14ac:dyDescent="0.5">
      <c r="A5987"/>
    </row>
    <row r="5988" spans="1:1" x14ac:dyDescent="0.5">
      <c r="A5988"/>
    </row>
    <row r="5989" spans="1:1" x14ac:dyDescent="0.5">
      <c r="A5989"/>
    </row>
    <row r="5990" spans="1:1" x14ac:dyDescent="0.5">
      <c r="A5990"/>
    </row>
    <row r="5991" spans="1:1" x14ac:dyDescent="0.5">
      <c r="A5991"/>
    </row>
    <row r="5992" spans="1:1" x14ac:dyDescent="0.5">
      <c r="A5992"/>
    </row>
    <row r="5993" spans="1:1" x14ac:dyDescent="0.5">
      <c r="A5993"/>
    </row>
    <row r="5994" spans="1:1" x14ac:dyDescent="0.5">
      <c r="A5994"/>
    </row>
    <row r="5995" spans="1:1" x14ac:dyDescent="0.5">
      <c r="A5995"/>
    </row>
    <row r="5996" spans="1:1" x14ac:dyDescent="0.5">
      <c r="A5996"/>
    </row>
    <row r="5997" spans="1:1" x14ac:dyDescent="0.5">
      <c r="A5997"/>
    </row>
    <row r="5998" spans="1:1" x14ac:dyDescent="0.5">
      <c r="A5998"/>
    </row>
    <row r="5999" spans="1:1" x14ac:dyDescent="0.5">
      <c r="A5999"/>
    </row>
    <row r="6000" spans="1:1" x14ac:dyDescent="0.5">
      <c r="A6000"/>
    </row>
    <row r="6001" spans="1:1" x14ac:dyDescent="0.5">
      <c r="A6001"/>
    </row>
    <row r="6002" spans="1:1" x14ac:dyDescent="0.5">
      <c r="A6002"/>
    </row>
    <row r="6003" spans="1:1" x14ac:dyDescent="0.5">
      <c r="A6003"/>
    </row>
    <row r="6004" spans="1:1" x14ac:dyDescent="0.5">
      <c r="A6004"/>
    </row>
    <row r="6005" spans="1:1" x14ac:dyDescent="0.5">
      <c r="A6005"/>
    </row>
    <row r="6006" spans="1:1" x14ac:dyDescent="0.5">
      <c r="A6006"/>
    </row>
    <row r="6007" spans="1:1" x14ac:dyDescent="0.5">
      <c r="A6007"/>
    </row>
    <row r="6008" spans="1:1" x14ac:dyDescent="0.5">
      <c r="A6008"/>
    </row>
    <row r="6009" spans="1:1" x14ac:dyDescent="0.5">
      <c r="A6009"/>
    </row>
    <row r="6010" spans="1:1" x14ac:dyDescent="0.5">
      <c r="A6010"/>
    </row>
    <row r="6011" spans="1:1" x14ac:dyDescent="0.5">
      <c r="A6011"/>
    </row>
    <row r="6012" spans="1:1" x14ac:dyDescent="0.5">
      <c r="A6012"/>
    </row>
    <row r="6013" spans="1:1" x14ac:dyDescent="0.5">
      <c r="A6013"/>
    </row>
    <row r="6014" spans="1:1" x14ac:dyDescent="0.5">
      <c r="A6014"/>
    </row>
    <row r="6015" spans="1:1" x14ac:dyDescent="0.5">
      <c r="A6015"/>
    </row>
    <row r="6016" spans="1:1" x14ac:dyDescent="0.5">
      <c r="A6016"/>
    </row>
    <row r="6017" spans="1:1" x14ac:dyDescent="0.5">
      <c r="A6017"/>
    </row>
    <row r="6018" spans="1:1" x14ac:dyDescent="0.5">
      <c r="A6018"/>
    </row>
    <row r="6019" spans="1:1" x14ac:dyDescent="0.5">
      <c r="A6019"/>
    </row>
    <row r="6020" spans="1:1" x14ac:dyDescent="0.5">
      <c r="A6020"/>
    </row>
    <row r="6021" spans="1:1" x14ac:dyDescent="0.5">
      <c r="A6021"/>
    </row>
    <row r="6022" spans="1:1" x14ac:dyDescent="0.5">
      <c r="A6022"/>
    </row>
    <row r="6023" spans="1:1" x14ac:dyDescent="0.5">
      <c r="A6023"/>
    </row>
    <row r="6024" spans="1:1" x14ac:dyDescent="0.5">
      <c r="A6024"/>
    </row>
    <row r="6025" spans="1:1" x14ac:dyDescent="0.5">
      <c r="A6025"/>
    </row>
    <row r="6026" spans="1:1" x14ac:dyDescent="0.5">
      <c r="A6026"/>
    </row>
    <row r="6027" spans="1:1" x14ac:dyDescent="0.5">
      <c r="A6027"/>
    </row>
    <row r="6028" spans="1:1" x14ac:dyDescent="0.5">
      <c r="A6028"/>
    </row>
    <row r="6029" spans="1:1" x14ac:dyDescent="0.5">
      <c r="A6029"/>
    </row>
    <row r="6030" spans="1:1" x14ac:dyDescent="0.5">
      <c r="A6030"/>
    </row>
    <row r="6031" spans="1:1" x14ac:dyDescent="0.5">
      <c r="A6031"/>
    </row>
    <row r="6032" spans="1:1" x14ac:dyDescent="0.5">
      <c r="A6032"/>
    </row>
    <row r="6033" spans="1:1" x14ac:dyDescent="0.5">
      <c r="A6033"/>
    </row>
    <row r="6034" spans="1:1" x14ac:dyDescent="0.5">
      <c r="A6034"/>
    </row>
    <row r="6035" spans="1:1" x14ac:dyDescent="0.5">
      <c r="A6035"/>
    </row>
    <row r="6036" spans="1:1" x14ac:dyDescent="0.5">
      <c r="A6036"/>
    </row>
    <row r="6037" spans="1:1" x14ac:dyDescent="0.5">
      <c r="A6037"/>
    </row>
    <row r="6038" spans="1:1" x14ac:dyDescent="0.5">
      <c r="A6038"/>
    </row>
    <row r="6039" spans="1:1" x14ac:dyDescent="0.5">
      <c r="A6039"/>
    </row>
    <row r="6040" spans="1:1" x14ac:dyDescent="0.5">
      <c r="A6040"/>
    </row>
    <row r="6041" spans="1:1" x14ac:dyDescent="0.5">
      <c r="A6041"/>
    </row>
    <row r="6042" spans="1:1" x14ac:dyDescent="0.5">
      <c r="A6042"/>
    </row>
    <row r="6043" spans="1:1" x14ac:dyDescent="0.5">
      <c r="A6043"/>
    </row>
    <row r="6044" spans="1:1" x14ac:dyDescent="0.5">
      <c r="A6044"/>
    </row>
    <row r="6045" spans="1:1" x14ac:dyDescent="0.5">
      <c r="A6045"/>
    </row>
    <row r="6046" spans="1:1" x14ac:dyDescent="0.5">
      <c r="A6046"/>
    </row>
    <row r="6047" spans="1:1" x14ac:dyDescent="0.5">
      <c r="A6047"/>
    </row>
    <row r="6048" spans="1:1" x14ac:dyDescent="0.5">
      <c r="A6048"/>
    </row>
    <row r="6049" spans="1:1" x14ac:dyDescent="0.5">
      <c r="A6049"/>
    </row>
    <row r="6050" spans="1:1" x14ac:dyDescent="0.5">
      <c r="A6050"/>
    </row>
    <row r="6051" spans="1:1" x14ac:dyDescent="0.5">
      <c r="A6051"/>
    </row>
    <row r="6052" spans="1:1" x14ac:dyDescent="0.5">
      <c r="A6052"/>
    </row>
    <row r="6053" spans="1:1" x14ac:dyDescent="0.5">
      <c r="A6053"/>
    </row>
    <row r="6054" spans="1:1" x14ac:dyDescent="0.5">
      <c r="A6054"/>
    </row>
    <row r="6055" spans="1:1" x14ac:dyDescent="0.5">
      <c r="A6055"/>
    </row>
    <row r="6056" spans="1:1" x14ac:dyDescent="0.5">
      <c r="A6056"/>
    </row>
    <row r="6057" spans="1:1" x14ac:dyDescent="0.5">
      <c r="A6057"/>
    </row>
    <row r="6058" spans="1:1" x14ac:dyDescent="0.5">
      <c r="A6058"/>
    </row>
    <row r="6059" spans="1:1" x14ac:dyDescent="0.5">
      <c r="A6059"/>
    </row>
    <row r="6060" spans="1:1" x14ac:dyDescent="0.5">
      <c r="A6060"/>
    </row>
    <row r="6061" spans="1:1" x14ac:dyDescent="0.5">
      <c r="A6061"/>
    </row>
    <row r="6062" spans="1:1" x14ac:dyDescent="0.5">
      <c r="A6062"/>
    </row>
    <row r="6063" spans="1:1" x14ac:dyDescent="0.5">
      <c r="A6063"/>
    </row>
    <row r="6064" spans="1:1" x14ac:dyDescent="0.5">
      <c r="A6064"/>
    </row>
    <row r="6065" spans="1:1" x14ac:dyDescent="0.5">
      <c r="A6065"/>
    </row>
    <row r="6066" spans="1:1" x14ac:dyDescent="0.5">
      <c r="A6066"/>
    </row>
    <row r="6067" spans="1:1" x14ac:dyDescent="0.5">
      <c r="A6067"/>
    </row>
    <row r="6068" spans="1:1" x14ac:dyDescent="0.5">
      <c r="A6068"/>
    </row>
    <row r="6069" spans="1:1" x14ac:dyDescent="0.5">
      <c r="A6069"/>
    </row>
    <row r="6070" spans="1:1" x14ac:dyDescent="0.5">
      <c r="A6070"/>
    </row>
    <row r="6071" spans="1:1" x14ac:dyDescent="0.5">
      <c r="A6071"/>
    </row>
    <row r="6072" spans="1:1" x14ac:dyDescent="0.5">
      <c r="A6072"/>
    </row>
    <row r="6073" spans="1:1" x14ac:dyDescent="0.5">
      <c r="A6073"/>
    </row>
    <row r="6074" spans="1:1" x14ac:dyDescent="0.5">
      <c r="A6074"/>
    </row>
    <row r="6075" spans="1:1" x14ac:dyDescent="0.5">
      <c r="A6075"/>
    </row>
    <row r="6076" spans="1:1" x14ac:dyDescent="0.5">
      <c r="A6076"/>
    </row>
    <row r="6077" spans="1:1" x14ac:dyDescent="0.5">
      <c r="A6077"/>
    </row>
    <row r="6078" spans="1:1" x14ac:dyDescent="0.5">
      <c r="A6078"/>
    </row>
    <row r="6079" spans="1:1" x14ac:dyDescent="0.5">
      <c r="A6079"/>
    </row>
    <row r="6080" spans="1:1" x14ac:dyDescent="0.5">
      <c r="A6080"/>
    </row>
    <row r="6081" spans="1:1" x14ac:dyDescent="0.5">
      <c r="A6081"/>
    </row>
    <row r="6082" spans="1:1" x14ac:dyDescent="0.5">
      <c r="A6082"/>
    </row>
    <row r="6083" spans="1:1" x14ac:dyDescent="0.5">
      <c r="A6083"/>
    </row>
    <row r="6084" spans="1:1" x14ac:dyDescent="0.5">
      <c r="A6084"/>
    </row>
    <row r="6085" spans="1:1" x14ac:dyDescent="0.5">
      <c r="A6085"/>
    </row>
    <row r="6086" spans="1:1" x14ac:dyDescent="0.5">
      <c r="A6086"/>
    </row>
    <row r="6087" spans="1:1" x14ac:dyDescent="0.5">
      <c r="A6087"/>
    </row>
    <row r="6088" spans="1:1" x14ac:dyDescent="0.5">
      <c r="A6088"/>
    </row>
    <row r="6089" spans="1:1" x14ac:dyDescent="0.5">
      <c r="A6089"/>
    </row>
    <row r="6090" spans="1:1" x14ac:dyDescent="0.5">
      <c r="A6090"/>
    </row>
    <row r="6091" spans="1:1" x14ac:dyDescent="0.5">
      <c r="A6091"/>
    </row>
    <row r="6092" spans="1:1" x14ac:dyDescent="0.5">
      <c r="A6092"/>
    </row>
    <row r="6093" spans="1:1" x14ac:dyDescent="0.5">
      <c r="A6093"/>
    </row>
    <row r="6094" spans="1:1" x14ac:dyDescent="0.5">
      <c r="A6094"/>
    </row>
    <row r="6095" spans="1:1" x14ac:dyDescent="0.5">
      <c r="A6095"/>
    </row>
    <row r="6096" spans="1:1" x14ac:dyDescent="0.5">
      <c r="A6096"/>
    </row>
    <row r="6097" spans="1:1" x14ac:dyDescent="0.5">
      <c r="A6097"/>
    </row>
    <row r="6098" spans="1:1" x14ac:dyDescent="0.5">
      <c r="A6098"/>
    </row>
    <row r="6099" spans="1:1" x14ac:dyDescent="0.5">
      <c r="A6099"/>
    </row>
    <row r="6100" spans="1:1" x14ac:dyDescent="0.5">
      <c r="A6100"/>
    </row>
    <row r="6101" spans="1:1" x14ac:dyDescent="0.5">
      <c r="A6101"/>
    </row>
    <row r="6102" spans="1:1" x14ac:dyDescent="0.5">
      <c r="A6102"/>
    </row>
    <row r="6103" spans="1:1" x14ac:dyDescent="0.5">
      <c r="A6103"/>
    </row>
    <row r="6104" spans="1:1" x14ac:dyDescent="0.5">
      <c r="A6104"/>
    </row>
    <row r="6105" spans="1:1" x14ac:dyDescent="0.5">
      <c r="A6105"/>
    </row>
    <row r="6106" spans="1:1" x14ac:dyDescent="0.5">
      <c r="A6106"/>
    </row>
    <row r="6107" spans="1:1" x14ac:dyDescent="0.5">
      <c r="A6107"/>
    </row>
    <row r="6108" spans="1:1" x14ac:dyDescent="0.5">
      <c r="A6108"/>
    </row>
    <row r="6109" spans="1:1" x14ac:dyDescent="0.5">
      <c r="A6109"/>
    </row>
    <row r="6110" spans="1:1" x14ac:dyDescent="0.5">
      <c r="A6110"/>
    </row>
    <row r="6111" spans="1:1" x14ac:dyDescent="0.5">
      <c r="A6111"/>
    </row>
    <row r="6112" spans="1:1" x14ac:dyDescent="0.5">
      <c r="A6112"/>
    </row>
    <row r="6113" spans="1:1" x14ac:dyDescent="0.5">
      <c r="A6113"/>
    </row>
    <row r="6114" spans="1:1" x14ac:dyDescent="0.5">
      <c r="A6114"/>
    </row>
    <row r="6115" spans="1:1" x14ac:dyDescent="0.5">
      <c r="A6115"/>
    </row>
    <row r="6116" spans="1:1" x14ac:dyDescent="0.5">
      <c r="A6116"/>
    </row>
    <row r="6117" spans="1:1" x14ac:dyDescent="0.5">
      <c r="A6117"/>
    </row>
    <row r="6118" spans="1:1" x14ac:dyDescent="0.5">
      <c r="A6118"/>
    </row>
    <row r="6119" spans="1:1" x14ac:dyDescent="0.5">
      <c r="A6119"/>
    </row>
    <row r="6120" spans="1:1" x14ac:dyDescent="0.5">
      <c r="A6120"/>
    </row>
    <row r="6121" spans="1:1" x14ac:dyDescent="0.5">
      <c r="A6121"/>
    </row>
    <row r="6122" spans="1:1" x14ac:dyDescent="0.5">
      <c r="A6122"/>
    </row>
    <row r="6123" spans="1:1" x14ac:dyDescent="0.5">
      <c r="A6123"/>
    </row>
    <row r="6124" spans="1:1" x14ac:dyDescent="0.5">
      <c r="A6124"/>
    </row>
    <row r="6125" spans="1:1" x14ac:dyDescent="0.5">
      <c r="A6125"/>
    </row>
    <row r="6126" spans="1:1" x14ac:dyDescent="0.5">
      <c r="A6126"/>
    </row>
    <row r="6127" spans="1:1" x14ac:dyDescent="0.5">
      <c r="A6127"/>
    </row>
    <row r="6128" spans="1:1" x14ac:dyDescent="0.5">
      <c r="A6128"/>
    </row>
    <row r="6129" spans="1:1" x14ac:dyDescent="0.5">
      <c r="A6129"/>
    </row>
    <row r="6130" spans="1:1" x14ac:dyDescent="0.5">
      <c r="A6130"/>
    </row>
    <row r="6131" spans="1:1" x14ac:dyDescent="0.5">
      <c r="A6131"/>
    </row>
    <row r="6132" spans="1:1" x14ac:dyDescent="0.5">
      <c r="A6132"/>
    </row>
    <row r="6133" spans="1:1" x14ac:dyDescent="0.5">
      <c r="A6133"/>
    </row>
    <row r="6134" spans="1:1" x14ac:dyDescent="0.5">
      <c r="A6134"/>
    </row>
    <row r="6135" spans="1:1" x14ac:dyDescent="0.5">
      <c r="A6135"/>
    </row>
    <row r="6136" spans="1:1" x14ac:dyDescent="0.5">
      <c r="A6136"/>
    </row>
    <row r="6137" spans="1:1" x14ac:dyDescent="0.5">
      <c r="A6137"/>
    </row>
    <row r="6138" spans="1:1" x14ac:dyDescent="0.5">
      <c r="A6138"/>
    </row>
    <row r="6139" spans="1:1" x14ac:dyDescent="0.5">
      <c r="A6139"/>
    </row>
    <row r="6140" spans="1:1" x14ac:dyDescent="0.5">
      <c r="A6140"/>
    </row>
    <row r="6141" spans="1:1" x14ac:dyDescent="0.5">
      <c r="A6141"/>
    </row>
    <row r="6142" spans="1:1" x14ac:dyDescent="0.5">
      <c r="A6142"/>
    </row>
    <row r="6143" spans="1:1" x14ac:dyDescent="0.5">
      <c r="A6143"/>
    </row>
    <row r="6144" spans="1:1" x14ac:dyDescent="0.5">
      <c r="A6144"/>
    </row>
    <row r="6145" spans="1:1" x14ac:dyDescent="0.5">
      <c r="A6145"/>
    </row>
    <row r="6146" spans="1:1" x14ac:dyDescent="0.5">
      <c r="A6146"/>
    </row>
    <row r="6147" spans="1:1" x14ac:dyDescent="0.5">
      <c r="A6147"/>
    </row>
    <row r="6148" spans="1:1" x14ac:dyDescent="0.5">
      <c r="A6148"/>
    </row>
    <row r="6149" spans="1:1" x14ac:dyDescent="0.5">
      <c r="A6149"/>
    </row>
    <row r="6150" spans="1:1" x14ac:dyDescent="0.5">
      <c r="A6150"/>
    </row>
    <row r="6151" spans="1:1" x14ac:dyDescent="0.5">
      <c r="A6151"/>
    </row>
    <row r="6152" spans="1:1" x14ac:dyDescent="0.5">
      <c r="A6152"/>
    </row>
    <row r="6153" spans="1:1" x14ac:dyDescent="0.5">
      <c r="A6153"/>
    </row>
    <row r="6154" spans="1:1" x14ac:dyDescent="0.5">
      <c r="A6154"/>
    </row>
    <row r="6155" spans="1:1" x14ac:dyDescent="0.5">
      <c r="A6155"/>
    </row>
    <row r="6156" spans="1:1" x14ac:dyDescent="0.5">
      <c r="A6156"/>
    </row>
    <row r="6157" spans="1:1" x14ac:dyDescent="0.5">
      <c r="A6157"/>
    </row>
    <row r="6158" spans="1:1" x14ac:dyDescent="0.5">
      <c r="A6158"/>
    </row>
    <row r="6159" spans="1:1" x14ac:dyDescent="0.5">
      <c r="A6159"/>
    </row>
    <row r="6160" spans="1:1" x14ac:dyDescent="0.5">
      <c r="A6160"/>
    </row>
    <row r="6161" spans="1:1" x14ac:dyDescent="0.5">
      <c r="A6161"/>
    </row>
    <row r="6162" spans="1:1" x14ac:dyDescent="0.5">
      <c r="A6162"/>
    </row>
    <row r="6163" spans="1:1" x14ac:dyDescent="0.5">
      <c r="A6163"/>
    </row>
    <row r="6164" spans="1:1" x14ac:dyDescent="0.5">
      <c r="A6164"/>
    </row>
    <row r="6165" spans="1:1" x14ac:dyDescent="0.5">
      <c r="A6165"/>
    </row>
    <row r="6166" spans="1:1" x14ac:dyDescent="0.5">
      <c r="A6166"/>
    </row>
    <row r="6167" spans="1:1" x14ac:dyDescent="0.5">
      <c r="A6167"/>
    </row>
    <row r="6168" spans="1:1" x14ac:dyDescent="0.5">
      <c r="A6168"/>
    </row>
    <row r="6169" spans="1:1" x14ac:dyDescent="0.5">
      <c r="A6169"/>
    </row>
    <row r="6170" spans="1:1" x14ac:dyDescent="0.5">
      <c r="A6170"/>
    </row>
    <row r="6171" spans="1:1" x14ac:dyDescent="0.5">
      <c r="A6171"/>
    </row>
    <row r="6172" spans="1:1" x14ac:dyDescent="0.5">
      <c r="A6172"/>
    </row>
    <row r="6173" spans="1:1" x14ac:dyDescent="0.5">
      <c r="A6173"/>
    </row>
    <row r="6174" spans="1:1" x14ac:dyDescent="0.5">
      <c r="A6174"/>
    </row>
    <row r="6175" spans="1:1" x14ac:dyDescent="0.5">
      <c r="A6175"/>
    </row>
    <row r="6176" spans="1:1" x14ac:dyDescent="0.5">
      <c r="A6176"/>
    </row>
    <row r="6177" spans="1:1" x14ac:dyDescent="0.5">
      <c r="A6177"/>
    </row>
    <row r="6178" spans="1:1" x14ac:dyDescent="0.5">
      <c r="A6178"/>
    </row>
    <row r="6179" spans="1:1" x14ac:dyDescent="0.5">
      <c r="A6179"/>
    </row>
    <row r="6180" spans="1:1" x14ac:dyDescent="0.5">
      <c r="A6180"/>
    </row>
    <row r="6181" spans="1:1" x14ac:dyDescent="0.5">
      <c r="A6181"/>
    </row>
    <row r="6182" spans="1:1" x14ac:dyDescent="0.5">
      <c r="A6182"/>
    </row>
    <row r="6183" spans="1:1" x14ac:dyDescent="0.5">
      <c r="A6183"/>
    </row>
    <row r="6184" spans="1:1" x14ac:dyDescent="0.5">
      <c r="A6184"/>
    </row>
    <row r="6185" spans="1:1" x14ac:dyDescent="0.5">
      <c r="A6185"/>
    </row>
    <row r="6186" spans="1:1" x14ac:dyDescent="0.5">
      <c r="A6186"/>
    </row>
    <row r="6187" spans="1:1" x14ac:dyDescent="0.5">
      <c r="A6187"/>
    </row>
    <row r="6188" spans="1:1" x14ac:dyDescent="0.5">
      <c r="A6188"/>
    </row>
    <row r="6189" spans="1:1" x14ac:dyDescent="0.5">
      <c r="A6189"/>
    </row>
    <row r="6190" spans="1:1" x14ac:dyDescent="0.5">
      <c r="A6190"/>
    </row>
    <row r="6191" spans="1:1" x14ac:dyDescent="0.5">
      <c r="A6191"/>
    </row>
    <row r="6192" spans="1:1" x14ac:dyDescent="0.5">
      <c r="A6192"/>
    </row>
    <row r="6193" spans="1:1" x14ac:dyDescent="0.5">
      <c r="A6193"/>
    </row>
    <row r="6194" spans="1:1" x14ac:dyDescent="0.5">
      <c r="A6194"/>
    </row>
    <row r="6195" spans="1:1" x14ac:dyDescent="0.5">
      <c r="A6195"/>
    </row>
    <row r="6196" spans="1:1" x14ac:dyDescent="0.5">
      <c r="A6196"/>
    </row>
    <row r="6197" spans="1:1" x14ac:dyDescent="0.5">
      <c r="A6197"/>
    </row>
    <row r="6198" spans="1:1" x14ac:dyDescent="0.5">
      <c r="A6198"/>
    </row>
    <row r="6199" spans="1:1" x14ac:dyDescent="0.5">
      <c r="A6199"/>
    </row>
    <row r="6200" spans="1:1" x14ac:dyDescent="0.5">
      <c r="A6200"/>
    </row>
    <row r="6201" spans="1:1" x14ac:dyDescent="0.5">
      <c r="A6201"/>
    </row>
    <row r="6202" spans="1:1" x14ac:dyDescent="0.5">
      <c r="A6202"/>
    </row>
    <row r="6203" spans="1:1" x14ac:dyDescent="0.5">
      <c r="A6203"/>
    </row>
    <row r="6204" spans="1:1" x14ac:dyDescent="0.5">
      <c r="A6204"/>
    </row>
    <row r="6205" spans="1:1" x14ac:dyDescent="0.5">
      <c r="A6205"/>
    </row>
    <row r="6206" spans="1:1" x14ac:dyDescent="0.5">
      <c r="A6206"/>
    </row>
    <row r="6207" spans="1:1" x14ac:dyDescent="0.5">
      <c r="A6207"/>
    </row>
    <row r="6208" spans="1:1" x14ac:dyDescent="0.5">
      <c r="A6208"/>
    </row>
    <row r="6209" spans="1:1" x14ac:dyDescent="0.5">
      <c r="A6209"/>
    </row>
    <row r="6210" spans="1:1" x14ac:dyDescent="0.5">
      <c r="A6210"/>
    </row>
    <row r="6211" spans="1:1" x14ac:dyDescent="0.5">
      <c r="A6211"/>
    </row>
    <row r="6212" spans="1:1" x14ac:dyDescent="0.5">
      <c r="A6212"/>
    </row>
    <row r="6213" spans="1:1" x14ac:dyDescent="0.5">
      <c r="A6213"/>
    </row>
    <row r="6214" spans="1:1" x14ac:dyDescent="0.5">
      <c r="A6214"/>
    </row>
    <row r="6215" spans="1:1" x14ac:dyDescent="0.5">
      <c r="A6215"/>
    </row>
    <row r="6216" spans="1:1" x14ac:dyDescent="0.5">
      <c r="A6216"/>
    </row>
    <row r="6217" spans="1:1" x14ac:dyDescent="0.5">
      <c r="A6217"/>
    </row>
    <row r="6218" spans="1:1" x14ac:dyDescent="0.5">
      <c r="A6218"/>
    </row>
    <row r="6219" spans="1:1" x14ac:dyDescent="0.5">
      <c r="A6219"/>
    </row>
    <row r="6220" spans="1:1" x14ac:dyDescent="0.5">
      <c r="A6220"/>
    </row>
    <row r="6221" spans="1:1" x14ac:dyDescent="0.5">
      <c r="A6221"/>
    </row>
    <row r="6222" spans="1:1" x14ac:dyDescent="0.5">
      <c r="A6222"/>
    </row>
    <row r="6223" spans="1:1" x14ac:dyDescent="0.5">
      <c r="A6223"/>
    </row>
    <row r="6224" spans="1:1" x14ac:dyDescent="0.5">
      <c r="A6224"/>
    </row>
    <row r="6225" spans="1:1" x14ac:dyDescent="0.5">
      <c r="A6225"/>
    </row>
    <row r="6226" spans="1:1" x14ac:dyDescent="0.5">
      <c r="A6226"/>
    </row>
    <row r="6227" spans="1:1" x14ac:dyDescent="0.5">
      <c r="A6227"/>
    </row>
    <row r="6228" spans="1:1" x14ac:dyDescent="0.5">
      <c r="A6228"/>
    </row>
    <row r="6229" spans="1:1" x14ac:dyDescent="0.5">
      <c r="A6229"/>
    </row>
    <row r="6230" spans="1:1" x14ac:dyDescent="0.5">
      <c r="A6230"/>
    </row>
    <row r="6231" spans="1:1" x14ac:dyDescent="0.5">
      <c r="A6231"/>
    </row>
    <row r="6232" spans="1:1" x14ac:dyDescent="0.5">
      <c r="A6232"/>
    </row>
    <row r="6233" spans="1:1" x14ac:dyDescent="0.5">
      <c r="A6233"/>
    </row>
    <row r="6234" spans="1:1" x14ac:dyDescent="0.5">
      <c r="A6234"/>
    </row>
    <row r="6235" spans="1:1" x14ac:dyDescent="0.5">
      <c r="A6235"/>
    </row>
    <row r="6236" spans="1:1" x14ac:dyDescent="0.5">
      <c r="A6236"/>
    </row>
    <row r="6237" spans="1:1" x14ac:dyDescent="0.5">
      <c r="A6237"/>
    </row>
    <row r="6238" spans="1:1" x14ac:dyDescent="0.5">
      <c r="A6238"/>
    </row>
    <row r="6239" spans="1:1" x14ac:dyDescent="0.5">
      <c r="A6239"/>
    </row>
    <row r="6240" spans="1:1" x14ac:dyDescent="0.5">
      <c r="A6240"/>
    </row>
    <row r="6241" spans="1:1" x14ac:dyDescent="0.5">
      <c r="A6241"/>
    </row>
    <row r="6242" spans="1:1" x14ac:dyDescent="0.5">
      <c r="A6242"/>
    </row>
    <row r="6243" spans="1:1" x14ac:dyDescent="0.5">
      <c r="A6243"/>
    </row>
    <row r="6244" spans="1:1" x14ac:dyDescent="0.5">
      <c r="A6244"/>
    </row>
    <row r="6245" spans="1:1" x14ac:dyDescent="0.5">
      <c r="A6245"/>
    </row>
    <row r="6246" spans="1:1" x14ac:dyDescent="0.5">
      <c r="A6246"/>
    </row>
    <row r="6247" spans="1:1" x14ac:dyDescent="0.5">
      <c r="A6247"/>
    </row>
    <row r="6248" spans="1:1" x14ac:dyDescent="0.5">
      <c r="A6248"/>
    </row>
    <row r="6249" spans="1:1" x14ac:dyDescent="0.5">
      <c r="A6249"/>
    </row>
    <row r="6250" spans="1:1" x14ac:dyDescent="0.5">
      <c r="A6250"/>
    </row>
    <row r="6251" spans="1:1" x14ac:dyDescent="0.5">
      <c r="A6251"/>
    </row>
    <row r="6252" spans="1:1" x14ac:dyDescent="0.5">
      <c r="A6252"/>
    </row>
    <row r="6253" spans="1:1" x14ac:dyDescent="0.5">
      <c r="A6253"/>
    </row>
    <row r="6254" spans="1:1" x14ac:dyDescent="0.5">
      <c r="A6254"/>
    </row>
    <row r="6255" spans="1:1" x14ac:dyDescent="0.5">
      <c r="A6255"/>
    </row>
    <row r="6256" spans="1:1" x14ac:dyDescent="0.5">
      <c r="A6256"/>
    </row>
    <row r="6257" spans="1:1" x14ac:dyDescent="0.5">
      <c r="A6257"/>
    </row>
    <row r="6258" spans="1:1" x14ac:dyDescent="0.5">
      <c r="A6258"/>
    </row>
    <row r="6259" spans="1:1" x14ac:dyDescent="0.5">
      <c r="A6259"/>
    </row>
    <row r="6260" spans="1:1" x14ac:dyDescent="0.5">
      <c r="A6260"/>
    </row>
    <row r="6261" spans="1:1" x14ac:dyDescent="0.5">
      <c r="A6261"/>
    </row>
    <row r="6262" spans="1:1" x14ac:dyDescent="0.5">
      <c r="A6262"/>
    </row>
    <row r="6263" spans="1:1" x14ac:dyDescent="0.5">
      <c r="A6263"/>
    </row>
    <row r="6264" spans="1:1" x14ac:dyDescent="0.5">
      <c r="A6264"/>
    </row>
    <row r="6265" spans="1:1" x14ac:dyDescent="0.5">
      <c r="A6265"/>
    </row>
    <row r="6266" spans="1:1" x14ac:dyDescent="0.5">
      <c r="A6266"/>
    </row>
    <row r="6267" spans="1:1" x14ac:dyDescent="0.5">
      <c r="A6267"/>
    </row>
    <row r="6268" spans="1:1" x14ac:dyDescent="0.5">
      <c r="A6268"/>
    </row>
    <row r="6269" spans="1:1" x14ac:dyDescent="0.5">
      <c r="A6269"/>
    </row>
    <row r="6270" spans="1:1" x14ac:dyDescent="0.5">
      <c r="A6270"/>
    </row>
    <row r="6271" spans="1:1" x14ac:dyDescent="0.5">
      <c r="A6271"/>
    </row>
    <row r="6272" spans="1:1" x14ac:dyDescent="0.5">
      <c r="A6272"/>
    </row>
    <row r="6273" spans="1:1" x14ac:dyDescent="0.5">
      <c r="A6273"/>
    </row>
    <row r="6274" spans="1:1" x14ac:dyDescent="0.5">
      <c r="A6274"/>
    </row>
    <row r="6275" spans="1:1" x14ac:dyDescent="0.5">
      <c r="A6275"/>
    </row>
    <row r="6276" spans="1:1" x14ac:dyDescent="0.5">
      <c r="A6276"/>
    </row>
    <row r="6277" spans="1:1" x14ac:dyDescent="0.5">
      <c r="A6277"/>
    </row>
    <row r="6278" spans="1:1" x14ac:dyDescent="0.5">
      <c r="A6278"/>
    </row>
    <row r="6279" spans="1:1" x14ac:dyDescent="0.5">
      <c r="A6279"/>
    </row>
    <row r="6280" spans="1:1" x14ac:dyDescent="0.5">
      <c r="A6280"/>
    </row>
    <row r="6281" spans="1:1" x14ac:dyDescent="0.5">
      <c r="A6281"/>
    </row>
    <row r="6282" spans="1:1" x14ac:dyDescent="0.5">
      <c r="A6282"/>
    </row>
    <row r="6283" spans="1:1" x14ac:dyDescent="0.5">
      <c r="A6283"/>
    </row>
    <row r="6284" spans="1:1" x14ac:dyDescent="0.5">
      <c r="A6284"/>
    </row>
    <row r="6285" spans="1:1" x14ac:dyDescent="0.5">
      <c r="A6285"/>
    </row>
    <row r="6286" spans="1:1" x14ac:dyDescent="0.5">
      <c r="A6286"/>
    </row>
    <row r="6287" spans="1:1" x14ac:dyDescent="0.5">
      <c r="A6287"/>
    </row>
    <row r="6288" spans="1:1" x14ac:dyDescent="0.5">
      <c r="A6288"/>
    </row>
    <row r="6289" spans="1:1" x14ac:dyDescent="0.5">
      <c r="A6289"/>
    </row>
    <row r="6290" spans="1:1" x14ac:dyDescent="0.5">
      <c r="A6290"/>
    </row>
    <row r="6291" spans="1:1" x14ac:dyDescent="0.5">
      <c r="A6291"/>
    </row>
    <row r="6292" spans="1:1" x14ac:dyDescent="0.5">
      <c r="A6292"/>
    </row>
    <row r="6293" spans="1:1" x14ac:dyDescent="0.5">
      <c r="A6293"/>
    </row>
    <row r="6294" spans="1:1" x14ac:dyDescent="0.5">
      <c r="A6294"/>
    </row>
    <row r="6295" spans="1:1" x14ac:dyDescent="0.5">
      <c r="A6295"/>
    </row>
    <row r="6296" spans="1:1" x14ac:dyDescent="0.5">
      <c r="A6296"/>
    </row>
    <row r="6297" spans="1:1" x14ac:dyDescent="0.5">
      <c r="A6297"/>
    </row>
    <row r="6298" spans="1:1" x14ac:dyDescent="0.5">
      <c r="A6298"/>
    </row>
    <row r="6299" spans="1:1" x14ac:dyDescent="0.5">
      <c r="A6299"/>
    </row>
    <row r="6300" spans="1:1" x14ac:dyDescent="0.5">
      <c r="A6300"/>
    </row>
    <row r="6301" spans="1:1" x14ac:dyDescent="0.5">
      <c r="A6301"/>
    </row>
    <row r="6302" spans="1:1" x14ac:dyDescent="0.5">
      <c r="A6302"/>
    </row>
    <row r="6303" spans="1:1" x14ac:dyDescent="0.5">
      <c r="A6303"/>
    </row>
    <row r="6304" spans="1:1" x14ac:dyDescent="0.5">
      <c r="A6304"/>
    </row>
    <row r="6305" spans="1:1" x14ac:dyDescent="0.5">
      <c r="A6305"/>
    </row>
    <row r="6306" spans="1:1" x14ac:dyDescent="0.5">
      <c r="A6306"/>
    </row>
    <row r="6307" spans="1:1" x14ac:dyDescent="0.5">
      <c r="A6307"/>
    </row>
    <row r="6308" spans="1:1" x14ac:dyDescent="0.5">
      <c r="A6308"/>
    </row>
    <row r="6309" spans="1:1" x14ac:dyDescent="0.5">
      <c r="A6309"/>
    </row>
    <row r="6310" spans="1:1" x14ac:dyDescent="0.5">
      <c r="A6310"/>
    </row>
    <row r="6311" spans="1:1" x14ac:dyDescent="0.5">
      <c r="A6311"/>
    </row>
    <row r="6312" spans="1:1" x14ac:dyDescent="0.5">
      <c r="A6312"/>
    </row>
    <row r="6313" spans="1:1" x14ac:dyDescent="0.5">
      <c r="A6313"/>
    </row>
    <row r="6314" spans="1:1" x14ac:dyDescent="0.5">
      <c r="A6314"/>
    </row>
    <row r="6315" spans="1:1" x14ac:dyDescent="0.5">
      <c r="A6315"/>
    </row>
    <row r="6316" spans="1:1" x14ac:dyDescent="0.5">
      <c r="A6316"/>
    </row>
    <row r="6317" spans="1:1" x14ac:dyDescent="0.5">
      <c r="A6317"/>
    </row>
    <row r="6318" spans="1:1" x14ac:dyDescent="0.5">
      <c r="A6318"/>
    </row>
    <row r="6319" spans="1:1" x14ac:dyDescent="0.5">
      <c r="A6319"/>
    </row>
    <row r="6320" spans="1:1" x14ac:dyDescent="0.5">
      <c r="A6320"/>
    </row>
    <row r="6321" spans="1:1" x14ac:dyDescent="0.5">
      <c r="A6321"/>
    </row>
    <row r="6322" spans="1:1" x14ac:dyDescent="0.5">
      <c r="A6322"/>
    </row>
    <row r="6323" spans="1:1" x14ac:dyDescent="0.5">
      <c r="A6323"/>
    </row>
    <row r="6324" spans="1:1" x14ac:dyDescent="0.5">
      <c r="A6324"/>
    </row>
    <row r="6325" spans="1:1" x14ac:dyDescent="0.5">
      <c r="A6325"/>
    </row>
    <row r="6326" spans="1:1" x14ac:dyDescent="0.5">
      <c r="A6326"/>
    </row>
    <row r="6327" spans="1:1" x14ac:dyDescent="0.5">
      <c r="A6327"/>
    </row>
    <row r="6328" spans="1:1" x14ac:dyDescent="0.5">
      <c r="A6328"/>
    </row>
    <row r="6329" spans="1:1" x14ac:dyDescent="0.5">
      <c r="A6329"/>
    </row>
    <row r="6330" spans="1:1" x14ac:dyDescent="0.5">
      <c r="A6330"/>
    </row>
    <row r="6331" spans="1:1" x14ac:dyDescent="0.5">
      <c r="A6331"/>
    </row>
    <row r="6332" spans="1:1" x14ac:dyDescent="0.5">
      <c r="A6332"/>
    </row>
    <row r="6333" spans="1:1" x14ac:dyDescent="0.5">
      <c r="A6333"/>
    </row>
    <row r="6334" spans="1:1" x14ac:dyDescent="0.5">
      <c r="A6334"/>
    </row>
    <row r="6335" spans="1:1" x14ac:dyDescent="0.5">
      <c r="A6335"/>
    </row>
    <row r="6336" spans="1:1" x14ac:dyDescent="0.5">
      <c r="A6336"/>
    </row>
    <row r="6337" spans="1:1" x14ac:dyDescent="0.5">
      <c r="A6337"/>
    </row>
    <row r="6338" spans="1:1" x14ac:dyDescent="0.5">
      <c r="A6338"/>
    </row>
    <row r="6339" spans="1:1" x14ac:dyDescent="0.5">
      <c r="A6339"/>
    </row>
    <row r="6340" spans="1:1" x14ac:dyDescent="0.5">
      <c r="A6340"/>
    </row>
    <row r="6341" spans="1:1" x14ac:dyDescent="0.5">
      <c r="A6341"/>
    </row>
    <row r="6342" spans="1:1" x14ac:dyDescent="0.5">
      <c r="A6342"/>
    </row>
    <row r="6343" spans="1:1" x14ac:dyDescent="0.5">
      <c r="A6343"/>
    </row>
    <row r="6344" spans="1:1" x14ac:dyDescent="0.5">
      <c r="A6344"/>
    </row>
    <row r="6345" spans="1:1" x14ac:dyDescent="0.5">
      <c r="A6345"/>
    </row>
    <row r="6346" spans="1:1" x14ac:dyDescent="0.5">
      <c r="A6346"/>
    </row>
    <row r="6347" spans="1:1" x14ac:dyDescent="0.5">
      <c r="A6347"/>
    </row>
    <row r="6348" spans="1:1" x14ac:dyDescent="0.5">
      <c r="A6348"/>
    </row>
    <row r="6349" spans="1:1" x14ac:dyDescent="0.5">
      <c r="A6349"/>
    </row>
    <row r="6350" spans="1:1" x14ac:dyDescent="0.5">
      <c r="A6350"/>
    </row>
    <row r="6351" spans="1:1" x14ac:dyDescent="0.5">
      <c r="A6351"/>
    </row>
    <row r="6352" spans="1:1" x14ac:dyDescent="0.5">
      <c r="A6352"/>
    </row>
    <row r="6353" spans="1:1" x14ac:dyDescent="0.5">
      <c r="A6353"/>
    </row>
    <row r="6354" spans="1:1" x14ac:dyDescent="0.5">
      <c r="A6354"/>
    </row>
    <row r="6355" spans="1:1" x14ac:dyDescent="0.5">
      <c r="A6355"/>
    </row>
    <row r="6356" spans="1:1" x14ac:dyDescent="0.5">
      <c r="A6356"/>
    </row>
    <row r="6357" spans="1:1" x14ac:dyDescent="0.5">
      <c r="A6357"/>
    </row>
    <row r="6358" spans="1:1" x14ac:dyDescent="0.5">
      <c r="A6358"/>
    </row>
    <row r="6359" spans="1:1" x14ac:dyDescent="0.5">
      <c r="A6359"/>
    </row>
    <row r="6360" spans="1:1" x14ac:dyDescent="0.5">
      <c r="A6360"/>
    </row>
    <row r="6361" spans="1:1" x14ac:dyDescent="0.5">
      <c r="A6361"/>
    </row>
    <row r="6362" spans="1:1" x14ac:dyDescent="0.5">
      <c r="A6362"/>
    </row>
    <row r="6363" spans="1:1" x14ac:dyDescent="0.5">
      <c r="A6363"/>
    </row>
    <row r="6364" spans="1:1" x14ac:dyDescent="0.5">
      <c r="A6364"/>
    </row>
    <row r="6365" spans="1:1" x14ac:dyDescent="0.5">
      <c r="A6365"/>
    </row>
    <row r="6366" spans="1:1" x14ac:dyDescent="0.5">
      <c r="A6366"/>
    </row>
    <row r="6367" spans="1:1" x14ac:dyDescent="0.5">
      <c r="A6367"/>
    </row>
    <row r="6368" spans="1:1" x14ac:dyDescent="0.5">
      <c r="A6368"/>
    </row>
    <row r="6369" spans="1:1" x14ac:dyDescent="0.5">
      <c r="A6369"/>
    </row>
    <row r="6370" spans="1:1" x14ac:dyDescent="0.5">
      <c r="A6370"/>
    </row>
    <row r="6371" spans="1:1" x14ac:dyDescent="0.5">
      <c r="A6371"/>
    </row>
    <row r="6372" spans="1:1" x14ac:dyDescent="0.5">
      <c r="A6372"/>
    </row>
    <row r="6373" spans="1:1" x14ac:dyDescent="0.5">
      <c r="A6373"/>
    </row>
    <row r="6374" spans="1:1" x14ac:dyDescent="0.5">
      <c r="A6374"/>
    </row>
    <row r="6375" spans="1:1" x14ac:dyDescent="0.5">
      <c r="A6375"/>
    </row>
    <row r="6376" spans="1:1" x14ac:dyDescent="0.5">
      <c r="A6376"/>
    </row>
    <row r="6377" spans="1:1" x14ac:dyDescent="0.5">
      <c r="A6377"/>
    </row>
    <row r="6378" spans="1:1" x14ac:dyDescent="0.5">
      <c r="A6378"/>
    </row>
    <row r="6379" spans="1:1" x14ac:dyDescent="0.5">
      <c r="A6379"/>
    </row>
    <row r="6380" spans="1:1" x14ac:dyDescent="0.5">
      <c r="A6380"/>
    </row>
    <row r="6381" spans="1:1" x14ac:dyDescent="0.5">
      <c r="A6381"/>
    </row>
    <row r="6382" spans="1:1" x14ac:dyDescent="0.5">
      <c r="A6382"/>
    </row>
    <row r="6383" spans="1:1" x14ac:dyDescent="0.5">
      <c r="A6383"/>
    </row>
    <row r="6384" spans="1:1" x14ac:dyDescent="0.5">
      <c r="A6384"/>
    </row>
    <row r="6385" spans="1:1" x14ac:dyDescent="0.5">
      <c r="A6385"/>
    </row>
    <row r="6386" spans="1:1" x14ac:dyDescent="0.5">
      <c r="A6386"/>
    </row>
    <row r="6387" spans="1:1" x14ac:dyDescent="0.5">
      <c r="A6387"/>
    </row>
    <row r="6388" spans="1:1" x14ac:dyDescent="0.5">
      <c r="A6388"/>
    </row>
    <row r="6389" spans="1:1" x14ac:dyDescent="0.5">
      <c r="A6389"/>
    </row>
    <row r="6390" spans="1:1" x14ac:dyDescent="0.5">
      <c r="A6390"/>
    </row>
    <row r="6391" spans="1:1" x14ac:dyDescent="0.5">
      <c r="A6391"/>
    </row>
    <row r="6392" spans="1:1" x14ac:dyDescent="0.5">
      <c r="A6392"/>
    </row>
    <row r="6393" spans="1:1" x14ac:dyDescent="0.5">
      <c r="A6393"/>
    </row>
    <row r="6394" spans="1:1" x14ac:dyDescent="0.5">
      <c r="A6394"/>
    </row>
    <row r="6395" spans="1:1" x14ac:dyDescent="0.5">
      <c r="A6395"/>
    </row>
    <row r="6396" spans="1:1" x14ac:dyDescent="0.5">
      <c r="A6396"/>
    </row>
    <row r="6397" spans="1:1" x14ac:dyDescent="0.5">
      <c r="A6397"/>
    </row>
    <row r="6398" spans="1:1" x14ac:dyDescent="0.5">
      <c r="A6398"/>
    </row>
    <row r="6399" spans="1:1" x14ac:dyDescent="0.5">
      <c r="A6399"/>
    </row>
    <row r="6400" spans="1:1" x14ac:dyDescent="0.5">
      <c r="A6400"/>
    </row>
    <row r="6401" spans="1:1" x14ac:dyDescent="0.5">
      <c r="A6401"/>
    </row>
    <row r="6402" spans="1:1" x14ac:dyDescent="0.5">
      <c r="A6402"/>
    </row>
    <row r="6403" spans="1:1" x14ac:dyDescent="0.5">
      <c r="A6403"/>
    </row>
    <row r="6404" spans="1:1" x14ac:dyDescent="0.5">
      <c r="A6404"/>
    </row>
    <row r="6405" spans="1:1" x14ac:dyDescent="0.5">
      <c r="A6405"/>
    </row>
    <row r="6406" spans="1:1" x14ac:dyDescent="0.5">
      <c r="A6406"/>
    </row>
    <row r="6407" spans="1:1" x14ac:dyDescent="0.5">
      <c r="A6407"/>
    </row>
    <row r="6408" spans="1:1" x14ac:dyDescent="0.5">
      <c r="A6408"/>
    </row>
    <row r="6409" spans="1:1" x14ac:dyDescent="0.5">
      <c r="A6409"/>
    </row>
    <row r="6410" spans="1:1" x14ac:dyDescent="0.5">
      <c r="A6410"/>
    </row>
    <row r="6411" spans="1:1" x14ac:dyDescent="0.5">
      <c r="A6411"/>
    </row>
    <row r="6412" spans="1:1" x14ac:dyDescent="0.5">
      <c r="A6412"/>
    </row>
    <row r="6413" spans="1:1" x14ac:dyDescent="0.5">
      <c r="A6413"/>
    </row>
    <row r="6414" spans="1:1" x14ac:dyDescent="0.5">
      <c r="A6414"/>
    </row>
    <row r="6415" spans="1:1" x14ac:dyDescent="0.5">
      <c r="A6415"/>
    </row>
    <row r="6416" spans="1:1" x14ac:dyDescent="0.5">
      <c r="A6416"/>
    </row>
    <row r="6417" spans="1:1" x14ac:dyDescent="0.5">
      <c r="A6417"/>
    </row>
    <row r="6418" spans="1:1" x14ac:dyDescent="0.5">
      <c r="A6418"/>
    </row>
    <row r="6419" spans="1:1" x14ac:dyDescent="0.5">
      <c r="A6419"/>
    </row>
    <row r="6420" spans="1:1" x14ac:dyDescent="0.5">
      <c r="A6420"/>
    </row>
    <row r="6421" spans="1:1" x14ac:dyDescent="0.5">
      <c r="A6421"/>
    </row>
    <row r="6422" spans="1:1" x14ac:dyDescent="0.5">
      <c r="A6422"/>
    </row>
    <row r="6423" spans="1:1" x14ac:dyDescent="0.5">
      <c r="A6423"/>
    </row>
    <row r="6424" spans="1:1" x14ac:dyDescent="0.5">
      <c r="A6424"/>
    </row>
    <row r="6425" spans="1:1" x14ac:dyDescent="0.5">
      <c r="A6425"/>
    </row>
    <row r="6426" spans="1:1" x14ac:dyDescent="0.5">
      <c r="A6426"/>
    </row>
    <row r="6427" spans="1:1" x14ac:dyDescent="0.5">
      <c r="A6427"/>
    </row>
    <row r="6428" spans="1:1" x14ac:dyDescent="0.5">
      <c r="A6428"/>
    </row>
    <row r="6429" spans="1:1" x14ac:dyDescent="0.5">
      <c r="A6429"/>
    </row>
    <row r="6430" spans="1:1" x14ac:dyDescent="0.5">
      <c r="A6430"/>
    </row>
    <row r="6431" spans="1:1" x14ac:dyDescent="0.5">
      <c r="A6431"/>
    </row>
    <row r="6432" spans="1:1" x14ac:dyDescent="0.5">
      <c r="A6432"/>
    </row>
    <row r="6433" spans="1:1" x14ac:dyDescent="0.5">
      <c r="A6433"/>
    </row>
    <row r="6434" spans="1:1" x14ac:dyDescent="0.5">
      <c r="A6434"/>
    </row>
    <row r="6435" spans="1:1" x14ac:dyDescent="0.5">
      <c r="A6435"/>
    </row>
    <row r="6436" spans="1:1" x14ac:dyDescent="0.5">
      <c r="A6436"/>
    </row>
    <row r="6437" spans="1:1" x14ac:dyDescent="0.5">
      <c r="A6437"/>
    </row>
    <row r="6438" spans="1:1" x14ac:dyDescent="0.5">
      <c r="A6438"/>
    </row>
    <row r="6439" spans="1:1" x14ac:dyDescent="0.5">
      <c r="A6439"/>
    </row>
    <row r="6440" spans="1:1" x14ac:dyDescent="0.5">
      <c r="A6440"/>
    </row>
    <row r="6441" spans="1:1" x14ac:dyDescent="0.5">
      <c r="A6441"/>
    </row>
    <row r="6442" spans="1:1" x14ac:dyDescent="0.5">
      <c r="A6442"/>
    </row>
    <row r="6443" spans="1:1" x14ac:dyDescent="0.5">
      <c r="A6443"/>
    </row>
    <row r="6444" spans="1:1" x14ac:dyDescent="0.5">
      <c r="A6444"/>
    </row>
    <row r="6445" spans="1:1" x14ac:dyDescent="0.5">
      <c r="A6445"/>
    </row>
    <row r="6446" spans="1:1" x14ac:dyDescent="0.5">
      <c r="A6446"/>
    </row>
    <row r="6447" spans="1:1" x14ac:dyDescent="0.5">
      <c r="A6447"/>
    </row>
    <row r="6448" spans="1:1" x14ac:dyDescent="0.5">
      <c r="A6448"/>
    </row>
    <row r="6449" spans="1:1" x14ac:dyDescent="0.5">
      <c r="A6449"/>
    </row>
    <row r="6450" spans="1:1" x14ac:dyDescent="0.5">
      <c r="A6450"/>
    </row>
    <row r="6451" spans="1:1" x14ac:dyDescent="0.5">
      <c r="A6451"/>
    </row>
    <row r="6452" spans="1:1" x14ac:dyDescent="0.5">
      <c r="A6452"/>
    </row>
    <row r="6453" spans="1:1" x14ac:dyDescent="0.5">
      <c r="A6453"/>
    </row>
    <row r="6454" spans="1:1" x14ac:dyDescent="0.5">
      <c r="A6454"/>
    </row>
    <row r="6455" spans="1:1" x14ac:dyDescent="0.5">
      <c r="A6455"/>
    </row>
    <row r="6456" spans="1:1" x14ac:dyDescent="0.5">
      <c r="A6456"/>
    </row>
    <row r="6457" spans="1:1" x14ac:dyDescent="0.5">
      <c r="A6457"/>
    </row>
    <row r="6458" spans="1:1" x14ac:dyDescent="0.5">
      <c r="A6458"/>
    </row>
    <row r="6459" spans="1:1" x14ac:dyDescent="0.5">
      <c r="A6459"/>
    </row>
    <row r="6460" spans="1:1" x14ac:dyDescent="0.5">
      <c r="A6460"/>
    </row>
    <row r="6461" spans="1:1" x14ac:dyDescent="0.5">
      <c r="A6461"/>
    </row>
    <row r="6462" spans="1:1" x14ac:dyDescent="0.5">
      <c r="A6462"/>
    </row>
    <row r="6463" spans="1:1" x14ac:dyDescent="0.5">
      <c r="A6463"/>
    </row>
    <row r="6464" spans="1:1" x14ac:dyDescent="0.5">
      <c r="A6464"/>
    </row>
    <row r="6465" spans="1:1" x14ac:dyDescent="0.5">
      <c r="A6465"/>
    </row>
    <row r="6466" spans="1:1" x14ac:dyDescent="0.5">
      <c r="A6466"/>
    </row>
    <row r="6467" spans="1:1" x14ac:dyDescent="0.5">
      <c r="A6467"/>
    </row>
    <row r="6468" spans="1:1" x14ac:dyDescent="0.5">
      <c r="A6468"/>
    </row>
    <row r="6469" spans="1:1" x14ac:dyDescent="0.5">
      <c r="A6469"/>
    </row>
    <row r="6470" spans="1:1" x14ac:dyDescent="0.5">
      <c r="A6470"/>
    </row>
    <row r="6471" spans="1:1" x14ac:dyDescent="0.5">
      <c r="A6471"/>
    </row>
    <row r="6472" spans="1:1" x14ac:dyDescent="0.5">
      <c r="A6472"/>
    </row>
    <row r="6473" spans="1:1" x14ac:dyDescent="0.5">
      <c r="A6473"/>
    </row>
    <row r="6474" spans="1:1" x14ac:dyDescent="0.5">
      <c r="A6474"/>
    </row>
    <row r="6475" spans="1:1" x14ac:dyDescent="0.5">
      <c r="A6475"/>
    </row>
    <row r="6476" spans="1:1" x14ac:dyDescent="0.5">
      <c r="A6476"/>
    </row>
    <row r="6477" spans="1:1" x14ac:dyDescent="0.5">
      <c r="A6477"/>
    </row>
    <row r="6478" spans="1:1" x14ac:dyDescent="0.5">
      <c r="A6478"/>
    </row>
    <row r="6479" spans="1:1" x14ac:dyDescent="0.5">
      <c r="A6479"/>
    </row>
    <row r="6480" spans="1:1" x14ac:dyDescent="0.5">
      <c r="A6480"/>
    </row>
    <row r="6481" spans="1:1" x14ac:dyDescent="0.5">
      <c r="A6481"/>
    </row>
    <row r="6482" spans="1:1" x14ac:dyDescent="0.5">
      <c r="A6482"/>
    </row>
    <row r="6483" spans="1:1" x14ac:dyDescent="0.5">
      <c r="A6483"/>
    </row>
    <row r="6484" spans="1:1" x14ac:dyDescent="0.5">
      <c r="A6484"/>
    </row>
    <row r="6485" spans="1:1" x14ac:dyDescent="0.5">
      <c r="A6485"/>
    </row>
    <row r="6486" spans="1:1" x14ac:dyDescent="0.5">
      <c r="A6486"/>
    </row>
    <row r="6487" spans="1:1" x14ac:dyDescent="0.5">
      <c r="A6487"/>
    </row>
    <row r="6488" spans="1:1" x14ac:dyDescent="0.5">
      <c r="A6488"/>
    </row>
    <row r="6489" spans="1:1" x14ac:dyDescent="0.5">
      <c r="A6489"/>
    </row>
    <row r="6490" spans="1:1" x14ac:dyDescent="0.5">
      <c r="A6490"/>
    </row>
    <row r="6491" spans="1:1" x14ac:dyDescent="0.5">
      <c r="A6491"/>
    </row>
    <row r="6492" spans="1:1" x14ac:dyDescent="0.5">
      <c r="A6492"/>
    </row>
    <row r="6493" spans="1:1" x14ac:dyDescent="0.5">
      <c r="A6493"/>
    </row>
    <row r="6494" spans="1:1" x14ac:dyDescent="0.5">
      <c r="A6494"/>
    </row>
    <row r="6495" spans="1:1" x14ac:dyDescent="0.5">
      <c r="A6495"/>
    </row>
    <row r="6496" spans="1:1" x14ac:dyDescent="0.5">
      <c r="A6496"/>
    </row>
    <row r="6497" spans="1:1" x14ac:dyDescent="0.5">
      <c r="A6497"/>
    </row>
    <row r="6498" spans="1:1" x14ac:dyDescent="0.5">
      <c r="A6498"/>
    </row>
    <row r="6499" spans="1:1" x14ac:dyDescent="0.5">
      <c r="A6499"/>
    </row>
    <row r="6500" spans="1:1" x14ac:dyDescent="0.5">
      <c r="A6500"/>
    </row>
    <row r="6501" spans="1:1" x14ac:dyDescent="0.5">
      <c r="A6501"/>
    </row>
    <row r="6502" spans="1:1" x14ac:dyDescent="0.5">
      <c r="A6502"/>
    </row>
    <row r="6503" spans="1:1" x14ac:dyDescent="0.5">
      <c r="A6503"/>
    </row>
    <row r="6504" spans="1:1" x14ac:dyDescent="0.5">
      <c r="A6504"/>
    </row>
    <row r="6505" spans="1:1" x14ac:dyDescent="0.5">
      <c r="A6505"/>
    </row>
    <row r="6506" spans="1:1" x14ac:dyDescent="0.5">
      <c r="A6506"/>
    </row>
    <row r="6507" spans="1:1" x14ac:dyDescent="0.5">
      <c r="A6507"/>
    </row>
    <row r="6508" spans="1:1" x14ac:dyDescent="0.5">
      <c r="A6508"/>
    </row>
    <row r="6509" spans="1:1" x14ac:dyDescent="0.5">
      <c r="A6509"/>
    </row>
    <row r="6510" spans="1:1" x14ac:dyDescent="0.5">
      <c r="A6510"/>
    </row>
    <row r="6511" spans="1:1" x14ac:dyDescent="0.5">
      <c r="A6511"/>
    </row>
    <row r="6512" spans="1:1" x14ac:dyDescent="0.5">
      <c r="A6512"/>
    </row>
    <row r="6513" spans="1:1" x14ac:dyDescent="0.5">
      <c r="A6513"/>
    </row>
    <row r="6514" spans="1:1" x14ac:dyDescent="0.5">
      <c r="A6514"/>
    </row>
    <row r="6515" spans="1:1" x14ac:dyDescent="0.5">
      <c r="A6515"/>
    </row>
    <row r="6516" spans="1:1" x14ac:dyDescent="0.5">
      <c r="A6516"/>
    </row>
    <row r="6517" spans="1:1" x14ac:dyDescent="0.5">
      <c r="A6517"/>
    </row>
    <row r="6518" spans="1:1" x14ac:dyDescent="0.5">
      <c r="A6518"/>
    </row>
    <row r="6519" spans="1:1" x14ac:dyDescent="0.5">
      <c r="A6519"/>
    </row>
    <row r="6520" spans="1:1" x14ac:dyDescent="0.5">
      <c r="A6520"/>
    </row>
    <row r="6521" spans="1:1" x14ac:dyDescent="0.5">
      <c r="A6521"/>
    </row>
    <row r="6522" spans="1:1" x14ac:dyDescent="0.5">
      <c r="A6522"/>
    </row>
    <row r="6523" spans="1:1" x14ac:dyDescent="0.5">
      <c r="A6523"/>
    </row>
    <row r="6524" spans="1:1" x14ac:dyDescent="0.5">
      <c r="A6524"/>
    </row>
    <row r="6525" spans="1:1" x14ac:dyDescent="0.5">
      <c r="A6525"/>
    </row>
    <row r="6526" spans="1:1" x14ac:dyDescent="0.5">
      <c r="A6526"/>
    </row>
    <row r="6527" spans="1:1" x14ac:dyDescent="0.5">
      <c r="A6527"/>
    </row>
    <row r="6528" spans="1:1" x14ac:dyDescent="0.5">
      <c r="A6528"/>
    </row>
    <row r="6529" spans="1:1" x14ac:dyDescent="0.5">
      <c r="A6529"/>
    </row>
    <row r="6530" spans="1:1" x14ac:dyDescent="0.5">
      <c r="A6530"/>
    </row>
    <row r="6531" spans="1:1" x14ac:dyDescent="0.5">
      <c r="A6531"/>
    </row>
    <row r="6532" spans="1:1" x14ac:dyDescent="0.5">
      <c r="A6532"/>
    </row>
    <row r="6533" spans="1:1" x14ac:dyDescent="0.5">
      <c r="A6533"/>
    </row>
    <row r="6534" spans="1:1" x14ac:dyDescent="0.5">
      <c r="A6534"/>
    </row>
    <row r="6535" spans="1:1" x14ac:dyDescent="0.5">
      <c r="A6535"/>
    </row>
    <row r="6536" spans="1:1" x14ac:dyDescent="0.5">
      <c r="A6536"/>
    </row>
    <row r="6537" spans="1:1" x14ac:dyDescent="0.5">
      <c r="A6537"/>
    </row>
    <row r="6538" spans="1:1" x14ac:dyDescent="0.5">
      <c r="A6538"/>
    </row>
    <row r="6539" spans="1:1" x14ac:dyDescent="0.5">
      <c r="A6539"/>
    </row>
    <row r="6540" spans="1:1" x14ac:dyDescent="0.5">
      <c r="A6540"/>
    </row>
    <row r="6541" spans="1:1" x14ac:dyDescent="0.5">
      <c r="A6541"/>
    </row>
    <row r="6542" spans="1:1" x14ac:dyDescent="0.5">
      <c r="A6542"/>
    </row>
    <row r="6543" spans="1:1" x14ac:dyDescent="0.5">
      <c r="A6543"/>
    </row>
    <row r="6544" spans="1:1" x14ac:dyDescent="0.5">
      <c r="A6544"/>
    </row>
    <row r="6545" spans="1:1" x14ac:dyDescent="0.5">
      <c r="A6545"/>
    </row>
    <row r="6546" spans="1:1" x14ac:dyDescent="0.5">
      <c r="A6546"/>
    </row>
    <row r="6547" spans="1:1" x14ac:dyDescent="0.5">
      <c r="A6547"/>
    </row>
    <row r="6548" spans="1:1" x14ac:dyDescent="0.5">
      <c r="A6548"/>
    </row>
    <row r="6549" spans="1:1" x14ac:dyDescent="0.5">
      <c r="A6549"/>
    </row>
    <row r="6550" spans="1:1" x14ac:dyDescent="0.5">
      <c r="A6550"/>
    </row>
    <row r="6551" spans="1:1" x14ac:dyDescent="0.5">
      <c r="A6551"/>
    </row>
    <row r="6552" spans="1:1" x14ac:dyDescent="0.5">
      <c r="A6552"/>
    </row>
    <row r="6553" spans="1:1" x14ac:dyDescent="0.5">
      <c r="A6553"/>
    </row>
    <row r="6554" spans="1:1" x14ac:dyDescent="0.5">
      <c r="A6554"/>
    </row>
    <row r="6555" spans="1:1" x14ac:dyDescent="0.5">
      <c r="A6555"/>
    </row>
    <row r="6556" spans="1:1" x14ac:dyDescent="0.5">
      <c r="A6556"/>
    </row>
    <row r="6557" spans="1:1" x14ac:dyDescent="0.5">
      <c r="A6557"/>
    </row>
    <row r="6558" spans="1:1" x14ac:dyDescent="0.5">
      <c r="A6558"/>
    </row>
    <row r="6559" spans="1:1" x14ac:dyDescent="0.5">
      <c r="A6559"/>
    </row>
    <row r="6560" spans="1:1" x14ac:dyDescent="0.5">
      <c r="A6560"/>
    </row>
    <row r="6561" spans="1:1" x14ac:dyDescent="0.5">
      <c r="A6561"/>
    </row>
    <row r="6562" spans="1:1" x14ac:dyDescent="0.5">
      <c r="A6562"/>
    </row>
    <row r="6563" spans="1:1" x14ac:dyDescent="0.5">
      <c r="A6563"/>
    </row>
    <row r="6564" spans="1:1" x14ac:dyDescent="0.5">
      <c r="A6564"/>
    </row>
    <row r="6565" spans="1:1" x14ac:dyDescent="0.5">
      <c r="A6565"/>
    </row>
    <row r="6566" spans="1:1" x14ac:dyDescent="0.5">
      <c r="A6566"/>
    </row>
    <row r="6567" spans="1:1" x14ac:dyDescent="0.5">
      <c r="A6567"/>
    </row>
    <row r="6568" spans="1:1" x14ac:dyDescent="0.5">
      <c r="A6568"/>
    </row>
    <row r="6569" spans="1:1" x14ac:dyDescent="0.5">
      <c r="A6569"/>
    </row>
    <row r="6570" spans="1:1" x14ac:dyDescent="0.5">
      <c r="A6570"/>
    </row>
    <row r="6571" spans="1:1" x14ac:dyDescent="0.5">
      <c r="A6571"/>
    </row>
    <row r="6572" spans="1:1" x14ac:dyDescent="0.5">
      <c r="A6572"/>
    </row>
    <row r="6573" spans="1:1" x14ac:dyDescent="0.5">
      <c r="A6573"/>
    </row>
    <row r="6574" spans="1:1" x14ac:dyDescent="0.5">
      <c r="A6574"/>
    </row>
    <row r="6575" spans="1:1" x14ac:dyDescent="0.5">
      <c r="A6575"/>
    </row>
    <row r="6576" spans="1:1" x14ac:dyDescent="0.5">
      <c r="A6576"/>
    </row>
    <row r="6577" spans="1:1" x14ac:dyDescent="0.5">
      <c r="A6577"/>
    </row>
    <row r="6578" spans="1:1" x14ac:dyDescent="0.5">
      <c r="A6578"/>
    </row>
    <row r="6579" spans="1:1" x14ac:dyDescent="0.5">
      <c r="A6579"/>
    </row>
    <row r="6580" spans="1:1" x14ac:dyDescent="0.5">
      <c r="A6580"/>
    </row>
    <row r="6581" spans="1:1" x14ac:dyDescent="0.5">
      <c r="A6581"/>
    </row>
    <row r="6582" spans="1:1" x14ac:dyDescent="0.5">
      <c r="A6582"/>
    </row>
    <row r="6583" spans="1:1" x14ac:dyDescent="0.5">
      <c r="A6583"/>
    </row>
    <row r="6584" spans="1:1" x14ac:dyDescent="0.5">
      <c r="A6584"/>
    </row>
    <row r="6585" spans="1:1" x14ac:dyDescent="0.5">
      <c r="A6585"/>
    </row>
    <row r="6586" spans="1:1" x14ac:dyDescent="0.5">
      <c r="A6586"/>
    </row>
    <row r="6587" spans="1:1" x14ac:dyDescent="0.5">
      <c r="A6587"/>
    </row>
    <row r="6588" spans="1:1" x14ac:dyDescent="0.5">
      <c r="A6588"/>
    </row>
    <row r="6589" spans="1:1" x14ac:dyDescent="0.5">
      <c r="A6589"/>
    </row>
    <row r="6590" spans="1:1" x14ac:dyDescent="0.5">
      <c r="A6590"/>
    </row>
    <row r="6591" spans="1:1" x14ac:dyDescent="0.5">
      <c r="A6591"/>
    </row>
    <row r="6592" spans="1:1" x14ac:dyDescent="0.5">
      <c r="A6592"/>
    </row>
    <row r="6593" spans="1:1" x14ac:dyDescent="0.5">
      <c r="A6593"/>
    </row>
    <row r="6594" spans="1:1" x14ac:dyDescent="0.5">
      <c r="A6594"/>
    </row>
    <row r="6595" spans="1:1" x14ac:dyDescent="0.5">
      <c r="A6595"/>
    </row>
    <row r="6596" spans="1:1" x14ac:dyDescent="0.5">
      <c r="A6596"/>
    </row>
    <row r="6597" spans="1:1" x14ac:dyDescent="0.5">
      <c r="A6597"/>
    </row>
    <row r="6598" spans="1:1" x14ac:dyDescent="0.5">
      <c r="A6598"/>
    </row>
    <row r="6599" spans="1:1" x14ac:dyDescent="0.5">
      <c r="A6599"/>
    </row>
    <row r="6600" spans="1:1" x14ac:dyDescent="0.5">
      <c r="A6600"/>
    </row>
    <row r="6601" spans="1:1" x14ac:dyDescent="0.5">
      <c r="A6601"/>
    </row>
    <row r="6602" spans="1:1" x14ac:dyDescent="0.5">
      <c r="A6602"/>
    </row>
    <row r="6603" spans="1:1" x14ac:dyDescent="0.5">
      <c r="A6603"/>
    </row>
    <row r="6604" spans="1:1" x14ac:dyDescent="0.5">
      <c r="A6604"/>
    </row>
    <row r="6605" spans="1:1" x14ac:dyDescent="0.5">
      <c r="A6605"/>
    </row>
    <row r="6606" spans="1:1" x14ac:dyDescent="0.5">
      <c r="A6606"/>
    </row>
    <row r="6607" spans="1:1" x14ac:dyDescent="0.5">
      <c r="A6607"/>
    </row>
    <row r="6608" spans="1:1" x14ac:dyDescent="0.5">
      <c r="A6608"/>
    </row>
    <row r="6609" spans="1:1" x14ac:dyDescent="0.5">
      <c r="A6609"/>
    </row>
    <row r="6610" spans="1:1" x14ac:dyDescent="0.5">
      <c r="A6610"/>
    </row>
    <row r="6611" spans="1:1" x14ac:dyDescent="0.5">
      <c r="A6611"/>
    </row>
    <row r="6612" spans="1:1" x14ac:dyDescent="0.5">
      <c r="A6612"/>
    </row>
    <row r="6613" spans="1:1" x14ac:dyDescent="0.5">
      <c r="A6613"/>
    </row>
    <row r="6614" spans="1:1" x14ac:dyDescent="0.5">
      <c r="A6614"/>
    </row>
    <row r="6615" spans="1:1" x14ac:dyDescent="0.5">
      <c r="A6615"/>
    </row>
    <row r="6616" spans="1:1" x14ac:dyDescent="0.5">
      <c r="A6616"/>
    </row>
    <row r="6617" spans="1:1" x14ac:dyDescent="0.5">
      <c r="A6617"/>
    </row>
    <row r="6618" spans="1:1" x14ac:dyDescent="0.5">
      <c r="A6618"/>
    </row>
    <row r="6619" spans="1:1" x14ac:dyDescent="0.5">
      <c r="A6619"/>
    </row>
    <row r="6620" spans="1:1" x14ac:dyDescent="0.5">
      <c r="A6620"/>
    </row>
    <row r="6621" spans="1:1" x14ac:dyDescent="0.5">
      <c r="A6621"/>
    </row>
    <row r="6622" spans="1:1" x14ac:dyDescent="0.5">
      <c r="A6622"/>
    </row>
    <row r="6623" spans="1:1" x14ac:dyDescent="0.5">
      <c r="A6623"/>
    </row>
    <row r="6624" spans="1:1" x14ac:dyDescent="0.5">
      <c r="A6624"/>
    </row>
    <row r="6625" spans="1:1" x14ac:dyDescent="0.5">
      <c r="A6625"/>
    </row>
    <row r="6626" spans="1:1" x14ac:dyDescent="0.5">
      <c r="A6626"/>
    </row>
    <row r="6627" spans="1:1" x14ac:dyDescent="0.5">
      <c r="A6627"/>
    </row>
    <row r="6628" spans="1:1" x14ac:dyDescent="0.5">
      <c r="A6628"/>
    </row>
    <row r="6629" spans="1:1" x14ac:dyDescent="0.5">
      <c r="A6629"/>
    </row>
    <row r="6630" spans="1:1" x14ac:dyDescent="0.5">
      <c r="A6630"/>
    </row>
    <row r="6631" spans="1:1" x14ac:dyDescent="0.5">
      <c r="A6631"/>
    </row>
    <row r="6632" spans="1:1" x14ac:dyDescent="0.5">
      <c r="A6632"/>
    </row>
    <row r="6633" spans="1:1" x14ac:dyDescent="0.5">
      <c r="A6633"/>
    </row>
    <row r="6634" spans="1:1" x14ac:dyDescent="0.5">
      <c r="A6634"/>
    </row>
    <row r="6635" spans="1:1" x14ac:dyDescent="0.5">
      <c r="A6635"/>
    </row>
    <row r="6636" spans="1:1" x14ac:dyDescent="0.5">
      <c r="A6636"/>
    </row>
    <row r="6637" spans="1:1" x14ac:dyDescent="0.5">
      <c r="A6637"/>
    </row>
    <row r="6638" spans="1:1" x14ac:dyDescent="0.5">
      <c r="A6638"/>
    </row>
    <row r="6639" spans="1:1" x14ac:dyDescent="0.5">
      <c r="A6639"/>
    </row>
    <row r="6640" spans="1:1" x14ac:dyDescent="0.5">
      <c r="A6640"/>
    </row>
    <row r="6641" spans="1:1" x14ac:dyDescent="0.5">
      <c r="A6641"/>
    </row>
    <row r="6642" spans="1:1" x14ac:dyDescent="0.5">
      <c r="A6642"/>
    </row>
    <row r="6643" spans="1:1" x14ac:dyDescent="0.5">
      <c r="A6643"/>
    </row>
    <row r="6644" spans="1:1" x14ac:dyDescent="0.5">
      <c r="A6644"/>
    </row>
    <row r="6645" spans="1:1" x14ac:dyDescent="0.5">
      <c r="A6645"/>
    </row>
    <row r="6646" spans="1:1" x14ac:dyDescent="0.5">
      <c r="A6646"/>
    </row>
    <row r="6647" spans="1:1" x14ac:dyDescent="0.5">
      <c r="A6647"/>
    </row>
    <row r="6648" spans="1:1" x14ac:dyDescent="0.5">
      <c r="A6648"/>
    </row>
    <row r="6649" spans="1:1" x14ac:dyDescent="0.5">
      <c r="A6649"/>
    </row>
    <row r="6650" spans="1:1" x14ac:dyDescent="0.5">
      <c r="A6650"/>
    </row>
    <row r="6651" spans="1:1" x14ac:dyDescent="0.5">
      <c r="A6651"/>
    </row>
    <row r="6652" spans="1:1" x14ac:dyDescent="0.5">
      <c r="A6652"/>
    </row>
    <row r="6653" spans="1:1" x14ac:dyDescent="0.5">
      <c r="A6653"/>
    </row>
    <row r="6654" spans="1:1" x14ac:dyDescent="0.5">
      <c r="A6654"/>
    </row>
    <row r="6655" spans="1:1" x14ac:dyDescent="0.5">
      <c r="A6655"/>
    </row>
    <row r="6656" spans="1:1" x14ac:dyDescent="0.5">
      <c r="A6656"/>
    </row>
    <row r="6657" spans="1:1" x14ac:dyDescent="0.5">
      <c r="A6657"/>
    </row>
    <row r="6658" spans="1:1" x14ac:dyDescent="0.5">
      <c r="A6658"/>
    </row>
    <row r="6659" spans="1:1" x14ac:dyDescent="0.5">
      <c r="A6659"/>
    </row>
    <row r="6660" spans="1:1" x14ac:dyDescent="0.5">
      <c r="A6660"/>
    </row>
    <row r="6661" spans="1:1" x14ac:dyDescent="0.5">
      <c r="A6661"/>
    </row>
    <row r="6662" spans="1:1" x14ac:dyDescent="0.5">
      <c r="A6662"/>
    </row>
    <row r="6663" spans="1:1" x14ac:dyDescent="0.5">
      <c r="A6663"/>
    </row>
    <row r="6664" spans="1:1" x14ac:dyDescent="0.5">
      <c r="A6664"/>
    </row>
    <row r="6665" spans="1:1" x14ac:dyDescent="0.5">
      <c r="A6665"/>
    </row>
    <row r="6666" spans="1:1" x14ac:dyDescent="0.5">
      <c r="A6666"/>
    </row>
    <row r="6667" spans="1:1" x14ac:dyDescent="0.5">
      <c r="A6667"/>
    </row>
    <row r="6668" spans="1:1" x14ac:dyDescent="0.5">
      <c r="A6668"/>
    </row>
    <row r="6669" spans="1:1" x14ac:dyDescent="0.5">
      <c r="A6669"/>
    </row>
    <row r="6670" spans="1:1" x14ac:dyDescent="0.5">
      <c r="A6670"/>
    </row>
    <row r="6671" spans="1:1" x14ac:dyDescent="0.5">
      <c r="A6671"/>
    </row>
    <row r="6672" spans="1:1" x14ac:dyDescent="0.5">
      <c r="A6672"/>
    </row>
    <row r="6673" spans="1:1" x14ac:dyDescent="0.5">
      <c r="A6673"/>
    </row>
    <row r="6674" spans="1:1" x14ac:dyDescent="0.5">
      <c r="A6674"/>
    </row>
    <row r="6675" spans="1:1" x14ac:dyDescent="0.5">
      <c r="A6675"/>
    </row>
    <row r="6676" spans="1:1" x14ac:dyDescent="0.5">
      <c r="A6676"/>
    </row>
    <row r="6677" spans="1:1" x14ac:dyDescent="0.5">
      <c r="A6677"/>
    </row>
    <row r="6678" spans="1:1" x14ac:dyDescent="0.5">
      <c r="A6678"/>
    </row>
    <row r="6679" spans="1:1" x14ac:dyDescent="0.5">
      <c r="A6679"/>
    </row>
    <row r="6680" spans="1:1" x14ac:dyDescent="0.5">
      <c r="A6680"/>
    </row>
    <row r="6681" spans="1:1" x14ac:dyDescent="0.5">
      <c r="A6681"/>
    </row>
    <row r="6682" spans="1:1" x14ac:dyDescent="0.5">
      <c r="A6682"/>
    </row>
    <row r="6683" spans="1:1" x14ac:dyDescent="0.5">
      <c r="A6683"/>
    </row>
    <row r="6684" spans="1:1" x14ac:dyDescent="0.5">
      <c r="A6684"/>
    </row>
    <row r="6685" spans="1:1" x14ac:dyDescent="0.5">
      <c r="A6685"/>
    </row>
    <row r="6686" spans="1:1" x14ac:dyDescent="0.5">
      <c r="A6686"/>
    </row>
    <row r="6687" spans="1:1" x14ac:dyDescent="0.5">
      <c r="A6687"/>
    </row>
    <row r="6688" spans="1:1" x14ac:dyDescent="0.5">
      <c r="A6688"/>
    </row>
    <row r="6689" spans="1:1" x14ac:dyDescent="0.5">
      <c r="A6689"/>
    </row>
    <row r="6690" spans="1:1" x14ac:dyDescent="0.5">
      <c r="A6690"/>
    </row>
    <row r="6691" spans="1:1" x14ac:dyDescent="0.5">
      <c r="A6691"/>
    </row>
    <row r="6692" spans="1:1" x14ac:dyDescent="0.5">
      <c r="A6692"/>
    </row>
    <row r="6693" spans="1:1" x14ac:dyDescent="0.5">
      <c r="A6693"/>
    </row>
    <row r="6694" spans="1:1" x14ac:dyDescent="0.5">
      <c r="A6694"/>
    </row>
    <row r="6695" spans="1:1" x14ac:dyDescent="0.5">
      <c r="A6695"/>
    </row>
    <row r="6696" spans="1:1" x14ac:dyDescent="0.5">
      <c r="A6696"/>
    </row>
    <row r="6697" spans="1:1" x14ac:dyDescent="0.5">
      <c r="A6697"/>
    </row>
    <row r="6698" spans="1:1" x14ac:dyDescent="0.5">
      <c r="A6698"/>
    </row>
    <row r="6699" spans="1:1" x14ac:dyDescent="0.5">
      <c r="A6699"/>
    </row>
    <row r="6700" spans="1:1" x14ac:dyDescent="0.5">
      <c r="A6700"/>
    </row>
    <row r="6701" spans="1:1" x14ac:dyDescent="0.5">
      <c r="A6701"/>
    </row>
    <row r="6702" spans="1:1" x14ac:dyDescent="0.5">
      <c r="A6702"/>
    </row>
    <row r="6703" spans="1:1" x14ac:dyDescent="0.5">
      <c r="A6703"/>
    </row>
    <row r="6704" spans="1:1" x14ac:dyDescent="0.5">
      <c r="A6704"/>
    </row>
    <row r="6705" spans="1:1" x14ac:dyDescent="0.5">
      <c r="A6705"/>
    </row>
    <row r="6706" spans="1:1" x14ac:dyDescent="0.5">
      <c r="A6706"/>
    </row>
    <row r="6707" spans="1:1" x14ac:dyDescent="0.5">
      <c r="A6707"/>
    </row>
    <row r="6708" spans="1:1" x14ac:dyDescent="0.5">
      <c r="A6708"/>
    </row>
    <row r="6709" spans="1:1" x14ac:dyDescent="0.5">
      <c r="A6709"/>
    </row>
    <row r="6710" spans="1:1" x14ac:dyDescent="0.5">
      <c r="A6710"/>
    </row>
    <row r="6711" spans="1:1" x14ac:dyDescent="0.5">
      <c r="A6711"/>
    </row>
    <row r="6712" spans="1:1" x14ac:dyDescent="0.5">
      <c r="A6712"/>
    </row>
    <row r="6713" spans="1:1" x14ac:dyDescent="0.5">
      <c r="A6713"/>
    </row>
    <row r="6714" spans="1:1" x14ac:dyDescent="0.5">
      <c r="A6714"/>
    </row>
    <row r="6715" spans="1:1" x14ac:dyDescent="0.5">
      <c r="A6715"/>
    </row>
    <row r="6716" spans="1:1" x14ac:dyDescent="0.5">
      <c r="A6716"/>
    </row>
    <row r="6717" spans="1:1" x14ac:dyDescent="0.5">
      <c r="A6717"/>
    </row>
    <row r="6718" spans="1:1" x14ac:dyDescent="0.5">
      <c r="A6718"/>
    </row>
    <row r="6719" spans="1:1" x14ac:dyDescent="0.5">
      <c r="A6719"/>
    </row>
    <row r="6720" spans="1:1" x14ac:dyDescent="0.5">
      <c r="A6720"/>
    </row>
    <row r="6721" spans="1:1" x14ac:dyDescent="0.5">
      <c r="A6721"/>
    </row>
    <row r="6722" spans="1:1" x14ac:dyDescent="0.5">
      <c r="A6722"/>
    </row>
    <row r="6723" spans="1:1" x14ac:dyDescent="0.5">
      <c r="A6723"/>
    </row>
    <row r="6724" spans="1:1" x14ac:dyDescent="0.5">
      <c r="A6724"/>
    </row>
    <row r="6725" spans="1:1" x14ac:dyDescent="0.5">
      <c r="A6725"/>
    </row>
    <row r="6726" spans="1:1" x14ac:dyDescent="0.5">
      <c r="A6726"/>
    </row>
    <row r="6727" spans="1:1" x14ac:dyDescent="0.5">
      <c r="A6727"/>
    </row>
    <row r="6728" spans="1:1" x14ac:dyDescent="0.5">
      <c r="A6728"/>
    </row>
    <row r="6729" spans="1:1" x14ac:dyDescent="0.5">
      <c r="A6729"/>
    </row>
    <row r="6730" spans="1:1" x14ac:dyDescent="0.5">
      <c r="A6730"/>
    </row>
    <row r="6731" spans="1:1" x14ac:dyDescent="0.5">
      <c r="A6731"/>
    </row>
    <row r="6732" spans="1:1" x14ac:dyDescent="0.5">
      <c r="A6732"/>
    </row>
    <row r="6733" spans="1:1" x14ac:dyDescent="0.5">
      <c r="A6733"/>
    </row>
    <row r="6734" spans="1:1" x14ac:dyDescent="0.5">
      <c r="A6734"/>
    </row>
    <row r="6735" spans="1:1" x14ac:dyDescent="0.5">
      <c r="A6735"/>
    </row>
    <row r="6736" spans="1:1" x14ac:dyDescent="0.5">
      <c r="A6736"/>
    </row>
    <row r="6737" spans="1:1" x14ac:dyDescent="0.5">
      <c r="A6737"/>
    </row>
    <row r="6738" spans="1:1" x14ac:dyDescent="0.5">
      <c r="A6738"/>
    </row>
    <row r="6739" spans="1:1" x14ac:dyDescent="0.5">
      <c r="A6739"/>
    </row>
    <row r="6740" spans="1:1" x14ac:dyDescent="0.5">
      <c r="A6740"/>
    </row>
    <row r="6741" spans="1:1" x14ac:dyDescent="0.5">
      <c r="A6741"/>
    </row>
    <row r="6742" spans="1:1" x14ac:dyDescent="0.5">
      <c r="A6742"/>
    </row>
    <row r="6743" spans="1:1" x14ac:dyDescent="0.5">
      <c r="A6743"/>
    </row>
    <row r="6744" spans="1:1" x14ac:dyDescent="0.5">
      <c r="A6744"/>
    </row>
    <row r="6745" spans="1:1" x14ac:dyDescent="0.5">
      <c r="A6745"/>
    </row>
    <row r="6746" spans="1:1" x14ac:dyDescent="0.5">
      <c r="A6746"/>
    </row>
    <row r="6747" spans="1:1" x14ac:dyDescent="0.5">
      <c r="A6747"/>
    </row>
    <row r="6748" spans="1:1" x14ac:dyDescent="0.5">
      <c r="A6748"/>
    </row>
    <row r="6749" spans="1:1" x14ac:dyDescent="0.5">
      <c r="A6749"/>
    </row>
    <row r="6750" spans="1:1" x14ac:dyDescent="0.5">
      <c r="A6750"/>
    </row>
    <row r="6751" spans="1:1" x14ac:dyDescent="0.5">
      <c r="A6751"/>
    </row>
    <row r="6752" spans="1:1" x14ac:dyDescent="0.5">
      <c r="A6752"/>
    </row>
    <row r="6753" spans="1:1" x14ac:dyDescent="0.5">
      <c r="A6753"/>
    </row>
    <row r="6754" spans="1:1" x14ac:dyDescent="0.5">
      <c r="A6754"/>
    </row>
    <row r="6755" spans="1:1" x14ac:dyDescent="0.5">
      <c r="A6755"/>
    </row>
    <row r="6756" spans="1:1" x14ac:dyDescent="0.5">
      <c r="A6756"/>
    </row>
    <row r="6757" spans="1:1" x14ac:dyDescent="0.5">
      <c r="A6757"/>
    </row>
    <row r="6758" spans="1:1" x14ac:dyDescent="0.5">
      <c r="A6758"/>
    </row>
    <row r="6759" spans="1:1" x14ac:dyDescent="0.5">
      <c r="A6759"/>
    </row>
    <row r="6760" spans="1:1" x14ac:dyDescent="0.5">
      <c r="A6760"/>
    </row>
    <row r="6761" spans="1:1" x14ac:dyDescent="0.5">
      <c r="A6761"/>
    </row>
    <row r="6762" spans="1:1" x14ac:dyDescent="0.5">
      <c r="A6762"/>
    </row>
    <row r="6763" spans="1:1" x14ac:dyDescent="0.5">
      <c r="A6763"/>
    </row>
    <row r="6764" spans="1:1" x14ac:dyDescent="0.5">
      <c r="A6764"/>
    </row>
    <row r="6765" spans="1:1" x14ac:dyDescent="0.5">
      <c r="A6765"/>
    </row>
    <row r="6766" spans="1:1" x14ac:dyDescent="0.5">
      <c r="A6766"/>
    </row>
    <row r="6767" spans="1:1" x14ac:dyDescent="0.5">
      <c r="A6767"/>
    </row>
    <row r="6768" spans="1:1" x14ac:dyDescent="0.5">
      <c r="A6768"/>
    </row>
    <row r="6769" spans="1:1" x14ac:dyDescent="0.5">
      <c r="A6769"/>
    </row>
    <row r="6770" spans="1:1" x14ac:dyDescent="0.5">
      <c r="A6770"/>
    </row>
    <row r="6771" spans="1:1" x14ac:dyDescent="0.5">
      <c r="A6771"/>
    </row>
    <row r="6772" spans="1:1" x14ac:dyDescent="0.5">
      <c r="A6772"/>
    </row>
    <row r="6773" spans="1:1" x14ac:dyDescent="0.5">
      <c r="A6773"/>
    </row>
    <row r="6774" spans="1:1" x14ac:dyDescent="0.5">
      <c r="A6774"/>
    </row>
    <row r="6775" spans="1:1" x14ac:dyDescent="0.5">
      <c r="A6775"/>
    </row>
    <row r="6776" spans="1:1" x14ac:dyDescent="0.5">
      <c r="A6776"/>
    </row>
    <row r="6777" spans="1:1" x14ac:dyDescent="0.5">
      <c r="A6777"/>
    </row>
    <row r="6778" spans="1:1" x14ac:dyDescent="0.5">
      <c r="A6778"/>
    </row>
    <row r="6779" spans="1:1" x14ac:dyDescent="0.5">
      <c r="A6779"/>
    </row>
    <row r="6780" spans="1:1" x14ac:dyDescent="0.5">
      <c r="A6780"/>
    </row>
    <row r="6781" spans="1:1" x14ac:dyDescent="0.5">
      <c r="A6781"/>
    </row>
    <row r="6782" spans="1:1" x14ac:dyDescent="0.5">
      <c r="A6782"/>
    </row>
    <row r="6783" spans="1:1" x14ac:dyDescent="0.5">
      <c r="A6783"/>
    </row>
    <row r="6784" spans="1:1" x14ac:dyDescent="0.5">
      <c r="A6784"/>
    </row>
    <row r="6785" spans="1:1" x14ac:dyDescent="0.5">
      <c r="A6785"/>
    </row>
    <row r="6786" spans="1:1" x14ac:dyDescent="0.5">
      <c r="A6786"/>
    </row>
    <row r="6787" spans="1:1" x14ac:dyDescent="0.5">
      <c r="A6787"/>
    </row>
    <row r="6788" spans="1:1" x14ac:dyDescent="0.5">
      <c r="A6788"/>
    </row>
    <row r="6789" spans="1:1" x14ac:dyDescent="0.5">
      <c r="A6789"/>
    </row>
    <row r="6790" spans="1:1" x14ac:dyDescent="0.5">
      <c r="A6790"/>
    </row>
    <row r="6791" spans="1:1" x14ac:dyDescent="0.5">
      <c r="A6791"/>
    </row>
    <row r="6792" spans="1:1" x14ac:dyDescent="0.5">
      <c r="A6792"/>
    </row>
    <row r="6793" spans="1:1" x14ac:dyDescent="0.5">
      <c r="A6793"/>
    </row>
    <row r="6794" spans="1:1" x14ac:dyDescent="0.5">
      <c r="A6794"/>
    </row>
    <row r="6795" spans="1:1" x14ac:dyDescent="0.5">
      <c r="A6795"/>
    </row>
    <row r="6796" spans="1:1" x14ac:dyDescent="0.5">
      <c r="A6796"/>
    </row>
    <row r="6797" spans="1:1" x14ac:dyDescent="0.5">
      <c r="A6797"/>
    </row>
    <row r="6798" spans="1:1" x14ac:dyDescent="0.5">
      <c r="A6798"/>
    </row>
    <row r="6799" spans="1:1" x14ac:dyDescent="0.5">
      <c r="A6799"/>
    </row>
    <row r="6800" spans="1:1" x14ac:dyDescent="0.5">
      <c r="A6800"/>
    </row>
    <row r="6801" spans="1:1" x14ac:dyDescent="0.5">
      <c r="A6801"/>
    </row>
    <row r="6802" spans="1:1" x14ac:dyDescent="0.5">
      <c r="A6802"/>
    </row>
    <row r="6803" spans="1:1" x14ac:dyDescent="0.5">
      <c r="A6803"/>
    </row>
    <row r="6804" spans="1:1" x14ac:dyDescent="0.5">
      <c r="A6804"/>
    </row>
    <row r="6805" spans="1:1" x14ac:dyDescent="0.5">
      <c r="A6805"/>
    </row>
    <row r="6806" spans="1:1" x14ac:dyDescent="0.5">
      <c r="A6806"/>
    </row>
    <row r="6807" spans="1:1" x14ac:dyDescent="0.5">
      <c r="A6807"/>
    </row>
    <row r="6808" spans="1:1" x14ac:dyDescent="0.5">
      <c r="A6808"/>
    </row>
    <row r="6809" spans="1:1" x14ac:dyDescent="0.5">
      <c r="A6809"/>
    </row>
    <row r="6810" spans="1:1" x14ac:dyDescent="0.5">
      <c r="A6810"/>
    </row>
    <row r="6811" spans="1:1" x14ac:dyDescent="0.5">
      <c r="A6811"/>
    </row>
    <row r="6812" spans="1:1" x14ac:dyDescent="0.5">
      <c r="A6812"/>
    </row>
    <row r="6813" spans="1:1" x14ac:dyDescent="0.5">
      <c r="A6813"/>
    </row>
    <row r="6814" spans="1:1" x14ac:dyDescent="0.5">
      <c r="A6814"/>
    </row>
    <row r="6815" spans="1:1" x14ac:dyDescent="0.5">
      <c r="A6815"/>
    </row>
    <row r="6816" spans="1:1" x14ac:dyDescent="0.5">
      <c r="A6816"/>
    </row>
    <row r="6817" spans="1:1" x14ac:dyDescent="0.5">
      <c r="A6817"/>
    </row>
    <row r="6818" spans="1:1" x14ac:dyDescent="0.5">
      <c r="A6818"/>
    </row>
    <row r="6819" spans="1:1" x14ac:dyDescent="0.5">
      <c r="A6819"/>
    </row>
    <row r="6820" spans="1:1" x14ac:dyDescent="0.5">
      <c r="A6820"/>
    </row>
    <row r="6821" spans="1:1" x14ac:dyDescent="0.5">
      <c r="A6821"/>
    </row>
    <row r="6822" spans="1:1" x14ac:dyDescent="0.5">
      <c r="A6822"/>
    </row>
    <row r="6823" spans="1:1" x14ac:dyDescent="0.5">
      <c r="A6823"/>
    </row>
    <row r="6824" spans="1:1" x14ac:dyDescent="0.5">
      <c r="A6824"/>
    </row>
    <row r="6825" spans="1:1" x14ac:dyDescent="0.5">
      <c r="A6825"/>
    </row>
    <row r="6826" spans="1:1" x14ac:dyDescent="0.5">
      <c r="A6826"/>
    </row>
    <row r="6827" spans="1:1" x14ac:dyDescent="0.5">
      <c r="A6827"/>
    </row>
    <row r="6828" spans="1:1" x14ac:dyDescent="0.5">
      <c r="A6828"/>
    </row>
    <row r="6829" spans="1:1" x14ac:dyDescent="0.5">
      <c r="A6829"/>
    </row>
    <row r="6830" spans="1:1" x14ac:dyDescent="0.5">
      <c r="A6830"/>
    </row>
    <row r="6831" spans="1:1" x14ac:dyDescent="0.5">
      <c r="A6831"/>
    </row>
    <row r="6832" spans="1:1" x14ac:dyDescent="0.5">
      <c r="A6832"/>
    </row>
    <row r="6833" spans="1:1" x14ac:dyDescent="0.5">
      <c r="A6833"/>
    </row>
    <row r="6834" spans="1:1" x14ac:dyDescent="0.5">
      <c r="A6834"/>
    </row>
    <row r="6835" spans="1:1" x14ac:dyDescent="0.5">
      <c r="A6835"/>
    </row>
    <row r="6836" spans="1:1" x14ac:dyDescent="0.5">
      <c r="A6836"/>
    </row>
    <row r="6837" spans="1:1" x14ac:dyDescent="0.5">
      <c r="A6837"/>
    </row>
    <row r="6838" spans="1:1" x14ac:dyDescent="0.5">
      <c r="A6838"/>
    </row>
    <row r="6839" spans="1:1" x14ac:dyDescent="0.5">
      <c r="A6839"/>
    </row>
    <row r="6840" spans="1:1" x14ac:dyDescent="0.5">
      <c r="A6840"/>
    </row>
    <row r="6841" spans="1:1" x14ac:dyDescent="0.5">
      <c r="A6841"/>
    </row>
    <row r="6842" spans="1:1" x14ac:dyDescent="0.5">
      <c r="A6842"/>
    </row>
    <row r="6843" spans="1:1" x14ac:dyDescent="0.5">
      <c r="A6843"/>
    </row>
    <row r="6844" spans="1:1" x14ac:dyDescent="0.5">
      <c r="A6844"/>
    </row>
    <row r="6845" spans="1:1" x14ac:dyDescent="0.5">
      <c r="A6845"/>
    </row>
    <row r="6846" spans="1:1" x14ac:dyDescent="0.5">
      <c r="A6846"/>
    </row>
    <row r="6847" spans="1:1" x14ac:dyDescent="0.5">
      <c r="A6847"/>
    </row>
    <row r="6848" spans="1:1" x14ac:dyDescent="0.5">
      <c r="A6848"/>
    </row>
    <row r="6849" spans="1:1" x14ac:dyDescent="0.5">
      <c r="A6849"/>
    </row>
    <row r="6850" spans="1:1" x14ac:dyDescent="0.5">
      <c r="A6850"/>
    </row>
    <row r="6851" spans="1:1" x14ac:dyDescent="0.5">
      <c r="A6851"/>
    </row>
    <row r="6852" spans="1:1" x14ac:dyDescent="0.5">
      <c r="A6852"/>
    </row>
    <row r="6853" spans="1:1" x14ac:dyDescent="0.5">
      <c r="A6853"/>
    </row>
    <row r="6854" spans="1:1" x14ac:dyDescent="0.5">
      <c r="A6854"/>
    </row>
    <row r="6855" spans="1:1" x14ac:dyDescent="0.5">
      <c r="A6855"/>
    </row>
    <row r="6856" spans="1:1" x14ac:dyDescent="0.5">
      <c r="A6856"/>
    </row>
    <row r="6857" spans="1:1" x14ac:dyDescent="0.5">
      <c r="A6857"/>
    </row>
    <row r="6858" spans="1:1" x14ac:dyDescent="0.5">
      <c r="A6858"/>
    </row>
    <row r="6859" spans="1:1" x14ac:dyDescent="0.5">
      <c r="A6859"/>
    </row>
    <row r="6860" spans="1:1" x14ac:dyDescent="0.5">
      <c r="A6860"/>
    </row>
    <row r="6861" spans="1:1" x14ac:dyDescent="0.5">
      <c r="A6861"/>
    </row>
    <row r="6862" spans="1:1" x14ac:dyDescent="0.5">
      <c r="A6862"/>
    </row>
    <row r="6863" spans="1:1" x14ac:dyDescent="0.5">
      <c r="A6863"/>
    </row>
    <row r="6864" spans="1:1" x14ac:dyDescent="0.5">
      <c r="A6864"/>
    </row>
    <row r="6865" spans="1:1" x14ac:dyDescent="0.5">
      <c r="A6865"/>
    </row>
    <row r="6866" spans="1:1" x14ac:dyDescent="0.5">
      <c r="A6866"/>
    </row>
    <row r="6867" spans="1:1" x14ac:dyDescent="0.5">
      <c r="A6867"/>
    </row>
    <row r="6868" spans="1:1" x14ac:dyDescent="0.5">
      <c r="A6868"/>
    </row>
    <row r="6869" spans="1:1" x14ac:dyDescent="0.5">
      <c r="A6869"/>
    </row>
    <row r="6870" spans="1:1" x14ac:dyDescent="0.5">
      <c r="A6870"/>
    </row>
    <row r="6871" spans="1:1" x14ac:dyDescent="0.5">
      <c r="A6871"/>
    </row>
    <row r="6872" spans="1:1" x14ac:dyDescent="0.5">
      <c r="A6872"/>
    </row>
    <row r="6873" spans="1:1" x14ac:dyDescent="0.5">
      <c r="A6873"/>
    </row>
    <row r="6874" spans="1:1" x14ac:dyDescent="0.5">
      <c r="A6874"/>
    </row>
    <row r="6875" spans="1:1" x14ac:dyDescent="0.5">
      <c r="A6875"/>
    </row>
    <row r="6876" spans="1:1" x14ac:dyDescent="0.5">
      <c r="A6876"/>
    </row>
    <row r="6877" spans="1:1" x14ac:dyDescent="0.5">
      <c r="A6877"/>
    </row>
    <row r="6878" spans="1:1" x14ac:dyDescent="0.5">
      <c r="A6878"/>
    </row>
    <row r="6879" spans="1:1" x14ac:dyDescent="0.5">
      <c r="A6879"/>
    </row>
    <row r="6880" spans="1:1" x14ac:dyDescent="0.5">
      <c r="A6880"/>
    </row>
    <row r="6881" spans="1:1" x14ac:dyDescent="0.5">
      <c r="A6881"/>
    </row>
    <row r="6882" spans="1:1" x14ac:dyDescent="0.5">
      <c r="A6882"/>
    </row>
    <row r="6883" spans="1:1" x14ac:dyDescent="0.5">
      <c r="A6883"/>
    </row>
    <row r="6884" spans="1:1" x14ac:dyDescent="0.5">
      <c r="A6884"/>
    </row>
    <row r="6885" spans="1:1" x14ac:dyDescent="0.5">
      <c r="A6885"/>
    </row>
    <row r="6886" spans="1:1" x14ac:dyDescent="0.5">
      <c r="A6886"/>
    </row>
    <row r="6887" spans="1:1" x14ac:dyDescent="0.5">
      <c r="A6887"/>
    </row>
    <row r="6888" spans="1:1" x14ac:dyDescent="0.5">
      <c r="A6888"/>
    </row>
    <row r="6889" spans="1:1" x14ac:dyDescent="0.5">
      <c r="A6889"/>
    </row>
    <row r="6890" spans="1:1" x14ac:dyDescent="0.5">
      <c r="A6890"/>
    </row>
    <row r="6891" spans="1:1" x14ac:dyDescent="0.5">
      <c r="A6891"/>
    </row>
    <row r="6892" spans="1:1" x14ac:dyDescent="0.5">
      <c r="A6892"/>
    </row>
    <row r="6893" spans="1:1" x14ac:dyDescent="0.5">
      <c r="A6893"/>
    </row>
    <row r="6894" spans="1:1" x14ac:dyDescent="0.5">
      <c r="A6894"/>
    </row>
    <row r="6895" spans="1:1" x14ac:dyDescent="0.5">
      <c r="A6895"/>
    </row>
    <row r="6896" spans="1:1" x14ac:dyDescent="0.5">
      <c r="A6896"/>
    </row>
    <row r="6897" spans="1:1" x14ac:dyDescent="0.5">
      <c r="A6897"/>
    </row>
    <row r="6898" spans="1:1" x14ac:dyDescent="0.5">
      <c r="A6898"/>
    </row>
    <row r="6899" spans="1:1" x14ac:dyDescent="0.5">
      <c r="A6899"/>
    </row>
    <row r="6900" spans="1:1" x14ac:dyDescent="0.5">
      <c r="A6900"/>
    </row>
    <row r="6901" spans="1:1" x14ac:dyDescent="0.5">
      <c r="A6901"/>
    </row>
    <row r="6902" spans="1:1" x14ac:dyDescent="0.5">
      <c r="A6902"/>
    </row>
    <row r="6903" spans="1:1" x14ac:dyDescent="0.5">
      <c r="A6903"/>
    </row>
    <row r="6904" spans="1:1" x14ac:dyDescent="0.5">
      <c r="A6904"/>
    </row>
    <row r="6905" spans="1:1" x14ac:dyDescent="0.5">
      <c r="A6905"/>
    </row>
    <row r="6906" spans="1:1" x14ac:dyDescent="0.5">
      <c r="A6906"/>
    </row>
    <row r="6907" spans="1:1" x14ac:dyDescent="0.5">
      <c r="A6907"/>
    </row>
    <row r="6908" spans="1:1" x14ac:dyDescent="0.5">
      <c r="A6908"/>
    </row>
    <row r="6909" spans="1:1" x14ac:dyDescent="0.5">
      <c r="A6909"/>
    </row>
    <row r="6910" spans="1:1" x14ac:dyDescent="0.5">
      <c r="A6910"/>
    </row>
    <row r="6911" spans="1:1" x14ac:dyDescent="0.5">
      <c r="A6911"/>
    </row>
    <row r="6912" spans="1:1" x14ac:dyDescent="0.5">
      <c r="A6912"/>
    </row>
    <row r="6913" spans="1:1" x14ac:dyDescent="0.5">
      <c r="A6913"/>
    </row>
    <row r="6914" spans="1:1" x14ac:dyDescent="0.5">
      <c r="A6914"/>
    </row>
    <row r="6915" spans="1:1" x14ac:dyDescent="0.5">
      <c r="A6915"/>
    </row>
    <row r="6916" spans="1:1" x14ac:dyDescent="0.5">
      <c r="A6916"/>
    </row>
    <row r="6917" spans="1:1" x14ac:dyDescent="0.5">
      <c r="A6917"/>
    </row>
    <row r="6918" spans="1:1" x14ac:dyDescent="0.5">
      <c r="A6918"/>
    </row>
    <row r="6919" spans="1:1" x14ac:dyDescent="0.5">
      <c r="A6919"/>
    </row>
    <row r="6920" spans="1:1" x14ac:dyDescent="0.5">
      <c r="A6920"/>
    </row>
    <row r="6921" spans="1:1" x14ac:dyDescent="0.5">
      <c r="A6921"/>
    </row>
    <row r="6922" spans="1:1" x14ac:dyDescent="0.5">
      <c r="A6922"/>
    </row>
    <row r="6923" spans="1:1" x14ac:dyDescent="0.5">
      <c r="A6923"/>
    </row>
    <row r="6924" spans="1:1" x14ac:dyDescent="0.5">
      <c r="A6924"/>
    </row>
    <row r="6925" spans="1:1" x14ac:dyDescent="0.5">
      <c r="A6925"/>
    </row>
    <row r="6926" spans="1:1" x14ac:dyDescent="0.5">
      <c r="A6926"/>
    </row>
    <row r="6927" spans="1:1" x14ac:dyDescent="0.5">
      <c r="A6927"/>
    </row>
    <row r="6928" spans="1:1" x14ac:dyDescent="0.5">
      <c r="A6928"/>
    </row>
    <row r="6929" spans="1:1" x14ac:dyDescent="0.5">
      <c r="A6929"/>
    </row>
    <row r="6930" spans="1:1" x14ac:dyDescent="0.5">
      <c r="A6930"/>
    </row>
    <row r="6931" spans="1:1" x14ac:dyDescent="0.5">
      <c r="A6931"/>
    </row>
    <row r="6932" spans="1:1" x14ac:dyDescent="0.5">
      <c r="A6932"/>
    </row>
    <row r="6933" spans="1:1" x14ac:dyDescent="0.5">
      <c r="A6933"/>
    </row>
    <row r="6934" spans="1:1" x14ac:dyDescent="0.5">
      <c r="A6934"/>
    </row>
    <row r="6935" spans="1:1" x14ac:dyDescent="0.5">
      <c r="A6935"/>
    </row>
    <row r="6936" spans="1:1" x14ac:dyDescent="0.5">
      <c r="A6936"/>
    </row>
    <row r="6937" spans="1:1" x14ac:dyDescent="0.5">
      <c r="A6937"/>
    </row>
    <row r="6938" spans="1:1" x14ac:dyDescent="0.5">
      <c r="A6938"/>
    </row>
    <row r="6939" spans="1:1" x14ac:dyDescent="0.5">
      <c r="A6939"/>
    </row>
    <row r="6940" spans="1:1" x14ac:dyDescent="0.5">
      <c r="A6940"/>
    </row>
    <row r="6941" spans="1:1" x14ac:dyDescent="0.5">
      <c r="A6941"/>
    </row>
    <row r="6942" spans="1:1" x14ac:dyDescent="0.5">
      <c r="A6942"/>
    </row>
    <row r="6943" spans="1:1" x14ac:dyDescent="0.5">
      <c r="A6943"/>
    </row>
    <row r="6944" spans="1:1" x14ac:dyDescent="0.5">
      <c r="A6944"/>
    </row>
    <row r="6945" spans="1:1" x14ac:dyDescent="0.5">
      <c r="A6945"/>
    </row>
    <row r="6946" spans="1:1" x14ac:dyDescent="0.5">
      <c r="A6946"/>
    </row>
    <row r="6947" spans="1:1" x14ac:dyDescent="0.5">
      <c r="A6947"/>
    </row>
    <row r="6948" spans="1:1" x14ac:dyDescent="0.5">
      <c r="A6948"/>
    </row>
    <row r="6949" spans="1:1" x14ac:dyDescent="0.5">
      <c r="A6949"/>
    </row>
    <row r="6950" spans="1:1" x14ac:dyDescent="0.5">
      <c r="A6950"/>
    </row>
    <row r="6951" spans="1:1" x14ac:dyDescent="0.5">
      <c r="A6951"/>
    </row>
    <row r="6952" spans="1:1" x14ac:dyDescent="0.5">
      <c r="A6952"/>
    </row>
    <row r="6953" spans="1:1" x14ac:dyDescent="0.5">
      <c r="A6953"/>
    </row>
    <row r="6954" spans="1:1" x14ac:dyDescent="0.5">
      <c r="A6954"/>
    </row>
    <row r="6955" spans="1:1" x14ac:dyDescent="0.5">
      <c r="A6955"/>
    </row>
    <row r="6956" spans="1:1" x14ac:dyDescent="0.5">
      <c r="A6956"/>
    </row>
    <row r="6957" spans="1:1" x14ac:dyDescent="0.5">
      <c r="A6957"/>
    </row>
    <row r="6958" spans="1:1" x14ac:dyDescent="0.5">
      <c r="A6958"/>
    </row>
    <row r="6959" spans="1:1" x14ac:dyDescent="0.5">
      <c r="A6959"/>
    </row>
    <row r="6960" spans="1:1" x14ac:dyDescent="0.5">
      <c r="A6960"/>
    </row>
    <row r="6961" spans="1:1" x14ac:dyDescent="0.5">
      <c r="A6961"/>
    </row>
    <row r="6962" spans="1:1" x14ac:dyDescent="0.5">
      <c r="A6962"/>
    </row>
    <row r="6963" spans="1:1" x14ac:dyDescent="0.5">
      <c r="A6963"/>
    </row>
    <row r="6964" spans="1:1" x14ac:dyDescent="0.5">
      <c r="A6964"/>
    </row>
    <row r="6965" spans="1:1" x14ac:dyDescent="0.5">
      <c r="A6965"/>
    </row>
    <row r="6966" spans="1:1" x14ac:dyDescent="0.5">
      <c r="A6966"/>
    </row>
    <row r="6967" spans="1:1" x14ac:dyDescent="0.5">
      <c r="A6967"/>
    </row>
    <row r="6968" spans="1:1" x14ac:dyDescent="0.5">
      <c r="A6968"/>
    </row>
    <row r="6969" spans="1:1" x14ac:dyDescent="0.5">
      <c r="A6969"/>
    </row>
    <row r="6970" spans="1:1" x14ac:dyDescent="0.5">
      <c r="A6970"/>
    </row>
    <row r="6971" spans="1:1" x14ac:dyDescent="0.5">
      <c r="A6971"/>
    </row>
    <row r="6972" spans="1:1" x14ac:dyDescent="0.5">
      <c r="A6972"/>
    </row>
    <row r="6973" spans="1:1" x14ac:dyDescent="0.5">
      <c r="A6973"/>
    </row>
    <row r="6974" spans="1:1" x14ac:dyDescent="0.5">
      <c r="A6974"/>
    </row>
    <row r="6975" spans="1:1" x14ac:dyDescent="0.5">
      <c r="A6975"/>
    </row>
    <row r="6976" spans="1:1" x14ac:dyDescent="0.5">
      <c r="A6976"/>
    </row>
    <row r="6977" spans="1:1" x14ac:dyDescent="0.5">
      <c r="A6977"/>
    </row>
    <row r="6978" spans="1:1" x14ac:dyDescent="0.5">
      <c r="A6978"/>
    </row>
    <row r="6979" spans="1:1" x14ac:dyDescent="0.5">
      <c r="A6979"/>
    </row>
    <row r="6980" spans="1:1" x14ac:dyDescent="0.5">
      <c r="A6980"/>
    </row>
    <row r="6981" spans="1:1" x14ac:dyDescent="0.5">
      <c r="A6981"/>
    </row>
    <row r="6982" spans="1:1" x14ac:dyDescent="0.5">
      <c r="A6982"/>
    </row>
    <row r="6983" spans="1:1" x14ac:dyDescent="0.5">
      <c r="A6983"/>
    </row>
    <row r="6984" spans="1:1" x14ac:dyDescent="0.5">
      <c r="A6984"/>
    </row>
    <row r="6985" spans="1:1" x14ac:dyDescent="0.5">
      <c r="A6985"/>
    </row>
    <row r="6986" spans="1:1" x14ac:dyDescent="0.5">
      <c r="A6986"/>
    </row>
    <row r="6987" spans="1:1" x14ac:dyDescent="0.5">
      <c r="A6987"/>
    </row>
    <row r="6988" spans="1:1" x14ac:dyDescent="0.5">
      <c r="A6988"/>
    </row>
    <row r="6989" spans="1:1" x14ac:dyDescent="0.5">
      <c r="A6989"/>
    </row>
    <row r="6990" spans="1:1" x14ac:dyDescent="0.5">
      <c r="A6990"/>
    </row>
    <row r="6991" spans="1:1" x14ac:dyDescent="0.5">
      <c r="A6991"/>
    </row>
    <row r="6992" spans="1:1" x14ac:dyDescent="0.5">
      <c r="A6992"/>
    </row>
    <row r="6993" spans="1:1" x14ac:dyDescent="0.5">
      <c r="A6993"/>
    </row>
    <row r="6994" spans="1:1" x14ac:dyDescent="0.5">
      <c r="A6994"/>
    </row>
    <row r="6995" spans="1:1" x14ac:dyDescent="0.5">
      <c r="A6995"/>
    </row>
    <row r="6996" spans="1:1" x14ac:dyDescent="0.5">
      <c r="A6996"/>
    </row>
    <row r="6997" spans="1:1" x14ac:dyDescent="0.5">
      <c r="A6997"/>
    </row>
    <row r="6998" spans="1:1" x14ac:dyDescent="0.5">
      <c r="A6998"/>
    </row>
    <row r="6999" spans="1:1" x14ac:dyDescent="0.5">
      <c r="A6999"/>
    </row>
    <row r="7000" spans="1:1" x14ac:dyDescent="0.5">
      <c r="A7000"/>
    </row>
    <row r="7001" spans="1:1" x14ac:dyDescent="0.5">
      <c r="A7001"/>
    </row>
    <row r="7002" spans="1:1" x14ac:dyDescent="0.5">
      <c r="A7002"/>
    </row>
    <row r="7003" spans="1:1" x14ac:dyDescent="0.5">
      <c r="A7003"/>
    </row>
    <row r="7004" spans="1:1" x14ac:dyDescent="0.5">
      <c r="A7004"/>
    </row>
    <row r="7005" spans="1:1" x14ac:dyDescent="0.5">
      <c r="A7005"/>
    </row>
    <row r="7006" spans="1:1" x14ac:dyDescent="0.5">
      <c r="A7006"/>
    </row>
    <row r="7007" spans="1:1" x14ac:dyDescent="0.5">
      <c r="A7007"/>
    </row>
    <row r="7008" spans="1:1" x14ac:dyDescent="0.5">
      <c r="A7008"/>
    </row>
    <row r="7009" spans="1:1" x14ac:dyDescent="0.5">
      <c r="A7009"/>
    </row>
    <row r="7010" spans="1:1" x14ac:dyDescent="0.5">
      <c r="A7010"/>
    </row>
    <row r="7011" spans="1:1" x14ac:dyDescent="0.5">
      <c r="A7011"/>
    </row>
    <row r="7012" spans="1:1" x14ac:dyDescent="0.5">
      <c r="A7012"/>
    </row>
    <row r="7013" spans="1:1" x14ac:dyDescent="0.5">
      <c r="A7013"/>
    </row>
    <row r="7014" spans="1:1" x14ac:dyDescent="0.5">
      <c r="A7014"/>
    </row>
    <row r="7015" spans="1:1" x14ac:dyDescent="0.5">
      <c r="A7015"/>
    </row>
    <row r="7016" spans="1:1" x14ac:dyDescent="0.5">
      <c r="A7016"/>
    </row>
    <row r="7017" spans="1:1" x14ac:dyDescent="0.5">
      <c r="A7017"/>
    </row>
    <row r="7018" spans="1:1" x14ac:dyDescent="0.5">
      <c r="A7018"/>
    </row>
    <row r="7019" spans="1:1" x14ac:dyDescent="0.5">
      <c r="A7019"/>
    </row>
    <row r="7020" spans="1:1" x14ac:dyDescent="0.5">
      <c r="A7020"/>
    </row>
    <row r="7021" spans="1:1" x14ac:dyDescent="0.5">
      <c r="A7021"/>
    </row>
    <row r="7022" spans="1:1" x14ac:dyDescent="0.5">
      <c r="A7022"/>
    </row>
    <row r="7023" spans="1:1" x14ac:dyDescent="0.5">
      <c r="A7023"/>
    </row>
    <row r="7024" spans="1:1" x14ac:dyDescent="0.5">
      <c r="A7024"/>
    </row>
    <row r="7025" spans="1:1" x14ac:dyDescent="0.5">
      <c r="A7025"/>
    </row>
    <row r="7026" spans="1:1" x14ac:dyDescent="0.5">
      <c r="A7026"/>
    </row>
    <row r="7027" spans="1:1" x14ac:dyDescent="0.5">
      <c r="A7027"/>
    </row>
    <row r="7028" spans="1:1" x14ac:dyDescent="0.5">
      <c r="A7028"/>
    </row>
    <row r="7029" spans="1:1" x14ac:dyDescent="0.5">
      <c r="A7029"/>
    </row>
    <row r="7030" spans="1:1" x14ac:dyDescent="0.5">
      <c r="A7030"/>
    </row>
    <row r="7031" spans="1:1" x14ac:dyDescent="0.5">
      <c r="A7031"/>
    </row>
    <row r="7032" spans="1:1" x14ac:dyDescent="0.5">
      <c r="A7032"/>
    </row>
    <row r="7033" spans="1:1" x14ac:dyDescent="0.5">
      <c r="A7033"/>
    </row>
    <row r="7034" spans="1:1" x14ac:dyDescent="0.5">
      <c r="A7034"/>
    </row>
    <row r="7035" spans="1:1" x14ac:dyDescent="0.5">
      <c r="A7035"/>
    </row>
    <row r="7036" spans="1:1" x14ac:dyDescent="0.5">
      <c r="A7036"/>
    </row>
    <row r="7037" spans="1:1" x14ac:dyDescent="0.5">
      <c r="A7037"/>
    </row>
    <row r="7038" spans="1:1" x14ac:dyDescent="0.5">
      <c r="A7038"/>
    </row>
    <row r="7039" spans="1:1" x14ac:dyDescent="0.5">
      <c r="A7039"/>
    </row>
    <row r="7040" spans="1:1" x14ac:dyDescent="0.5">
      <c r="A7040"/>
    </row>
    <row r="7041" spans="1:1" x14ac:dyDescent="0.5">
      <c r="A7041"/>
    </row>
    <row r="7042" spans="1:1" x14ac:dyDescent="0.5">
      <c r="A7042"/>
    </row>
    <row r="7043" spans="1:1" x14ac:dyDescent="0.5">
      <c r="A7043"/>
    </row>
    <row r="7044" spans="1:1" x14ac:dyDescent="0.5">
      <c r="A7044"/>
    </row>
    <row r="7045" spans="1:1" x14ac:dyDescent="0.5">
      <c r="A7045"/>
    </row>
    <row r="7046" spans="1:1" x14ac:dyDescent="0.5">
      <c r="A7046"/>
    </row>
    <row r="7047" spans="1:1" x14ac:dyDescent="0.5">
      <c r="A7047"/>
    </row>
    <row r="7048" spans="1:1" x14ac:dyDescent="0.5">
      <c r="A7048"/>
    </row>
    <row r="7049" spans="1:1" x14ac:dyDescent="0.5">
      <c r="A7049"/>
    </row>
    <row r="7050" spans="1:1" x14ac:dyDescent="0.5">
      <c r="A7050"/>
    </row>
    <row r="7051" spans="1:1" x14ac:dyDescent="0.5">
      <c r="A7051"/>
    </row>
    <row r="7052" spans="1:1" x14ac:dyDescent="0.5">
      <c r="A7052"/>
    </row>
    <row r="7053" spans="1:1" x14ac:dyDescent="0.5">
      <c r="A7053"/>
    </row>
    <row r="7054" spans="1:1" x14ac:dyDescent="0.5">
      <c r="A7054"/>
    </row>
    <row r="7055" spans="1:1" x14ac:dyDescent="0.5">
      <c r="A7055"/>
    </row>
    <row r="7056" spans="1:1" x14ac:dyDescent="0.5">
      <c r="A7056"/>
    </row>
    <row r="7057" spans="1:1" x14ac:dyDescent="0.5">
      <c r="A7057"/>
    </row>
    <row r="7058" spans="1:1" x14ac:dyDescent="0.5">
      <c r="A7058"/>
    </row>
    <row r="7059" spans="1:1" x14ac:dyDescent="0.5">
      <c r="A7059"/>
    </row>
    <row r="7060" spans="1:1" x14ac:dyDescent="0.5">
      <c r="A7060"/>
    </row>
    <row r="7061" spans="1:1" x14ac:dyDescent="0.5">
      <c r="A7061"/>
    </row>
    <row r="7062" spans="1:1" x14ac:dyDescent="0.5">
      <c r="A7062"/>
    </row>
    <row r="7063" spans="1:1" x14ac:dyDescent="0.5">
      <c r="A7063"/>
    </row>
    <row r="7064" spans="1:1" x14ac:dyDescent="0.5">
      <c r="A7064"/>
    </row>
    <row r="7065" spans="1:1" x14ac:dyDescent="0.5">
      <c r="A7065"/>
    </row>
    <row r="7066" spans="1:1" x14ac:dyDescent="0.5">
      <c r="A7066"/>
    </row>
    <row r="7067" spans="1:1" x14ac:dyDescent="0.5">
      <c r="A7067"/>
    </row>
    <row r="7068" spans="1:1" x14ac:dyDescent="0.5">
      <c r="A7068"/>
    </row>
    <row r="7069" spans="1:1" x14ac:dyDescent="0.5">
      <c r="A7069"/>
    </row>
    <row r="7070" spans="1:1" x14ac:dyDescent="0.5">
      <c r="A7070"/>
    </row>
    <row r="7071" spans="1:1" x14ac:dyDescent="0.5">
      <c r="A7071"/>
    </row>
    <row r="7072" spans="1:1" x14ac:dyDescent="0.5">
      <c r="A7072"/>
    </row>
    <row r="7073" spans="1:1" x14ac:dyDescent="0.5">
      <c r="A7073"/>
    </row>
    <row r="7074" spans="1:1" x14ac:dyDescent="0.5">
      <c r="A7074"/>
    </row>
    <row r="7075" spans="1:1" x14ac:dyDescent="0.5">
      <c r="A7075"/>
    </row>
    <row r="7076" spans="1:1" x14ac:dyDescent="0.5">
      <c r="A7076"/>
    </row>
    <row r="7077" spans="1:1" x14ac:dyDescent="0.5">
      <c r="A7077"/>
    </row>
    <row r="7078" spans="1:1" x14ac:dyDescent="0.5">
      <c r="A7078"/>
    </row>
    <row r="7079" spans="1:1" x14ac:dyDescent="0.5">
      <c r="A7079"/>
    </row>
    <row r="7080" spans="1:1" x14ac:dyDescent="0.5">
      <c r="A7080"/>
    </row>
    <row r="7081" spans="1:1" x14ac:dyDescent="0.5">
      <c r="A7081"/>
    </row>
    <row r="7082" spans="1:1" x14ac:dyDescent="0.5">
      <c r="A7082"/>
    </row>
    <row r="7083" spans="1:1" x14ac:dyDescent="0.5">
      <c r="A7083"/>
    </row>
    <row r="7084" spans="1:1" x14ac:dyDescent="0.5">
      <c r="A7084"/>
    </row>
    <row r="7085" spans="1:1" x14ac:dyDescent="0.5">
      <c r="A7085"/>
    </row>
    <row r="7086" spans="1:1" x14ac:dyDescent="0.5">
      <c r="A7086"/>
    </row>
    <row r="7087" spans="1:1" x14ac:dyDescent="0.5">
      <c r="A7087"/>
    </row>
    <row r="7088" spans="1:1" x14ac:dyDescent="0.5">
      <c r="A7088"/>
    </row>
    <row r="7089" spans="1:1" x14ac:dyDescent="0.5">
      <c r="A7089"/>
    </row>
    <row r="7090" spans="1:1" x14ac:dyDescent="0.5">
      <c r="A7090"/>
    </row>
    <row r="7091" spans="1:1" x14ac:dyDescent="0.5">
      <c r="A7091"/>
    </row>
    <row r="7092" spans="1:1" x14ac:dyDescent="0.5">
      <c r="A7092"/>
    </row>
    <row r="7093" spans="1:1" x14ac:dyDescent="0.5">
      <c r="A7093"/>
    </row>
    <row r="7094" spans="1:1" x14ac:dyDescent="0.5">
      <c r="A7094"/>
    </row>
    <row r="7095" spans="1:1" x14ac:dyDescent="0.5">
      <c r="A7095"/>
    </row>
    <row r="7096" spans="1:1" x14ac:dyDescent="0.5">
      <c r="A7096"/>
    </row>
    <row r="7097" spans="1:1" x14ac:dyDescent="0.5">
      <c r="A7097"/>
    </row>
    <row r="7098" spans="1:1" x14ac:dyDescent="0.5">
      <c r="A7098"/>
    </row>
    <row r="7099" spans="1:1" x14ac:dyDescent="0.5">
      <c r="A7099"/>
    </row>
    <row r="7100" spans="1:1" x14ac:dyDescent="0.5">
      <c r="A7100"/>
    </row>
    <row r="7101" spans="1:1" x14ac:dyDescent="0.5">
      <c r="A7101"/>
    </row>
    <row r="7102" spans="1:1" x14ac:dyDescent="0.5">
      <c r="A7102"/>
    </row>
    <row r="7103" spans="1:1" x14ac:dyDescent="0.5">
      <c r="A7103"/>
    </row>
    <row r="7104" spans="1:1" x14ac:dyDescent="0.5">
      <c r="A7104"/>
    </row>
    <row r="7105" spans="1:1" x14ac:dyDescent="0.5">
      <c r="A7105"/>
    </row>
    <row r="7106" spans="1:1" x14ac:dyDescent="0.5">
      <c r="A7106"/>
    </row>
    <row r="7107" spans="1:1" x14ac:dyDescent="0.5">
      <c r="A7107"/>
    </row>
    <row r="7108" spans="1:1" x14ac:dyDescent="0.5">
      <c r="A7108"/>
    </row>
    <row r="7109" spans="1:1" x14ac:dyDescent="0.5">
      <c r="A7109"/>
    </row>
    <row r="7110" spans="1:1" x14ac:dyDescent="0.5">
      <c r="A7110"/>
    </row>
    <row r="7111" spans="1:1" x14ac:dyDescent="0.5">
      <c r="A7111"/>
    </row>
    <row r="7112" spans="1:1" x14ac:dyDescent="0.5">
      <c r="A7112"/>
    </row>
    <row r="7113" spans="1:1" x14ac:dyDescent="0.5">
      <c r="A7113"/>
    </row>
    <row r="7114" spans="1:1" x14ac:dyDescent="0.5">
      <c r="A7114"/>
    </row>
    <row r="7115" spans="1:1" x14ac:dyDescent="0.5">
      <c r="A7115"/>
    </row>
    <row r="7116" spans="1:1" x14ac:dyDescent="0.5">
      <c r="A7116"/>
    </row>
    <row r="7117" spans="1:1" x14ac:dyDescent="0.5">
      <c r="A7117"/>
    </row>
    <row r="7118" spans="1:1" x14ac:dyDescent="0.5">
      <c r="A7118"/>
    </row>
    <row r="7119" spans="1:1" x14ac:dyDescent="0.5">
      <c r="A7119"/>
    </row>
    <row r="7120" spans="1:1" x14ac:dyDescent="0.5">
      <c r="A7120"/>
    </row>
    <row r="7121" spans="1:1" x14ac:dyDescent="0.5">
      <c r="A7121"/>
    </row>
    <row r="7122" spans="1:1" x14ac:dyDescent="0.5">
      <c r="A7122"/>
    </row>
    <row r="7123" spans="1:1" x14ac:dyDescent="0.5">
      <c r="A7123"/>
    </row>
    <row r="7124" spans="1:1" x14ac:dyDescent="0.5">
      <c r="A7124"/>
    </row>
    <row r="7125" spans="1:1" x14ac:dyDescent="0.5">
      <c r="A7125"/>
    </row>
    <row r="7126" spans="1:1" x14ac:dyDescent="0.5">
      <c r="A7126"/>
    </row>
    <row r="7127" spans="1:1" x14ac:dyDescent="0.5">
      <c r="A7127"/>
    </row>
    <row r="7128" spans="1:1" x14ac:dyDescent="0.5">
      <c r="A7128"/>
    </row>
    <row r="7129" spans="1:1" x14ac:dyDescent="0.5">
      <c r="A7129"/>
    </row>
    <row r="7130" spans="1:1" x14ac:dyDescent="0.5">
      <c r="A7130"/>
    </row>
    <row r="7131" spans="1:1" x14ac:dyDescent="0.5">
      <c r="A7131"/>
    </row>
    <row r="7132" spans="1:1" x14ac:dyDescent="0.5">
      <c r="A7132"/>
    </row>
    <row r="7133" spans="1:1" x14ac:dyDescent="0.5">
      <c r="A7133"/>
    </row>
    <row r="7134" spans="1:1" x14ac:dyDescent="0.5">
      <c r="A7134"/>
    </row>
    <row r="7135" spans="1:1" x14ac:dyDescent="0.5">
      <c r="A7135"/>
    </row>
    <row r="7136" spans="1:1" x14ac:dyDescent="0.5">
      <c r="A7136"/>
    </row>
    <row r="7137" spans="1:1" x14ac:dyDescent="0.5">
      <c r="A7137"/>
    </row>
    <row r="7138" spans="1:1" x14ac:dyDescent="0.5">
      <c r="A7138"/>
    </row>
    <row r="7139" spans="1:1" x14ac:dyDescent="0.5">
      <c r="A7139"/>
    </row>
    <row r="7140" spans="1:1" x14ac:dyDescent="0.5">
      <c r="A7140"/>
    </row>
    <row r="7141" spans="1:1" x14ac:dyDescent="0.5">
      <c r="A7141"/>
    </row>
    <row r="7142" spans="1:1" x14ac:dyDescent="0.5">
      <c r="A7142"/>
    </row>
    <row r="7143" spans="1:1" x14ac:dyDescent="0.5">
      <c r="A7143"/>
    </row>
    <row r="7144" spans="1:1" x14ac:dyDescent="0.5">
      <c r="A7144"/>
    </row>
    <row r="7145" spans="1:1" x14ac:dyDescent="0.5">
      <c r="A7145"/>
    </row>
    <row r="7146" spans="1:1" x14ac:dyDescent="0.5">
      <c r="A7146"/>
    </row>
    <row r="7147" spans="1:1" x14ac:dyDescent="0.5">
      <c r="A7147"/>
    </row>
    <row r="7148" spans="1:1" x14ac:dyDescent="0.5">
      <c r="A7148"/>
    </row>
    <row r="7149" spans="1:1" x14ac:dyDescent="0.5">
      <c r="A7149"/>
    </row>
    <row r="7150" spans="1:1" x14ac:dyDescent="0.5">
      <c r="A7150"/>
    </row>
    <row r="7151" spans="1:1" x14ac:dyDescent="0.5">
      <c r="A7151"/>
    </row>
    <row r="7152" spans="1:1" x14ac:dyDescent="0.5">
      <c r="A7152"/>
    </row>
    <row r="7153" spans="1:1" x14ac:dyDescent="0.5">
      <c r="A7153"/>
    </row>
    <row r="7154" spans="1:1" x14ac:dyDescent="0.5">
      <c r="A7154"/>
    </row>
    <row r="7155" spans="1:1" x14ac:dyDescent="0.5">
      <c r="A7155"/>
    </row>
    <row r="7156" spans="1:1" x14ac:dyDescent="0.5">
      <c r="A7156"/>
    </row>
    <row r="7157" spans="1:1" x14ac:dyDescent="0.5">
      <c r="A7157"/>
    </row>
    <row r="7158" spans="1:1" x14ac:dyDescent="0.5">
      <c r="A7158"/>
    </row>
    <row r="7159" spans="1:1" x14ac:dyDescent="0.5">
      <c r="A7159"/>
    </row>
    <row r="7160" spans="1:1" x14ac:dyDescent="0.5">
      <c r="A7160"/>
    </row>
    <row r="7161" spans="1:1" x14ac:dyDescent="0.5">
      <c r="A7161"/>
    </row>
    <row r="7162" spans="1:1" x14ac:dyDescent="0.5">
      <c r="A7162"/>
    </row>
    <row r="7163" spans="1:1" x14ac:dyDescent="0.5">
      <c r="A7163"/>
    </row>
    <row r="7164" spans="1:1" x14ac:dyDescent="0.5">
      <c r="A7164"/>
    </row>
    <row r="7165" spans="1:1" x14ac:dyDescent="0.5">
      <c r="A7165"/>
    </row>
    <row r="7166" spans="1:1" x14ac:dyDescent="0.5">
      <c r="A7166"/>
    </row>
    <row r="7167" spans="1:1" x14ac:dyDescent="0.5">
      <c r="A7167"/>
    </row>
    <row r="7168" spans="1:1" x14ac:dyDescent="0.5">
      <c r="A7168"/>
    </row>
    <row r="7169" spans="1:1" x14ac:dyDescent="0.5">
      <c r="A7169"/>
    </row>
    <row r="7170" spans="1:1" x14ac:dyDescent="0.5">
      <c r="A7170"/>
    </row>
    <row r="7171" spans="1:1" x14ac:dyDescent="0.5">
      <c r="A7171"/>
    </row>
    <row r="7172" spans="1:1" x14ac:dyDescent="0.5">
      <c r="A7172"/>
    </row>
    <row r="7173" spans="1:1" x14ac:dyDescent="0.5">
      <c r="A7173"/>
    </row>
    <row r="7174" spans="1:1" x14ac:dyDescent="0.5">
      <c r="A7174"/>
    </row>
    <row r="7175" spans="1:1" x14ac:dyDescent="0.5">
      <c r="A7175"/>
    </row>
    <row r="7176" spans="1:1" x14ac:dyDescent="0.5">
      <c r="A7176"/>
    </row>
    <row r="7177" spans="1:1" x14ac:dyDescent="0.5">
      <c r="A7177"/>
    </row>
    <row r="7178" spans="1:1" x14ac:dyDescent="0.5">
      <c r="A7178"/>
    </row>
    <row r="7179" spans="1:1" x14ac:dyDescent="0.5">
      <c r="A7179"/>
    </row>
    <row r="7180" spans="1:1" x14ac:dyDescent="0.5">
      <c r="A7180"/>
    </row>
    <row r="7181" spans="1:1" x14ac:dyDescent="0.5">
      <c r="A7181"/>
    </row>
    <row r="7182" spans="1:1" x14ac:dyDescent="0.5">
      <c r="A7182"/>
    </row>
    <row r="7183" spans="1:1" x14ac:dyDescent="0.5">
      <c r="A7183"/>
    </row>
    <row r="7184" spans="1:1" x14ac:dyDescent="0.5">
      <c r="A7184"/>
    </row>
    <row r="7185" spans="1:1" x14ac:dyDescent="0.5">
      <c r="A7185"/>
    </row>
    <row r="7186" spans="1:1" x14ac:dyDescent="0.5">
      <c r="A7186"/>
    </row>
    <row r="7187" spans="1:1" x14ac:dyDescent="0.5">
      <c r="A7187"/>
    </row>
    <row r="7188" spans="1:1" x14ac:dyDescent="0.5">
      <c r="A7188"/>
    </row>
    <row r="7189" spans="1:1" x14ac:dyDescent="0.5">
      <c r="A7189"/>
    </row>
    <row r="7190" spans="1:1" x14ac:dyDescent="0.5">
      <c r="A7190"/>
    </row>
    <row r="7191" spans="1:1" x14ac:dyDescent="0.5">
      <c r="A7191"/>
    </row>
    <row r="7192" spans="1:1" x14ac:dyDescent="0.5">
      <c r="A7192"/>
    </row>
    <row r="7193" spans="1:1" x14ac:dyDescent="0.5">
      <c r="A7193"/>
    </row>
    <row r="7194" spans="1:1" x14ac:dyDescent="0.5">
      <c r="A7194"/>
    </row>
    <row r="7195" spans="1:1" x14ac:dyDescent="0.5">
      <c r="A7195"/>
    </row>
    <row r="7196" spans="1:1" x14ac:dyDescent="0.5">
      <c r="A7196"/>
    </row>
    <row r="7197" spans="1:1" x14ac:dyDescent="0.5">
      <c r="A7197"/>
    </row>
    <row r="7198" spans="1:1" x14ac:dyDescent="0.5">
      <c r="A7198"/>
    </row>
    <row r="7199" spans="1:1" x14ac:dyDescent="0.5">
      <c r="A7199"/>
    </row>
    <row r="7200" spans="1:1" x14ac:dyDescent="0.5">
      <c r="A7200"/>
    </row>
    <row r="7201" spans="1:1" x14ac:dyDescent="0.5">
      <c r="A7201"/>
    </row>
    <row r="7202" spans="1:1" x14ac:dyDescent="0.5">
      <c r="A7202"/>
    </row>
    <row r="7203" spans="1:1" x14ac:dyDescent="0.5">
      <c r="A7203"/>
    </row>
    <row r="7204" spans="1:1" x14ac:dyDescent="0.5">
      <c r="A7204"/>
    </row>
    <row r="7205" spans="1:1" x14ac:dyDescent="0.5">
      <c r="A7205"/>
    </row>
    <row r="7206" spans="1:1" x14ac:dyDescent="0.5">
      <c r="A7206"/>
    </row>
    <row r="7207" spans="1:1" x14ac:dyDescent="0.5">
      <c r="A7207"/>
    </row>
    <row r="7208" spans="1:1" x14ac:dyDescent="0.5">
      <c r="A7208"/>
    </row>
    <row r="7209" spans="1:1" x14ac:dyDescent="0.5">
      <c r="A7209"/>
    </row>
    <row r="7210" spans="1:1" x14ac:dyDescent="0.5">
      <c r="A7210"/>
    </row>
    <row r="7211" spans="1:1" x14ac:dyDescent="0.5">
      <c r="A7211"/>
    </row>
    <row r="7212" spans="1:1" x14ac:dyDescent="0.5">
      <c r="A7212"/>
    </row>
    <row r="7213" spans="1:1" x14ac:dyDescent="0.5">
      <c r="A7213"/>
    </row>
    <row r="7214" spans="1:1" x14ac:dyDescent="0.5">
      <c r="A7214"/>
    </row>
    <row r="7215" spans="1:1" x14ac:dyDescent="0.5">
      <c r="A7215"/>
    </row>
    <row r="7216" spans="1:1" x14ac:dyDescent="0.5">
      <c r="A7216"/>
    </row>
    <row r="7217" spans="1:1" x14ac:dyDescent="0.5">
      <c r="A7217"/>
    </row>
    <row r="7218" spans="1:1" x14ac:dyDescent="0.5">
      <c r="A7218"/>
    </row>
    <row r="7219" spans="1:1" x14ac:dyDescent="0.5">
      <c r="A7219"/>
    </row>
    <row r="7220" spans="1:1" x14ac:dyDescent="0.5">
      <c r="A7220"/>
    </row>
    <row r="7221" spans="1:1" x14ac:dyDescent="0.5">
      <c r="A7221"/>
    </row>
    <row r="7222" spans="1:1" x14ac:dyDescent="0.5">
      <c r="A7222"/>
    </row>
    <row r="7223" spans="1:1" x14ac:dyDescent="0.5">
      <c r="A7223"/>
    </row>
    <row r="7224" spans="1:1" x14ac:dyDescent="0.5">
      <c r="A7224"/>
    </row>
    <row r="7225" spans="1:1" x14ac:dyDescent="0.5">
      <c r="A7225"/>
    </row>
    <row r="7226" spans="1:1" x14ac:dyDescent="0.5">
      <c r="A7226"/>
    </row>
    <row r="7227" spans="1:1" x14ac:dyDescent="0.5">
      <c r="A7227"/>
    </row>
    <row r="7228" spans="1:1" x14ac:dyDescent="0.5">
      <c r="A7228"/>
    </row>
    <row r="7229" spans="1:1" x14ac:dyDescent="0.5">
      <c r="A7229"/>
    </row>
    <row r="7230" spans="1:1" x14ac:dyDescent="0.5">
      <c r="A7230"/>
    </row>
    <row r="7231" spans="1:1" x14ac:dyDescent="0.5">
      <c r="A7231"/>
    </row>
    <row r="7232" spans="1:1" x14ac:dyDescent="0.5">
      <c r="A7232"/>
    </row>
    <row r="7233" spans="1:1" x14ac:dyDescent="0.5">
      <c r="A7233"/>
    </row>
    <row r="7234" spans="1:1" x14ac:dyDescent="0.5">
      <c r="A7234"/>
    </row>
    <row r="7235" spans="1:1" x14ac:dyDescent="0.5">
      <c r="A7235"/>
    </row>
    <row r="7236" spans="1:1" x14ac:dyDescent="0.5">
      <c r="A7236"/>
    </row>
    <row r="7237" spans="1:1" x14ac:dyDescent="0.5">
      <c r="A7237"/>
    </row>
    <row r="7238" spans="1:1" x14ac:dyDescent="0.5">
      <c r="A7238"/>
    </row>
    <row r="7239" spans="1:1" x14ac:dyDescent="0.5">
      <c r="A7239"/>
    </row>
    <row r="7240" spans="1:1" x14ac:dyDescent="0.5">
      <c r="A7240"/>
    </row>
    <row r="7241" spans="1:1" x14ac:dyDescent="0.5">
      <c r="A7241"/>
    </row>
    <row r="7242" spans="1:1" x14ac:dyDescent="0.5">
      <c r="A7242"/>
    </row>
    <row r="7243" spans="1:1" x14ac:dyDescent="0.5">
      <c r="A7243"/>
    </row>
    <row r="7244" spans="1:1" x14ac:dyDescent="0.5">
      <c r="A7244"/>
    </row>
    <row r="7245" spans="1:1" x14ac:dyDescent="0.5">
      <c r="A7245"/>
    </row>
    <row r="7246" spans="1:1" x14ac:dyDescent="0.5">
      <c r="A7246"/>
    </row>
    <row r="7247" spans="1:1" x14ac:dyDescent="0.5">
      <c r="A7247"/>
    </row>
    <row r="7248" spans="1:1" x14ac:dyDescent="0.5">
      <c r="A7248"/>
    </row>
    <row r="7249" spans="1:1" x14ac:dyDescent="0.5">
      <c r="A7249"/>
    </row>
    <row r="7250" spans="1:1" x14ac:dyDescent="0.5">
      <c r="A7250"/>
    </row>
    <row r="7251" spans="1:1" x14ac:dyDescent="0.5">
      <c r="A7251"/>
    </row>
    <row r="7252" spans="1:1" x14ac:dyDescent="0.5">
      <c r="A7252"/>
    </row>
    <row r="7253" spans="1:1" x14ac:dyDescent="0.5">
      <c r="A7253"/>
    </row>
    <row r="7254" spans="1:1" x14ac:dyDescent="0.5">
      <c r="A7254"/>
    </row>
    <row r="7255" spans="1:1" x14ac:dyDescent="0.5">
      <c r="A7255"/>
    </row>
    <row r="7256" spans="1:1" x14ac:dyDescent="0.5">
      <c r="A7256"/>
    </row>
    <row r="7257" spans="1:1" x14ac:dyDescent="0.5">
      <c r="A7257"/>
    </row>
    <row r="7258" spans="1:1" x14ac:dyDescent="0.5">
      <c r="A7258"/>
    </row>
    <row r="7259" spans="1:1" x14ac:dyDescent="0.5">
      <c r="A7259"/>
    </row>
    <row r="7260" spans="1:1" x14ac:dyDescent="0.5">
      <c r="A7260"/>
    </row>
    <row r="7261" spans="1:1" x14ac:dyDescent="0.5">
      <c r="A7261"/>
    </row>
    <row r="7262" spans="1:1" x14ac:dyDescent="0.5">
      <c r="A7262"/>
    </row>
    <row r="7263" spans="1:1" x14ac:dyDescent="0.5">
      <c r="A7263"/>
    </row>
    <row r="7264" spans="1:1" x14ac:dyDescent="0.5">
      <c r="A7264"/>
    </row>
    <row r="7265" spans="1:1" x14ac:dyDescent="0.5">
      <c r="A7265"/>
    </row>
    <row r="7266" spans="1:1" x14ac:dyDescent="0.5">
      <c r="A7266"/>
    </row>
    <row r="7267" spans="1:1" x14ac:dyDescent="0.5">
      <c r="A7267"/>
    </row>
    <row r="7268" spans="1:1" x14ac:dyDescent="0.5">
      <c r="A7268"/>
    </row>
    <row r="7269" spans="1:1" x14ac:dyDescent="0.5">
      <c r="A7269"/>
    </row>
    <row r="7270" spans="1:1" x14ac:dyDescent="0.5">
      <c r="A7270"/>
    </row>
    <row r="7271" spans="1:1" x14ac:dyDescent="0.5">
      <c r="A7271"/>
    </row>
    <row r="7272" spans="1:1" x14ac:dyDescent="0.5">
      <c r="A7272"/>
    </row>
    <row r="7273" spans="1:1" x14ac:dyDescent="0.5">
      <c r="A7273"/>
    </row>
    <row r="7274" spans="1:1" x14ac:dyDescent="0.5">
      <c r="A7274"/>
    </row>
    <row r="7275" spans="1:1" x14ac:dyDescent="0.5">
      <c r="A7275"/>
    </row>
    <row r="7276" spans="1:1" x14ac:dyDescent="0.5">
      <c r="A7276"/>
    </row>
    <row r="7277" spans="1:1" x14ac:dyDescent="0.5">
      <c r="A7277"/>
    </row>
    <row r="7278" spans="1:1" x14ac:dyDescent="0.5">
      <c r="A7278"/>
    </row>
    <row r="7279" spans="1:1" x14ac:dyDescent="0.5">
      <c r="A7279"/>
    </row>
    <row r="7280" spans="1:1" x14ac:dyDescent="0.5">
      <c r="A7280"/>
    </row>
    <row r="7281" spans="1:1" x14ac:dyDescent="0.5">
      <c r="A7281"/>
    </row>
    <row r="7282" spans="1:1" x14ac:dyDescent="0.5">
      <c r="A7282"/>
    </row>
    <row r="7283" spans="1:1" x14ac:dyDescent="0.5">
      <c r="A7283"/>
    </row>
    <row r="7284" spans="1:1" x14ac:dyDescent="0.5">
      <c r="A7284"/>
    </row>
    <row r="7285" spans="1:1" x14ac:dyDescent="0.5">
      <c r="A7285"/>
    </row>
    <row r="7286" spans="1:1" x14ac:dyDescent="0.5">
      <c r="A7286"/>
    </row>
    <row r="7287" spans="1:1" x14ac:dyDescent="0.5">
      <c r="A7287"/>
    </row>
    <row r="7288" spans="1:1" x14ac:dyDescent="0.5">
      <c r="A7288"/>
    </row>
    <row r="7289" spans="1:1" x14ac:dyDescent="0.5">
      <c r="A7289"/>
    </row>
    <row r="7290" spans="1:1" x14ac:dyDescent="0.5">
      <c r="A7290"/>
    </row>
    <row r="7291" spans="1:1" x14ac:dyDescent="0.5">
      <c r="A7291"/>
    </row>
    <row r="7292" spans="1:1" x14ac:dyDescent="0.5">
      <c r="A7292"/>
    </row>
    <row r="7293" spans="1:1" x14ac:dyDescent="0.5">
      <c r="A7293"/>
    </row>
    <row r="7294" spans="1:1" x14ac:dyDescent="0.5">
      <c r="A7294"/>
    </row>
    <row r="7295" spans="1:1" x14ac:dyDescent="0.5">
      <c r="A7295"/>
    </row>
    <row r="7296" spans="1:1" x14ac:dyDescent="0.5">
      <c r="A7296"/>
    </row>
    <row r="7297" spans="1:1" x14ac:dyDescent="0.5">
      <c r="A7297"/>
    </row>
    <row r="7298" spans="1:1" x14ac:dyDescent="0.5">
      <c r="A7298"/>
    </row>
    <row r="7299" spans="1:1" x14ac:dyDescent="0.5">
      <c r="A7299"/>
    </row>
    <row r="7300" spans="1:1" x14ac:dyDescent="0.5">
      <c r="A7300"/>
    </row>
    <row r="7301" spans="1:1" x14ac:dyDescent="0.5">
      <c r="A7301"/>
    </row>
    <row r="7302" spans="1:1" x14ac:dyDescent="0.5">
      <c r="A7302"/>
    </row>
    <row r="7303" spans="1:1" x14ac:dyDescent="0.5">
      <c r="A7303"/>
    </row>
    <row r="7304" spans="1:1" x14ac:dyDescent="0.5">
      <c r="A7304"/>
    </row>
    <row r="7305" spans="1:1" x14ac:dyDescent="0.5">
      <c r="A7305"/>
    </row>
    <row r="7306" spans="1:1" x14ac:dyDescent="0.5">
      <c r="A7306"/>
    </row>
    <row r="7307" spans="1:1" x14ac:dyDescent="0.5">
      <c r="A7307"/>
    </row>
    <row r="7308" spans="1:1" x14ac:dyDescent="0.5">
      <c r="A7308"/>
    </row>
    <row r="7309" spans="1:1" x14ac:dyDescent="0.5">
      <c r="A7309"/>
    </row>
    <row r="7310" spans="1:1" x14ac:dyDescent="0.5">
      <c r="A7310"/>
    </row>
    <row r="7311" spans="1:1" x14ac:dyDescent="0.5">
      <c r="A7311"/>
    </row>
    <row r="7312" spans="1:1" x14ac:dyDescent="0.5">
      <c r="A7312"/>
    </row>
    <row r="7313" spans="1:1" x14ac:dyDescent="0.5">
      <c r="A7313"/>
    </row>
    <row r="7314" spans="1:1" x14ac:dyDescent="0.5">
      <c r="A7314"/>
    </row>
    <row r="7315" spans="1:1" x14ac:dyDescent="0.5">
      <c r="A7315"/>
    </row>
    <row r="7316" spans="1:1" x14ac:dyDescent="0.5">
      <c r="A7316"/>
    </row>
    <row r="7317" spans="1:1" x14ac:dyDescent="0.5">
      <c r="A7317"/>
    </row>
    <row r="7318" spans="1:1" x14ac:dyDescent="0.5">
      <c r="A7318"/>
    </row>
    <row r="7319" spans="1:1" x14ac:dyDescent="0.5">
      <c r="A7319"/>
    </row>
    <row r="7320" spans="1:1" x14ac:dyDescent="0.5">
      <c r="A7320"/>
    </row>
    <row r="7321" spans="1:1" x14ac:dyDescent="0.5">
      <c r="A7321"/>
    </row>
    <row r="7322" spans="1:1" x14ac:dyDescent="0.5">
      <c r="A7322"/>
    </row>
    <row r="7323" spans="1:1" x14ac:dyDescent="0.5">
      <c r="A7323"/>
    </row>
    <row r="7324" spans="1:1" x14ac:dyDescent="0.5">
      <c r="A7324"/>
    </row>
    <row r="7325" spans="1:1" x14ac:dyDescent="0.5">
      <c r="A7325"/>
    </row>
    <row r="7326" spans="1:1" x14ac:dyDescent="0.5">
      <c r="A7326"/>
    </row>
    <row r="7327" spans="1:1" x14ac:dyDescent="0.5">
      <c r="A7327"/>
    </row>
    <row r="7328" spans="1:1" x14ac:dyDescent="0.5">
      <c r="A7328"/>
    </row>
    <row r="7329" spans="1:1" x14ac:dyDescent="0.5">
      <c r="A7329"/>
    </row>
    <row r="7330" spans="1:1" x14ac:dyDescent="0.5">
      <c r="A7330"/>
    </row>
    <row r="7331" spans="1:1" x14ac:dyDescent="0.5">
      <c r="A7331"/>
    </row>
    <row r="7332" spans="1:1" x14ac:dyDescent="0.5">
      <c r="A7332"/>
    </row>
    <row r="7333" spans="1:1" x14ac:dyDescent="0.5">
      <c r="A7333"/>
    </row>
    <row r="7334" spans="1:1" x14ac:dyDescent="0.5">
      <c r="A7334"/>
    </row>
    <row r="7335" spans="1:1" x14ac:dyDescent="0.5">
      <c r="A7335"/>
    </row>
    <row r="7336" spans="1:1" x14ac:dyDescent="0.5">
      <c r="A7336"/>
    </row>
    <row r="7337" spans="1:1" x14ac:dyDescent="0.5">
      <c r="A7337"/>
    </row>
    <row r="7338" spans="1:1" x14ac:dyDescent="0.5">
      <c r="A7338"/>
    </row>
    <row r="7339" spans="1:1" x14ac:dyDescent="0.5">
      <c r="A7339"/>
    </row>
    <row r="7340" spans="1:1" x14ac:dyDescent="0.5">
      <c r="A7340"/>
    </row>
    <row r="7341" spans="1:1" x14ac:dyDescent="0.5">
      <c r="A7341"/>
    </row>
    <row r="7342" spans="1:1" x14ac:dyDescent="0.5">
      <c r="A7342"/>
    </row>
    <row r="7343" spans="1:1" x14ac:dyDescent="0.5">
      <c r="A7343"/>
    </row>
    <row r="7344" spans="1:1" x14ac:dyDescent="0.5">
      <c r="A7344"/>
    </row>
    <row r="7345" spans="1:1" x14ac:dyDescent="0.5">
      <c r="A7345"/>
    </row>
    <row r="7346" spans="1:1" x14ac:dyDescent="0.5">
      <c r="A7346"/>
    </row>
    <row r="7347" spans="1:1" x14ac:dyDescent="0.5">
      <c r="A7347"/>
    </row>
    <row r="7348" spans="1:1" x14ac:dyDescent="0.5">
      <c r="A7348"/>
    </row>
    <row r="7349" spans="1:1" x14ac:dyDescent="0.5">
      <c r="A7349"/>
    </row>
    <row r="7350" spans="1:1" x14ac:dyDescent="0.5">
      <c r="A7350"/>
    </row>
    <row r="7351" spans="1:1" x14ac:dyDescent="0.5">
      <c r="A7351"/>
    </row>
    <row r="7352" spans="1:1" x14ac:dyDescent="0.5">
      <c r="A7352"/>
    </row>
    <row r="7353" spans="1:1" x14ac:dyDescent="0.5">
      <c r="A7353"/>
    </row>
    <row r="7354" spans="1:1" x14ac:dyDescent="0.5">
      <c r="A7354"/>
    </row>
    <row r="7355" spans="1:1" x14ac:dyDescent="0.5">
      <c r="A7355"/>
    </row>
    <row r="7356" spans="1:1" x14ac:dyDescent="0.5">
      <c r="A7356"/>
    </row>
    <row r="7357" spans="1:1" x14ac:dyDescent="0.5">
      <c r="A7357"/>
    </row>
    <row r="7358" spans="1:1" x14ac:dyDescent="0.5">
      <c r="A7358"/>
    </row>
    <row r="7359" spans="1:1" x14ac:dyDescent="0.5">
      <c r="A7359"/>
    </row>
    <row r="7360" spans="1:1" x14ac:dyDescent="0.5">
      <c r="A7360"/>
    </row>
    <row r="7361" spans="1:1" x14ac:dyDescent="0.5">
      <c r="A7361"/>
    </row>
    <row r="7362" spans="1:1" x14ac:dyDescent="0.5">
      <c r="A7362"/>
    </row>
    <row r="7363" spans="1:1" x14ac:dyDescent="0.5">
      <c r="A7363"/>
    </row>
    <row r="7364" spans="1:1" x14ac:dyDescent="0.5">
      <c r="A7364"/>
    </row>
    <row r="7365" spans="1:1" x14ac:dyDescent="0.5">
      <c r="A7365"/>
    </row>
    <row r="7366" spans="1:1" x14ac:dyDescent="0.5">
      <c r="A7366"/>
    </row>
    <row r="7367" spans="1:1" x14ac:dyDescent="0.5">
      <c r="A7367"/>
    </row>
    <row r="7368" spans="1:1" x14ac:dyDescent="0.5">
      <c r="A7368"/>
    </row>
    <row r="7369" spans="1:1" x14ac:dyDescent="0.5">
      <c r="A7369"/>
    </row>
    <row r="7370" spans="1:1" x14ac:dyDescent="0.5">
      <c r="A7370"/>
    </row>
    <row r="7371" spans="1:1" x14ac:dyDescent="0.5">
      <c r="A7371"/>
    </row>
    <row r="7372" spans="1:1" x14ac:dyDescent="0.5">
      <c r="A7372"/>
    </row>
    <row r="7373" spans="1:1" x14ac:dyDescent="0.5">
      <c r="A7373"/>
    </row>
    <row r="7374" spans="1:1" x14ac:dyDescent="0.5">
      <c r="A7374"/>
    </row>
    <row r="7375" spans="1:1" x14ac:dyDescent="0.5">
      <c r="A7375"/>
    </row>
    <row r="7376" spans="1:1" x14ac:dyDescent="0.5">
      <c r="A7376"/>
    </row>
    <row r="7377" spans="1:1" x14ac:dyDescent="0.5">
      <c r="A7377"/>
    </row>
    <row r="7378" spans="1:1" x14ac:dyDescent="0.5">
      <c r="A7378"/>
    </row>
    <row r="7379" spans="1:1" x14ac:dyDescent="0.5">
      <c r="A7379"/>
    </row>
    <row r="7380" spans="1:1" x14ac:dyDescent="0.5">
      <c r="A7380"/>
    </row>
    <row r="7381" spans="1:1" x14ac:dyDescent="0.5">
      <c r="A7381"/>
    </row>
    <row r="7382" spans="1:1" x14ac:dyDescent="0.5">
      <c r="A7382"/>
    </row>
    <row r="7383" spans="1:1" x14ac:dyDescent="0.5">
      <c r="A7383"/>
    </row>
    <row r="7384" spans="1:1" x14ac:dyDescent="0.5">
      <c r="A7384"/>
    </row>
    <row r="7385" spans="1:1" x14ac:dyDescent="0.5">
      <c r="A7385"/>
    </row>
    <row r="7386" spans="1:1" x14ac:dyDescent="0.5">
      <c r="A7386"/>
    </row>
    <row r="7387" spans="1:1" x14ac:dyDescent="0.5">
      <c r="A7387"/>
    </row>
    <row r="7388" spans="1:1" x14ac:dyDescent="0.5">
      <c r="A7388"/>
    </row>
    <row r="7389" spans="1:1" x14ac:dyDescent="0.5">
      <c r="A7389"/>
    </row>
    <row r="7390" spans="1:1" x14ac:dyDescent="0.5">
      <c r="A7390"/>
    </row>
    <row r="7391" spans="1:1" x14ac:dyDescent="0.5">
      <c r="A7391"/>
    </row>
    <row r="7392" spans="1:1" x14ac:dyDescent="0.5">
      <c r="A7392"/>
    </row>
    <row r="7393" spans="1:1" x14ac:dyDescent="0.5">
      <c r="A7393"/>
    </row>
    <row r="7394" spans="1:1" x14ac:dyDescent="0.5">
      <c r="A7394"/>
    </row>
    <row r="7395" spans="1:1" x14ac:dyDescent="0.5">
      <c r="A7395"/>
    </row>
    <row r="7396" spans="1:1" x14ac:dyDescent="0.5">
      <c r="A7396"/>
    </row>
    <row r="7397" spans="1:1" x14ac:dyDescent="0.5">
      <c r="A7397"/>
    </row>
    <row r="7398" spans="1:1" x14ac:dyDescent="0.5">
      <c r="A7398"/>
    </row>
    <row r="7399" spans="1:1" x14ac:dyDescent="0.5">
      <c r="A7399"/>
    </row>
    <row r="7400" spans="1:1" x14ac:dyDescent="0.5">
      <c r="A7400"/>
    </row>
    <row r="7401" spans="1:1" x14ac:dyDescent="0.5">
      <c r="A7401"/>
    </row>
    <row r="7402" spans="1:1" x14ac:dyDescent="0.5">
      <c r="A7402"/>
    </row>
    <row r="7403" spans="1:1" x14ac:dyDescent="0.5">
      <c r="A7403"/>
    </row>
    <row r="7404" spans="1:1" x14ac:dyDescent="0.5">
      <c r="A7404"/>
    </row>
    <row r="7405" spans="1:1" x14ac:dyDescent="0.5">
      <c r="A7405"/>
    </row>
    <row r="7406" spans="1:1" x14ac:dyDescent="0.5">
      <c r="A7406"/>
    </row>
    <row r="7407" spans="1:1" x14ac:dyDescent="0.5">
      <c r="A7407"/>
    </row>
    <row r="7408" spans="1:1" x14ac:dyDescent="0.5">
      <c r="A7408"/>
    </row>
    <row r="7409" spans="1:1" x14ac:dyDescent="0.5">
      <c r="A7409"/>
    </row>
    <row r="7410" spans="1:1" x14ac:dyDescent="0.5">
      <c r="A7410"/>
    </row>
    <row r="7411" spans="1:1" x14ac:dyDescent="0.5">
      <c r="A7411"/>
    </row>
    <row r="7412" spans="1:1" x14ac:dyDescent="0.5">
      <c r="A7412"/>
    </row>
    <row r="7413" spans="1:1" x14ac:dyDescent="0.5">
      <c r="A7413"/>
    </row>
    <row r="7414" spans="1:1" x14ac:dyDescent="0.5">
      <c r="A7414"/>
    </row>
    <row r="7415" spans="1:1" x14ac:dyDescent="0.5">
      <c r="A7415"/>
    </row>
    <row r="7416" spans="1:1" x14ac:dyDescent="0.5">
      <c r="A7416"/>
    </row>
    <row r="7417" spans="1:1" x14ac:dyDescent="0.5">
      <c r="A7417"/>
    </row>
    <row r="7418" spans="1:1" x14ac:dyDescent="0.5">
      <c r="A7418"/>
    </row>
    <row r="7419" spans="1:1" x14ac:dyDescent="0.5">
      <c r="A7419"/>
    </row>
    <row r="7420" spans="1:1" x14ac:dyDescent="0.5">
      <c r="A7420"/>
    </row>
    <row r="7421" spans="1:1" x14ac:dyDescent="0.5">
      <c r="A7421"/>
    </row>
    <row r="7422" spans="1:1" x14ac:dyDescent="0.5">
      <c r="A7422"/>
    </row>
    <row r="7423" spans="1:1" x14ac:dyDescent="0.5">
      <c r="A7423"/>
    </row>
    <row r="7424" spans="1:1" x14ac:dyDescent="0.5">
      <c r="A7424"/>
    </row>
    <row r="7425" spans="1:1" x14ac:dyDescent="0.5">
      <c r="A7425"/>
    </row>
    <row r="7426" spans="1:1" x14ac:dyDescent="0.5">
      <c r="A7426"/>
    </row>
    <row r="7427" spans="1:1" x14ac:dyDescent="0.5">
      <c r="A7427"/>
    </row>
    <row r="7428" spans="1:1" x14ac:dyDescent="0.5">
      <c r="A7428"/>
    </row>
    <row r="7429" spans="1:1" x14ac:dyDescent="0.5">
      <c r="A7429"/>
    </row>
    <row r="7430" spans="1:1" x14ac:dyDescent="0.5">
      <c r="A7430"/>
    </row>
    <row r="7431" spans="1:1" x14ac:dyDescent="0.5">
      <c r="A7431"/>
    </row>
    <row r="7432" spans="1:1" x14ac:dyDescent="0.5">
      <c r="A7432"/>
    </row>
    <row r="7433" spans="1:1" x14ac:dyDescent="0.5">
      <c r="A7433"/>
    </row>
    <row r="7434" spans="1:1" x14ac:dyDescent="0.5">
      <c r="A7434"/>
    </row>
    <row r="7435" spans="1:1" x14ac:dyDescent="0.5">
      <c r="A7435"/>
    </row>
    <row r="7436" spans="1:1" x14ac:dyDescent="0.5">
      <c r="A7436"/>
    </row>
    <row r="7437" spans="1:1" x14ac:dyDescent="0.5">
      <c r="A7437"/>
    </row>
    <row r="7438" spans="1:1" x14ac:dyDescent="0.5">
      <c r="A7438"/>
    </row>
    <row r="7439" spans="1:1" x14ac:dyDescent="0.5">
      <c r="A7439"/>
    </row>
    <row r="7440" spans="1:1" x14ac:dyDescent="0.5">
      <c r="A7440"/>
    </row>
    <row r="7441" spans="1:1" x14ac:dyDescent="0.5">
      <c r="A7441"/>
    </row>
    <row r="7442" spans="1:1" x14ac:dyDescent="0.5">
      <c r="A7442"/>
    </row>
    <row r="7443" spans="1:1" x14ac:dyDescent="0.5">
      <c r="A7443"/>
    </row>
    <row r="7444" spans="1:1" x14ac:dyDescent="0.5">
      <c r="A7444"/>
    </row>
    <row r="7445" spans="1:1" x14ac:dyDescent="0.5">
      <c r="A7445"/>
    </row>
    <row r="7446" spans="1:1" x14ac:dyDescent="0.5">
      <c r="A7446"/>
    </row>
    <row r="7447" spans="1:1" x14ac:dyDescent="0.5">
      <c r="A7447"/>
    </row>
    <row r="7448" spans="1:1" x14ac:dyDescent="0.5">
      <c r="A7448"/>
    </row>
    <row r="7449" spans="1:1" x14ac:dyDescent="0.5">
      <c r="A7449"/>
    </row>
    <row r="7450" spans="1:1" x14ac:dyDescent="0.5">
      <c r="A7450"/>
    </row>
    <row r="7451" spans="1:1" x14ac:dyDescent="0.5">
      <c r="A7451"/>
    </row>
    <row r="7452" spans="1:1" x14ac:dyDescent="0.5">
      <c r="A7452"/>
    </row>
    <row r="7453" spans="1:1" x14ac:dyDescent="0.5">
      <c r="A7453"/>
    </row>
    <row r="7454" spans="1:1" x14ac:dyDescent="0.5">
      <c r="A7454"/>
    </row>
    <row r="7455" spans="1:1" x14ac:dyDescent="0.5">
      <c r="A7455"/>
    </row>
    <row r="7456" spans="1:1" x14ac:dyDescent="0.5">
      <c r="A7456"/>
    </row>
    <row r="7457" spans="1:1" x14ac:dyDescent="0.5">
      <c r="A7457"/>
    </row>
    <row r="7458" spans="1:1" x14ac:dyDescent="0.5">
      <c r="A7458"/>
    </row>
    <row r="7459" spans="1:1" x14ac:dyDescent="0.5">
      <c r="A7459"/>
    </row>
    <row r="7460" spans="1:1" x14ac:dyDescent="0.5">
      <c r="A7460"/>
    </row>
    <row r="7461" spans="1:1" x14ac:dyDescent="0.5">
      <c r="A7461"/>
    </row>
    <row r="7462" spans="1:1" x14ac:dyDescent="0.5">
      <c r="A7462"/>
    </row>
    <row r="7463" spans="1:1" x14ac:dyDescent="0.5">
      <c r="A7463"/>
    </row>
    <row r="7464" spans="1:1" x14ac:dyDescent="0.5">
      <c r="A7464"/>
    </row>
    <row r="7465" spans="1:1" x14ac:dyDescent="0.5">
      <c r="A7465"/>
    </row>
    <row r="7466" spans="1:1" x14ac:dyDescent="0.5">
      <c r="A7466"/>
    </row>
    <row r="7467" spans="1:1" x14ac:dyDescent="0.5">
      <c r="A7467"/>
    </row>
    <row r="7468" spans="1:1" x14ac:dyDescent="0.5">
      <c r="A7468"/>
    </row>
    <row r="7469" spans="1:1" x14ac:dyDescent="0.5">
      <c r="A7469"/>
    </row>
    <row r="7470" spans="1:1" x14ac:dyDescent="0.5">
      <c r="A7470"/>
    </row>
    <row r="7471" spans="1:1" x14ac:dyDescent="0.5">
      <c r="A7471"/>
    </row>
    <row r="7472" spans="1:1" x14ac:dyDescent="0.5">
      <c r="A7472"/>
    </row>
    <row r="7473" spans="1:1" x14ac:dyDescent="0.5">
      <c r="A7473"/>
    </row>
    <row r="7474" spans="1:1" x14ac:dyDescent="0.5">
      <c r="A7474"/>
    </row>
    <row r="7475" spans="1:1" x14ac:dyDescent="0.5">
      <c r="A7475"/>
    </row>
    <row r="7476" spans="1:1" x14ac:dyDescent="0.5">
      <c r="A7476"/>
    </row>
    <row r="7477" spans="1:1" x14ac:dyDescent="0.5">
      <c r="A7477"/>
    </row>
    <row r="7478" spans="1:1" x14ac:dyDescent="0.5">
      <c r="A7478"/>
    </row>
    <row r="7479" spans="1:1" x14ac:dyDescent="0.5">
      <c r="A7479"/>
    </row>
    <row r="7480" spans="1:1" x14ac:dyDescent="0.5">
      <c r="A7480"/>
    </row>
    <row r="7481" spans="1:1" x14ac:dyDescent="0.5">
      <c r="A7481"/>
    </row>
    <row r="7482" spans="1:1" x14ac:dyDescent="0.5">
      <c r="A7482"/>
    </row>
    <row r="7483" spans="1:1" x14ac:dyDescent="0.5">
      <c r="A7483"/>
    </row>
    <row r="7484" spans="1:1" x14ac:dyDescent="0.5">
      <c r="A7484"/>
    </row>
    <row r="7485" spans="1:1" x14ac:dyDescent="0.5">
      <c r="A7485"/>
    </row>
    <row r="7486" spans="1:1" x14ac:dyDescent="0.5">
      <c r="A7486"/>
    </row>
    <row r="7487" spans="1:1" x14ac:dyDescent="0.5">
      <c r="A7487"/>
    </row>
    <row r="7488" spans="1:1" x14ac:dyDescent="0.5">
      <c r="A7488"/>
    </row>
    <row r="7489" spans="1:1" x14ac:dyDescent="0.5">
      <c r="A7489"/>
    </row>
    <row r="7490" spans="1:1" x14ac:dyDescent="0.5">
      <c r="A7490"/>
    </row>
    <row r="7491" spans="1:1" x14ac:dyDescent="0.5">
      <c r="A7491"/>
    </row>
    <row r="7492" spans="1:1" x14ac:dyDescent="0.5">
      <c r="A7492"/>
    </row>
    <row r="7493" spans="1:1" x14ac:dyDescent="0.5">
      <c r="A7493"/>
    </row>
    <row r="7494" spans="1:1" x14ac:dyDescent="0.5">
      <c r="A7494"/>
    </row>
    <row r="7495" spans="1:1" x14ac:dyDescent="0.5">
      <c r="A7495"/>
    </row>
    <row r="7496" spans="1:1" x14ac:dyDescent="0.5">
      <c r="A7496"/>
    </row>
    <row r="7497" spans="1:1" x14ac:dyDescent="0.5">
      <c r="A7497"/>
    </row>
    <row r="7498" spans="1:1" x14ac:dyDescent="0.5">
      <c r="A7498"/>
    </row>
    <row r="7499" spans="1:1" x14ac:dyDescent="0.5">
      <c r="A7499"/>
    </row>
    <row r="7500" spans="1:1" x14ac:dyDescent="0.5">
      <c r="A7500"/>
    </row>
    <row r="7501" spans="1:1" x14ac:dyDescent="0.5">
      <c r="A7501"/>
    </row>
    <row r="7502" spans="1:1" x14ac:dyDescent="0.5">
      <c r="A7502"/>
    </row>
    <row r="7503" spans="1:1" x14ac:dyDescent="0.5">
      <c r="A7503"/>
    </row>
    <row r="7504" spans="1:1" x14ac:dyDescent="0.5">
      <c r="A7504"/>
    </row>
    <row r="7505" spans="1:1" x14ac:dyDescent="0.5">
      <c r="A7505"/>
    </row>
    <row r="7506" spans="1:1" x14ac:dyDescent="0.5">
      <c r="A7506"/>
    </row>
    <row r="7507" spans="1:1" x14ac:dyDescent="0.5">
      <c r="A7507"/>
    </row>
    <row r="7508" spans="1:1" x14ac:dyDescent="0.5">
      <c r="A7508"/>
    </row>
    <row r="7509" spans="1:1" x14ac:dyDescent="0.5">
      <c r="A7509"/>
    </row>
    <row r="7510" spans="1:1" x14ac:dyDescent="0.5">
      <c r="A7510"/>
    </row>
    <row r="7511" spans="1:1" x14ac:dyDescent="0.5">
      <c r="A7511"/>
    </row>
    <row r="7512" spans="1:1" x14ac:dyDescent="0.5">
      <c r="A7512"/>
    </row>
    <row r="7513" spans="1:1" x14ac:dyDescent="0.5">
      <c r="A7513"/>
    </row>
    <row r="7514" spans="1:1" x14ac:dyDescent="0.5">
      <c r="A7514"/>
    </row>
    <row r="7515" spans="1:1" x14ac:dyDescent="0.5">
      <c r="A7515"/>
    </row>
    <row r="7516" spans="1:1" x14ac:dyDescent="0.5">
      <c r="A7516"/>
    </row>
    <row r="7517" spans="1:1" x14ac:dyDescent="0.5">
      <c r="A7517"/>
    </row>
    <row r="7518" spans="1:1" x14ac:dyDescent="0.5">
      <c r="A7518"/>
    </row>
    <row r="7519" spans="1:1" x14ac:dyDescent="0.5">
      <c r="A7519"/>
    </row>
    <row r="7520" spans="1:1" x14ac:dyDescent="0.5">
      <c r="A7520"/>
    </row>
    <row r="7521" spans="1:1" x14ac:dyDescent="0.5">
      <c r="A7521"/>
    </row>
    <row r="7522" spans="1:1" x14ac:dyDescent="0.5">
      <c r="A7522"/>
    </row>
    <row r="7523" spans="1:1" x14ac:dyDescent="0.5">
      <c r="A7523"/>
    </row>
    <row r="7524" spans="1:1" x14ac:dyDescent="0.5">
      <c r="A7524"/>
    </row>
    <row r="7525" spans="1:1" x14ac:dyDescent="0.5">
      <c r="A7525"/>
    </row>
    <row r="7526" spans="1:1" x14ac:dyDescent="0.5">
      <c r="A7526"/>
    </row>
    <row r="7527" spans="1:1" x14ac:dyDescent="0.5">
      <c r="A7527"/>
    </row>
    <row r="7528" spans="1:1" x14ac:dyDescent="0.5">
      <c r="A7528"/>
    </row>
    <row r="7529" spans="1:1" x14ac:dyDescent="0.5">
      <c r="A7529"/>
    </row>
    <row r="7530" spans="1:1" x14ac:dyDescent="0.5">
      <c r="A7530"/>
    </row>
    <row r="7531" spans="1:1" x14ac:dyDescent="0.5">
      <c r="A7531"/>
    </row>
    <row r="7532" spans="1:1" x14ac:dyDescent="0.5">
      <c r="A7532"/>
    </row>
    <row r="7533" spans="1:1" x14ac:dyDescent="0.5">
      <c r="A7533"/>
    </row>
    <row r="7534" spans="1:1" x14ac:dyDescent="0.5">
      <c r="A7534"/>
    </row>
    <row r="7535" spans="1:1" x14ac:dyDescent="0.5">
      <c r="A7535"/>
    </row>
    <row r="7536" spans="1:1" x14ac:dyDescent="0.5">
      <c r="A7536"/>
    </row>
    <row r="7537" spans="1:1" x14ac:dyDescent="0.5">
      <c r="A7537"/>
    </row>
    <row r="7538" spans="1:1" x14ac:dyDescent="0.5">
      <c r="A7538"/>
    </row>
    <row r="7539" spans="1:1" x14ac:dyDescent="0.5">
      <c r="A7539"/>
    </row>
    <row r="7540" spans="1:1" x14ac:dyDescent="0.5">
      <c r="A7540"/>
    </row>
    <row r="7541" spans="1:1" x14ac:dyDescent="0.5">
      <c r="A7541"/>
    </row>
    <row r="7542" spans="1:1" x14ac:dyDescent="0.5">
      <c r="A7542"/>
    </row>
    <row r="7543" spans="1:1" x14ac:dyDescent="0.5">
      <c r="A7543"/>
    </row>
    <row r="7544" spans="1:1" x14ac:dyDescent="0.5">
      <c r="A7544"/>
    </row>
    <row r="7545" spans="1:1" x14ac:dyDescent="0.5">
      <c r="A7545"/>
    </row>
    <row r="7546" spans="1:1" x14ac:dyDescent="0.5">
      <c r="A7546"/>
    </row>
    <row r="7547" spans="1:1" x14ac:dyDescent="0.5">
      <c r="A7547"/>
    </row>
    <row r="7548" spans="1:1" x14ac:dyDescent="0.5">
      <c r="A7548"/>
    </row>
    <row r="7549" spans="1:1" x14ac:dyDescent="0.5">
      <c r="A7549"/>
    </row>
    <row r="7550" spans="1:1" x14ac:dyDescent="0.5">
      <c r="A7550"/>
    </row>
    <row r="7551" spans="1:1" x14ac:dyDescent="0.5">
      <c r="A7551"/>
    </row>
    <row r="7552" spans="1:1" x14ac:dyDescent="0.5">
      <c r="A7552"/>
    </row>
    <row r="7553" spans="1:1" x14ac:dyDescent="0.5">
      <c r="A7553"/>
    </row>
    <row r="7554" spans="1:1" x14ac:dyDescent="0.5">
      <c r="A7554"/>
    </row>
    <row r="7555" spans="1:1" x14ac:dyDescent="0.5">
      <c r="A7555"/>
    </row>
    <row r="7556" spans="1:1" x14ac:dyDescent="0.5">
      <c r="A7556"/>
    </row>
    <row r="7557" spans="1:1" x14ac:dyDescent="0.5">
      <c r="A7557"/>
    </row>
    <row r="7558" spans="1:1" x14ac:dyDescent="0.5">
      <c r="A7558"/>
    </row>
    <row r="7559" spans="1:1" x14ac:dyDescent="0.5">
      <c r="A7559"/>
    </row>
    <row r="7560" spans="1:1" x14ac:dyDescent="0.5">
      <c r="A7560"/>
    </row>
    <row r="7561" spans="1:1" x14ac:dyDescent="0.5">
      <c r="A7561"/>
    </row>
    <row r="7562" spans="1:1" x14ac:dyDescent="0.5">
      <c r="A7562"/>
    </row>
    <row r="7563" spans="1:1" x14ac:dyDescent="0.5">
      <c r="A7563"/>
    </row>
    <row r="7564" spans="1:1" x14ac:dyDescent="0.5">
      <c r="A7564"/>
    </row>
    <row r="7565" spans="1:1" x14ac:dyDescent="0.5">
      <c r="A7565"/>
    </row>
    <row r="7566" spans="1:1" x14ac:dyDescent="0.5">
      <c r="A7566"/>
    </row>
    <row r="7567" spans="1:1" x14ac:dyDescent="0.5">
      <c r="A7567"/>
    </row>
    <row r="7568" spans="1:1" x14ac:dyDescent="0.5">
      <c r="A7568"/>
    </row>
    <row r="7569" spans="1:1" x14ac:dyDescent="0.5">
      <c r="A7569"/>
    </row>
    <row r="7570" spans="1:1" x14ac:dyDescent="0.5">
      <c r="A7570"/>
    </row>
    <row r="7571" spans="1:1" x14ac:dyDescent="0.5">
      <c r="A7571"/>
    </row>
    <row r="7572" spans="1:1" x14ac:dyDescent="0.5">
      <c r="A7572"/>
    </row>
    <row r="7573" spans="1:1" x14ac:dyDescent="0.5">
      <c r="A7573"/>
    </row>
    <row r="7574" spans="1:1" x14ac:dyDescent="0.5">
      <c r="A7574"/>
    </row>
    <row r="7575" spans="1:1" x14ac:dyDescent="0.5">
      <c r="A7575"/>
    </row>
    <row r="7576" spans="1:1" x14ac:dyDescent="0.5">
      <c r="A7576"/>
    </row>
    <row r="7577" spans="1:1" x14ac:dyDescent="0.5">
      <c r="A7577"/>
    </row>
    <row r="7578" spans="1:1" x14ac:dyDescent="0.5">
      <c r="A7578"/>
    </row>
    <row r="7579" spans="1:1" x14ac:dyDescent="0.5">
      <c r="A7579"/>
    </row>
    <row r="7580" spans="1:1" x14ac:dyDescent="0.5">
      <c r="A7580"/>
    </row>
    <row r="7581" spans="1:1" x14ac:dyDescent="0.5">
      <c r="A7581"/>
    </row>
    <row r="7582" spans="1:1" x14ac:dyDescent="0.5">
      <c r="A7582"/>
    </row>
    <row r="7583" spans="1:1" x14ac:dyDescent="0.5">
      <c r="A7583"/>
    </row>
    <row r="7584" spans="1:1" x14ac:dyDescent="0.5">
      <c r="A7584"/>
    </row>
    <row r="7585" spans="1:1" x14ac:dyDescent="0.5">
      <c r="A7585"/>
    </row>
    <row r="7586" spans="1:1" x14ac:dyDescent="0.5">
      <c r="A7586"/>
    </row>
    <row r="7587" spans="1:1" x14ac:dyDescent="0.5">
      <c r="A7587"/>
    </row>
    <row r="7588" spans="1:1" x14ac:dyDescent="0.5">
      <c r="A7588"/>
    </row>
    <row r="7589" spans="1:1" x14ac:dyDescent="0.5">
      <c r="A7589"/>
    </row>
    <row r="7590" spans="1:1" x14ac:dyDescent="0.5">
      <c r="A7590"/>
    </row>
    <row r="7591" spans="1:1" x14ac:dyDescent="0.5">
      <c r="A7591"/>
    </row>
    <row r="7592" spans="1:1" x14ac:dyDescent="0.5">
      <c r="A7592"/>
    </row>
    <row r="7593" spans="1:1" x14ac:dyDescent="0.5">
      <c r="A7593"/>
    </row>
    <row r="7594" spans="1:1" x14ac:dyDescent="0.5">
      <c r="A7594"/>
    </row>
    <row r="7595" spans="1:1" x14ac:dyDescent="0.5">
      <c r="A7595"/>
    </row>
    <row r="7596" spans="1:1" x14ac:dyDescent="0.5">
      <c r="A7596"/>
    </row>
    <row r="7597" spans="1:1" x14ac:dyDescent="0.5">
      <c r="A7597"/>
    </row>
    <row r="7598" spans="1:1" x14ac:dyDescent="0.5">
      <c r="A7598"/>
    </row>
    <row r="7599" spans="1:1" x14ac:dyDescent="0.5">
      <c r="A7599"/>
    </row>
    <row r="7600" spans="1:1" x14ac:dyDescent="0.5">
      <c r="A7600"/>
    </row>
    <row r="7601" spans="1:1" x14ac:dyDescent="0.5">
      <c r="A7601"/>
    </row>
    <row r="7602" spans="1:1" x14ac:dyDescent="0.5">
      <c r="A7602"/>
    </row>
    <row r="7603" spans="1:1" x14ac:dyDescent="0.5">
      <c r="A7603"/>
    </row>
    <row r="7604" spans="1:1" x14ac:dyDescent="0.5">
      <c r="A7604"/>
    </row>
    <row r="7605" spans="1:1" x14ac:dyDescent="0.5">
      <c r="A7605"/>
    </row>
    <row r="7606" spans="1:1" x14ac:dyDescent="0.5">
      <c r="A7606"/>
    </row>
    <row r="7607" spans="1:1" x14ac:dyDescent="0.5">
      <c r="A7607"/>
    </row>
    <row r="7608" spans="1:1" x14ac:dyDescent="0.5">
      <c r="A7608"/>
    </row>
    <row r="7609" spans="1:1" x14ac:dyDescent="0.5">
      <c r="A7609"/>
    </row>
    <row r="7610" spans="1:1" x14ac:dyDescent="0.5">
      <c r="A7610"/>
    </row>
    <row r="7611" spans="1:1" x14ac:dyDescent="0.5">
      <c r="A7611"/>
    </row>
    <row r="7612" spans="1:1" x14ac:dyDescent="0.5">
      <c r="A7612"/>
    </row>
    <row r="7613" spans="1:1" x14ac:dyDescent="0.5">
      <c r="A7613"/>
    </row>
    <row r="7614" spans="1:1" x14ac:dyDescent="0.5">
      <c r="A7614"/>
    </row>
    <row r="7615" spans="1:1" x14ac:dyDescent="0.5">
      <c r="A7615"/>
    </row>
    <row r="7616" spans="1:1" x14ac:dyDescent="0.5">
      <c r="A7616"/>
    </row>
    <row r="7617" spans="1:1" x14ac:dyDescent="0.5">
      <c r="A7617"/>
    </row>
    <row r="7618" spans="1:1" x14ac:dyDescent="0.5">
      <c r="A7618"/>
    </row>
    <row r="7619" spans="1:1" x14ac:dyDescent="0.5">
      <c r="A7619"/>
    </row>
    <row r="7620" spans="1:1" x14ac:dyDescent="0.5">
      <c r="A7620"/>
    </row>
    <row r="7621" spans="1:1" x14ac:dyDescent="0.5">
      <c r="A7621"/>
    </row>
    <row r="7622" spans="1:1" x14ac:dyDescent="0.5">
      <c r="A7622"/>
    </row>
    <row r="7623" spans="1:1" x14ac:dyDescent="0.5">
      <c r="A7623"/>
    </row>
    <row r="7624" spans="1:1" x14ac:dyDescent="0.5">
      <c r="A7624"/>
    </row>
    <row r="7625" spans="1:1" x14ac:dyDescent="0.5">
      <c r="A7625"/>
    </row>
    <row r="7626" spans="1:1" x14ac:dyDescent="0.5">
      <c r="A7626"/>
    </row>
    <row r="7627" spans="1:1" x14ac:dyDescent="0.5">
      <c r="A7627"/>
    </row>
    <row r="7628" spans="1:1" x14ac:dyDescent="0.5">
      <c r="A7628"/>
    </row>
    <row r="7629" spans="1:1" x14ac:dyDescent="0.5">
      <c r="A7629"/>
    </row>
    <row r="7630" spans="1:1" x14ac:dyDescent="0.5">
      <c r="A7630"/>
    </row>
    <row r="7631" spans="1:1" x14ac:dyDescent="0.5">
      <c r="A7631"/>
    </row>
    <row r="7632" spans="1:1" x14ac:dyDescent="0.5">
      <c r="A7632"/>
    </row>
    <row r="7633" spans="1:1" x14ac:dyDescent="0.5">
      <c r="A7633"/>
    </row>
    <row r="7634" spans="1:1" x14ac:dyDescent="0.5">
      <c r="A7634"/>
    </row>
    <row r="7635" spans="1:1" x14ac:dyDescent="0.5">
      <c r="A7635"/>
    </row>
    <row r="7636" spans="1:1" x14ac:dyDescent="0.5">
      <c r="A7636"/>
    </row>
    <row r="7637" spans="1:1" x14ac:dyDescent="0.5">
      <c r="A7637"/>
    </row>
    <row r="7638" spans="1:1" x14ac:dyDescent="0.5">
      <c r="A7638"/>
    </row>
    <row r="7639" spans="1:1" x14ac:dyDescent="0.5">
      <c r="A7639"/>
    </row>
    <row r="7640" spans="1:1" x14ac:dyDescent="0.5">
      <c r="A7640"/>
    </row>
    <row r="7641" spans="1:1" x14ac:dyDescent="0.5">
      <c r="A7641"/>
    </row>
    <row r="7642" spans="1:1" x14ac:dyDescent="0.5">
      <c r="A7642"/>
    </row>
    <row r="7643" spans="1:1" x14ac:dyDescent="0.5">
      <c r="A7643"/>
    </row>
    <row r="7644" spans="1:1" x14ac:dyDescent="0.5">
      <c r="A7644"/>
    </row>
    <row r="7645" spans="1:1" x14ac:dyDescent="0.5">
      <c r="A7645"/>
    </row>
    <row r="7646" spans="1:1" x14ac:dyDescent="0.5">
      <c r="A7646"/>
    </row>
    <row r="7647" spans="1:1" x14ac:dyDescent="0.5">
      <c r="A7647"/>
    </row>
    <row r="7648" spans="1:1" x14ac:dyDescent="0.5">
      <c r="A7648"/>
    </row>
    <row r="7649" spans="1:1" x14ac:dyDescent="0.5">
      <c r="A7649"/>
    </row>
    <row r="7650" spans="1:1" x14ac:dyDescent="0.5">
      <c r="A7650"/>
    </row>
    <row r="7651" spans="1:1" x14ac:dyDescent="0.5">
      <c r="A7651"/>
    </row>
    <row r="7652" spans="1:1" x14ac:dyDescent="0.5">
      <c r="A7652"/>
    </row>
    <row r="7653" spans="1:1" x14ac:dyDescent="0.5">
      <c r="A7653"/>
    </row>
    <row r="7654" spans="1:1" x14ac:dyDescent="0.5">
      <c r="A7654"/>
    </row>
    <row r="7655" spans="1:1" x14ac:dyDescent="0.5">
      <c r="A7655"/>
    </row>
    <row r="7656" spans="1:1" x14ac:dyDescent="0.5">
      <c r="A7656"/>
    </row>
    <row r="7657" spans="1:1" x14ac:dyDescent="0.5">
      <c r="A7657"/>
    </row>
    <row r="7658" spans="1:1" x14ac:dyDescent="0.5">
      <c r="A7658"/>
    </row>
    <row r="7659" spans="1:1" x14ac:dyDescent="0.5">
      <c r="A7659"/>
    </row>
    <row r="7660" spans="1:1" x14ac:dyDescent="0.5">
      <c r="A7660"/>
    </row>
    <row r="7661" spans="1:1" x14ac:dyDescent="0.5">
      <c r="A7661"/>
    </row>
    <row r="7662" spans="1:1" x14ac:dyDescent="0.5">
      <c r="A7662"/>
    </row>
    <row r="7663" spans="1:1" x14ac:dyDescent="0.5">
      <c r="A7663"/>
    </row>
    <row r="7664" spans="1:1" x14ac:dyDescent="0.5">
      <c r="A7664"/>
    </row>
    <row r="7665" spans="1:1" x14ac:dyDescent="0.5">
      <c r="A7665"/>
    </row>
    <row r="7666" spans="1:1" x14ac:dyDescent="0.5">
      <c r="A7666"/>
    </row>
    <row r="7667" spans="1:1" x14ac:dyDescent="0.5">
      <c r="A7667"/>
    </row>
    <row r="7668" spans="1:1" x14ac:dyDescent="0.5">
      <c r="A7668"/>
    </row>
    <row r="7669" spans="1:1" x14ac:dyDescent="0.5">
      <c r="A7669"/>
    </row>
    <row r="7670" spans="1:1" x14ac:dyDescent="0.5">
      <c r="A7670"/>
    </row>
    <row r="7671" spans="1:1" x14ac:dyDescent="0.5">
      <c r="A7671"/>
    </row>
    <row r="7672" spans="1:1" x14ac:dyDescent="0.5">
      <c r="A7672"/>
    </row>
    <row r="7673" spans="1:1" x14ac:dyDescent="0.5">
      <c r="A7673"/>
    </row>
    <row r="7674" spans="1:1" x14ac:dyDescent="0.5">
      <c r="A7674"/>
    </row>
    <row r="7675" spans="1:1" x14ac:dyDescent="0.5">
      <c r="A7675"/>
    </row>
    <row r="7676" spans="1:1" x14ac:dyDescent="0.5">
      <c r="A7676"/>
    </row>
    <row r="7677" spans="1:1" x14ac:dyDescent="0.5">
      <c r="A7677"/>
    </row>
    <row r="7678" spans="1:1" x14ac:dyDescent="0.5">
      <c r="A7678"/>
    </row>
    <row r="7679" spans="1:1" x14ac:dyDescent="0.5">
      <c r="A7679"/>
    </row>
    <row r="7680" spans="1:1" x14ac:dyDescent="0.5">
      <c r="A7680"/>
    </row>
    <row r="7681" spans="1:1" x14ac:dyDescent="0.5">
      <c r="A7681"/>
    </row>
    <row r="7682" spans="1:1" x14ac:dyDescent="0.5">
      <c r="A7682"/>
    </row>
    <row r="7683" spans="1:1" x14ac:dyDescent="0.5">
      <c r="A7683"/>
    </row>
    <row r="7684" spans="1:1" x14ac:dyDescent="0.5">
      <c r="A7684"/>
    </row>
    <row r="7685" spans="1:1" x14ac:dyDescent="0.5">
      <c r="A7685"/>
    </row>
    <row r="7686" spans="1:1" x14ac:dyDescent="0.5">
      <c r="A7686"/>
    </row>
    <row r="7687" spans="1:1" x14ac:dyDescent="0.5">
      <c r="A7687"/>
    </row>
    <row r="7688" spans="1:1" x14ac:dyDescent="0.5">
      <c r="A7688"/>
    </row>
    <row r="7689" spans="1:1" x14ac:dyDescent="0.5">
      <c r="A7689"/>
    </row>
    <row r="7690" spans="1:1" x14ac:dyDescent="0.5">
      <c r="A7690"/>
    </row>
    <row r="7691" spans="1:1" x14ac:dyDescent="0.5">
      <c r="A7691"/>
    </row>
    <row r="7692" spans="1:1" x14ac:dyDescent="0.5">
      <c r="A7692"/>
    </row>
    <row r="7693" spans="1:1" x14ac:dyDescent="0.5">
      <c r="A7693"/>
    </row>
    <row r="7694" spans="1:1" x14ac:dyDescent="0.5">
      <c r="A7694"/>
    </row>
    <row r="7695" spans="1:1" x14ac:dyDescent="0.5">
      <c r="A7695"/>
    </row>
    <row r="7696" spans="1:1" x14ac:dyDescent="0.5">
      <c r="A7696"/>
    </row>
    <row r="7697" spans="1:1" x14ac:dyDescent="0.5">
      <c r="A7697"/>
    </row>
    <row r="7698" spans="1:1" x14ac:dyDescent="0.5">
      <c r="A7698"/>
    </row>
    <row r="7699" spans="1:1" x14ac:dyDescent="0.5">
      <c r="A7699"/>
    </row>
    <row r="7700" spans="1:1" x14ac:dyDescent="0.5">
      <c r="A7700"/>
    </row>
    <row r="7701" spans="1:1" x14ac:dyDescent="0.5">
      <c r="A7701"/>
    </row>
    <row r="7702" spans="1:1" x14ac:dyDescent="0.5">
      <c r="A7702"/>
    </row>
    <row r="7703" spans="1:1" x14ac:dyDescent="0.5">
      <c r="A7703"/>
    </row>
    <row r="7704" spans="1:1" x14ac:dyDescent="0.5">
      <c r="A7704"/>
    </row>
    <row r="7705" spans="1:1" x14ac:dyDescent="0.5">
      <c r="A7705"/>
    </row>
    <row r="7706" spans="1:1" x14ac:dyDescent="0.5">
      <c r="A7706"/>
    </row>
    <row r="7707" spans="1:1" x14ac:dyDescent="0.5">
      <c r="A7707"/>
    </row>
    <row r="7708" spans="1:1" x14ac:dyDescent="0.5">
      <c r="A7708"/>
    </row>
    <row r="7709" spans="1:1" x14ac:dyDescent="0.5">
      <c r="A7709"/>
    </row>
    <row r="7710" spans="1:1" x14ac:dyDescent="0.5">
      <c r="A7710"/>
    </row>
    <row r="7711" spans="1:1" x14ac:dyDescent="0.5">
      <c r="A7711"/>
    </row>
    <row r="7712" spans="1:1" x14ac:dyDescent="0.5">
      <c r="A7712"/>
    </row>
    <row r="7713" spans="1:1" x14ac:dyDescent="0.5">
      <c r="A7713"/>
    </row>
    <row r="7714" spans="1:1" x14ac:dyDescent="0.5">
      <c r="A7714"/>
    </row>
    <row r="7715" spans="1:1" x14ac:dyDescent="0.5">
      <c r="A7715"/>
    </row>
    <row r="7716" spans="1:1" x14ac:dyDescent="0.5">
      <c r="A7716"/>
    </row>
    <row r="7717" spans="1:1" x14ac:dyDescent="0.5">
      <c r="A7717"/>
    </row>
    <row r="7718" spans="1:1" x14ac:dyDescent="0.5">
      <c r="A7718"/>
    </row>
    <row r="7719" spans="1:1" x14ac:dyDescent="0.5">
      <c r="A7719"/>
    </row>
    <row r="7720" spans="1:1" x14ac:dyDescent="0.5">
      <c r="A7720"/>
    </row>
    <row r="7721" spans="1:1" x14ac:dyDescent="0.5">
      <c r="A7721"/>
    </row>
    <row r="7722" spans="1:1" x14ac:dyDescent="0.5">
      <c r="A7722"/>
    </row>
    <row r="7723" spans="1:1" x14ac:dyDescent="0.5">
      <c r="A7723"/>
    </row>
    <row r="7724" spans="1:1" x14ac:dyDescent="0.5">
      <c r="A7724"/>
    </row>
    <row r="7725" spans="1:1" x14ac:dyDescent="0.5">
      <c r="A7725"/>
    </row>
    <row r="7726" spans="1:1" x14ac:dyDescent="0.5">
      <c r="A7726"/>
    </row>
    <row r="7727" spans="1:1" x14ac:dyDescent="0.5">
      <c r="A7727"/>
    </row>
    <row r="7728" spans="1:1" x14ac:dyDescent="0.5">
      <c r="A7728"/>
    </row>
    <row r="7729" spans="1:1" x14ac:dyDescent="0.5">
      <c r="A7729"/>
    </row>
    <row r="7730" spans="1:1" x14ac:dyDescent="0.5">
      <c r="A7730"/>
    </row>
    <row r="7731" spans="1:1" x14ac:dyDescent="0.5">
      <c r="A7731"/>
    </row>
    <row r="7732" spans="1:1" x14ac:dyDescent="0.5">
      <c r="A7732"/>
    </row>
    <row r="7733" spans="1:1" x14ac:dyDescent="0.5">
      <c r="A7733"/>
    </row>
    <row r="7734" spans="1:1" x14ac:dyDescent="0.5">
      <c r="A7734"/>
    </row>
    <row r="7735" spans="1:1" x14ac:dyDescent="0.5">
      <c r="A7735"/>
    </row>
    <row r="7736" spans="1:1" x14ac:dyDescent="0.5">
      <c r="A7736"/>
    </row>
    <row r="7737" spans="1:1" x14ac:dyDescent="0.5">
      <c r="A7737"/>
    </row>
    <row r="7738" spans="1:1" x14ac:dyDescent="0.5">
      <c r="A7738"/>
    </row>
    <row r="7739" spans="1:1" x14ac:dyDescent="0.5">
      <c r="A7739"/>
    </row>
    <row r="7740" spans="1:1" x14ac:dyDescent="0.5">
      <c r="A7740"/>
    </row>
    <row r="7741" spans="1:1" x14ac:dyDescent="0.5">
      <c r="A7741"/>
    </row>
    <row r="7742" spans="1:1" x14ac:dyDescent="0.5">
      <c r="A7742"/>
    </row>
    <row r="7743" spans="1:1" x14ac:dyDescent="0.5">
      <c r="A7743"/>
    </row>
    <row r="7744" spans="1:1" x14ac:dyDescent="0.5">
      <c r="A7744"/>
    </row>
    <row r="7745" spans="1:1" x14ac:dyDescent="0.5">
      <c r="A7745"/>
    </row>
    <row r="7746" spans="1:1" x14ac:dyDescent="0.5">
      <c r="A7746"/>
    </row>
    <row r="7747" spans="1:1" x14ac:dyDescent="0.5">
      <c r="A7747"/>
    </row>
    <row r="7748" spans="1:1" x14ac:dyDescent="0.5">
      <c r="A7748"/>
    </row>
    <row r="7749" spans="1:1" x14ac:dyDescent="0.5">
      <c r="A7749"/>
    </row>
    <row r="7750" spans="1:1" x14ac:dyDescent="0.5">
      <c r="A7750"/>
    </row>
    <row r="7751" spans="1:1" x14ac:dyDescent="0.5">
      <c r="A7751"/>
    </row>
    <row r="7752" spans="1:1" x14ac:dyDescent="0.5">
      <c r="A7752"/>
    </row>
    <row r="7753" spans="1:1" x14ac:dyDescent="0.5">
      <c r="A7753"/>
    </row>
    <row r="7754" spans="1:1" x14ac:dyDescent="0.5">
      <c r="A7754"/>
    </row>
    <row r="7755" spans="1:1" x14ac:dyDescent="0.5">
      <c r="A7755"/>
    </row>
    <row r="7756" spans="1:1" x14ac:dyDescent="0.5">
      <c r="A7756"/>
    </row>
    <row r="7757" spans="1:1" x14ac:dyDescent="0.5">
      <c r="A7757"/>
    </row>
    <row r="7758" spans="1:1" x14ac:dyDescent="0.5">
      <c r="A7758"/>
    </row>
    <row r="7759" spans="1:1" x14ac:dyDescent="0.5">
      <c r="A7759"/>
    </row>
    <row r="7760" spans="1:1" x14ac:dyDescent="0.5">
      <c r="A7760"/>
    </row>
    <row r="7761" spans="1:1" x14ac:dyDescent="0.5">
      <c r="A7761"/>
    </row>
    <row r="7762" spans="1:1" x14ac:dyDescent="0.5">
      <c r="A7762"/>
    </row>
    <row r="7763" spans="1:1" x14ac:dyDescent="0.5">
      <c r="A7763"/>
    </row>
    <row r="7764" spans="1:1" x14ac:dyDescent="0.5">
      <c r="A7764"/>
    </row>
    <row r="7765" spans="1:1" x14ac:dyDescent="0.5">
      <c r="A7765"/>
    </row>
    <row r="7766" spans="1:1" x14ac:dyDescent="0.5">
      <c r="A7766"/>
    </row>
    <row r="7767" spans="1:1" x14ac:dyDescent="0.5">
      <c r="A7767"/>
    </row>
    <row r="7768" spans="1:1" x14ac:dyDescent="0.5">
      <c r="A7768"/>
    </row>
    <row r="7769" spans="1:1" x14ac:dyDescent="0.5">
      <c r="A7769"/>
    </row>
    <row r="7770" spans="1:1" x14ac:dyDescent="0.5">
      <c r="A7770"/>
    </row>
    <row r="7771" spans="1:1" x14ac:dyDescent="0.5">
      <c r="A7771"/>
    </row>
    <row r="7772" spans="1:1" x14ac:dyDescent="0.5">
      <c r="A7772"/>
    </row>
    <row r="7773" spans="1:1" x14ac:dyDescent="0.5">
      <c r="A7773"/>
    </row>
    <row r="7774" spans="1:1" x14ac:dyDescent="0.5">
      <c r="A7774"/>
    </row>
    <row r="7775" spans="1:1" x14ac:dyDescent="0.5">
      <c r="A7775"/>
    </row>
    <row r="7776" spans="1:1" x14ac:dyDescent="0.5">
      <c r="A7776"/>
    </row>
    <row r="7777" spans="1:1" x14ac:dyDescent="0.5">
      <c r="A7777"/>
    </row>
    <row r="7778" spans="1:1" x14ac:dyDescent="0.5">
      <c r="A7778"/>
    </row>
    <row r="7779" spans="1:1" x14ac:dyDescent="0.5">
      <c r="A7779"/>
    </row>
    <row r="7780" spans="1:1" x14ac:dyDescent="0.5">
      <c r="A7780"/>
    </row>
    <row r="7781" spans="1:1" x14ac:dyDescent="0.5">
      <c r="A7781"/>
    </row>
    <row r="7782" spans="1:1" x14ac:dyDescent="0.5">
      <c r="A7782"/>
    </row>
    <row r="7783" spans="1:1" x14ac:dyDescent="0.5">
      <c r="A7783"/>
    </row>
    <row r="7784" spans="1:1" x14ac:dyDescent="0.5">
      <c r="A7784"/>
    </row>
    <row r="7785" spans="1:1" x14ac:dyDescent="0.5">
      <c r="A7785"/>
    </row>
    <row r="7786" spans="1:1" x14ac:dyDescent="0.5">
      <c r="A7786"/>
    </row>
    <row r="7787" spans="1:1" x14ac:dyDescent="0.5">
      <c r="A7787"/>
    </row>
    <row r="7788" spans="1:1" x14ac:dyDescent="0.5">
      <c r="A7788"/>
    </row>
    <row r="7789" spans="1:1" x14ac:dyDescent="0.5">
      <c r="A7789"/>
    </row>
    <row r="7790" spans="1:1" x14ac:dyDescent="0.5">
      <c r="A7790"/>
    </row>
    <row r="7791" spans="1:1" x14ac:dyDescent="0.5">
      <c r="A7791"/>
    </row>
    <row r="7792" spans="1:1" x14ac:dyDescent="0.5">
      <c r="A7792"/>
    </row>
    <row r="7793" spans="1:1" x14ac:dyDescent="0.5">
      <c r="A7793"/>
    </row>
    <row r="7794" spans="1:1" x14ac:dyDescent="0.5">
      <c r="A7794"/>
    </row>
    <row r="7795" spans="1:1" x14ac:dyDescent="0.5">
      <c r="A7795"/>
    </row>
    <row r="7796" spans="1:1" x14ac:dyDescent="0.5">
      <c r="A7796"/>
    </row>
    <row r="7797" spans="1:1" x14ac:dyDescent="0.5">
      <c r="A7797"/>
    </row>
    <row r="7798" spans="1:1" x14ac:dyDescent="0.5">
      <c r="A7798"/>
    </row>
    <row r="7799" spans="1:1" x14ac:dyDescent="0.5">
      <c r="A7799"/>
    </row>
    <row r="7800" spans="1:1" x14ac:dyDescent="0.5">
      <c r="A7800"/>
    </row>
    <row r="7801" spans="1:1" x14ac:dyDescent="0.5">
      <c r="A7801"/>
    </row>
    <row r="7802" spans="1:1" x14ac:dyDescent="0.5">
      <c r="A7802"/>
    </row>
    <row r="7803" spans="1:1" x14ac:dyDescent="0.5">
      <c r="A7803"/>
    </row>
    <row r="7804" spans="1:1" x14ac:dyDescent="0.5">
      <c r="A7804"/>
    </row>
    <row r="7805" spans="1:1" x14ac:dyDescent="0.5">
      <c r="A7805"/>
    </row>
    <row r="7806" spans="1:1" x14ac:dyDescent="0.5">
      <c r="A7806"/>
    </row>
    <row r="7807" spans="1:1" x14ac:dyDescent="0.5">
      <c r="A7807"/>
    </row>
    <row r="7808" spans="1:1" x14ac:dyDescent="0.5">
      <c r="A7808"/>
    </row>
    <row r="7809" spans="1:1" x14ac:dyDescent="0.5">
      <c r="A7809"/>
    </row>
    <row r="7810" spans="1:1" x14ac:dyDescent="0.5">
      <c r="A7810"/>
    </row>
    <row r="7811" spans="1:1" x14ac:dyDescent="0.5">
      <c r="A7811"/>
    </row>
    <row r="7812" spans="1:1" x14ac:dyDescent="0.5">
      <c r="A7812"/>
    </row>
    <row r="7813" spans="1:1" x14ac:dyDescent="0.5">
      <c r="A7813"/>
    </row>
    <row r="7814" spans="1:1" x14ac:dyDescent="0.5">
      <c r="A7814"/>
    </row>
    <row r="7815" spans="1:1" x14ac:dyDescent="0.5">
      <c r="A7815"/>
    </row>
    <row r="7816" spans="1:1" x14ac:dyDescent="0.5">
      <c r="A7816"/>
    </row>
    <row r="7817" spans="1:1" x14ac:dyDescent="0.5">
      <c r="A7817"/>
    </row>
    <row r="7818" spans="1:1" x14ac:dyDescent="0.5">
      <c r="A7818"/>
    </row>
    <row r="7819" spans="1:1" x14ac:dyDescent="0.5">
      <c r="A7819"/>
    </row>
    <row r="7820" spans="1:1" x14ac:dyDescent="0.5">
      <c r="A7820"/>
    </row>
    <row r="7821" spans="1:1" x14ac:dyDescent="0.5">
      <c r="A7821"/>
    </row>
    <row r="7822" spans="1:1" x14ac:dyDescent="0.5">
      <c r="A7822"/>
    </row>
    <row r="7823" spans="1:1" x14ac:dyDescent="0.5">
      <c r="A7823"/>
    </row>
    <row r="7824" spans="1:1" x14ac:dyDescent="0.5">
      <c r="A7824"/>
    </row>
    <row r="7825" spans="1:1" x14ac:dyDescent="0.5">
      <c r="A7825"/>
    </row>
    <row r="7826" spans="1:1" x14ac:dyDescent="0.5">
      <c r="A7826"/>
    </row>
    <row r="7827" spans="1:1" x14ac:dyDescent="0.5">
      <c r="A7827"/>
    </row>
    <row r="7828" spans="1:1" x14ac:dyDescent="0.5">
      <c r="A7828"/>
    </row>
    <row r="7829" spans="1:1" x14ac:dyDescent="0.5">
      <c r="A7829"/>
    </row>
    <row r="7830" spans="1:1" x14ac:dyDescent="0.5">
      <c r="A7830"/>
    </row>
    <row r="7831" spans="1:1" x14ac:dyDescent="0.5">
      <c r="A7831"/>
    </row>
    <row r="7832" spans="1:1" x14ac:dyDescent="0.5">
      <c r="A7832"/>
    </row>
    <row r="7833" spans="1:1" x14ac:dyDescent="0.5">
      <c r="A7833"/>
    </row>
    <row r="7834" spans="1:1" x14ac:dyDescent="0.5">
      <c r="A7834"/>
    </row>
    <row r="7835" spans="1:1" x14ac:dyDescent="0.5">
      <c r="A7835"/>
    </row>
    <row r="7836" spans="1:1" x14ac:dyDescent="0.5">
      <c r="A7836"/>
    </row>
    <row r="7837" spans="1:1" x14ac:dyDescent="0.5">
      <c r="A7837"/>
    </row>
    <row r="7838" spans="1:1" x14ac:dyDescent="0.5">
      <c r="A7838"/>
    </row>
    <row r="7839" spans="1:1" x14ac:dyDescent="0.5">
      <c r="A7839"/>
    </row>
    <row r="7840" spans="1:1" x14ac:dyDescent="0.5">
      <c r="A7840"/>
    </row>
    <row r="7841" spans="1:1" x14ac:dyDescent="0.5">
      <c r="A7841"/>
    </row>
    <row r="7842" spans="1:1" x14ac:dyDescent="0.5">
      <c r="A7842"/>
    </row>
    <row r="7843" spans="1:1" x14ac:dyDescent="0.5">
      <c r="A7843"/>
    </row>
    <row r="7844" spans="1:1" x14ac:dyDescent="0.5">
      <c r="A7844"/>
    </row>
    <row r="7845" spans="1:1" x14ac:dyDescent="0.5">
      <c r="A7845"/>
    </row>
    <row r="7846" spans="1:1" x14ac:dyDescent="0.5">
      <c r="A7846"/>
    </row>
    <row r="7847" spans="1:1" x14ac:dyDescent="0.5">
      <c r="A7847"/>
    </row>
    <row r="7848" spans="1:1" x14ac:dyDescent="0.5">
      <c r="A7848"/>
    </row>
    <row r="7849" spans="1:1" x14ac:dyDescent="0.5">
      <c r="A7849"/>
    </row>
    <row r="7850" spans="1:1" x14ac:dyDescent="0.5">
      <c r="A7850"/>
    </row>
    <row r="7851" spans="1:1" x14ac:dyDescent="0.5">
      <c r="A7851"/>
    </row>
    <row r="7852" spans="1:1" x14ac:dyDescent="0.5">
      <c r="A7852"/>
    </row>
    <row r="7853" spans="1:1" x14ac:dyDescent="0.5">
      <c r="A7853"/>
    </row>
    <row r="7854" spans="1:1" x14ac:dyDescent="0.5">
      <c r="A7854"/>
    </row>
    <row r="7855" spans="1:1" x14ac:dyDescent="0.5">
      <c r="A7855"/>
    </row>
    <row r="7856" spans="1:1" x14ac:dyDescent="0.5">
      <c r="A7856"/>
    </row>
    <row r="7857" spans="1:1" x14ac:dyDescent="0.5">
      <c r="A7857"/>
    </row>
    <row r="7858" spans="1:1" x14ac:dyDescent="0.5">
      <c r="A7858"/>
    </row>
    <row r="7859" spans="1:1" x14ac:dyDescent="0.5">
      <c r="A7859"/>
    </row>
    <row r="7860" spans="1:1" x14ac:dyDescent="0.5">
      <c r="A7860"/>
    </row>
    <row r="7861" spans="1:1" x14ac:dyDescent="0.5">
      <c r="A7861"/>
    </row>
    <row r="7862" spans="1:1" x14ac:dyDescent="0.5">
      <c r="A7862"/>
    </row>
    <row r="7863" spans="1:1" x14ac:dyDescent="0.5">
      <c r="A7863"/>
    </row>
    <row r="7864" spans="1:1" x14ac:dyDescent="0.5">
      <c r="A7864"/>
    </row>
    <row r="7865" spans="1:1" x14ac:dyDescent="0.5">
      <c r="A7865"/>
    </row>
    <row r="7866" spans="1:1" x14ac:dyDescent="0.5">
      <c r="A7866"/>
    </row>
    <row r="7867" spans="1:1" x14ac:dyDescent="0.5">
      <c r="A7867"/>
    </row>
    <row r="7868" spans="1:1" x14ac:dyDescent="0.5">
      <c r="A7868"/>
    </row>
    <row r="7869" spans="1:1" x14ac:dyDescent="0.5">
      <c r="A7869"/>
    </row>
    <row r="7870" spans="1:1" x14ac:dyDescent="0.5">
      <c r="A7870"/>
    </row>
    <row r="7871" spans="1:1" x14ac:dyDescent="0.5">
      <c r="A7871"/>
    </row>
    <row r="7872" spans="1:1" x14ac:dyDescent="0.5">
      <c r="A7872"/>
    </row>
    <row r="7873" spans="1:1" x14ac:dyDescent="0.5">
      <c r="A7873"/>
    </row>
    <row r="7874" spans="1:1" x14ac:dyDescent="0.5">
      <c r="A7874"/>
    </row>
    <row r="7875" spans="1:1" x14ac:dyDescent="0.5">
      <c r="A7875"/>
    </row>
    <row r="7876" spans="1:1" x14ac:dyDescent="0.5">
      <c r="A7876"/>
    </row>
    <row r="7877" spans="1:1" x14ac:dyDescent="0.5">
      <c r="A7877"/>
    </row>
    <row r="7878" spans="1:1" x14ac:dyDescent="0.5">
      <c r="A7878"/>
    </row>
    <row r="7879" spans="1:1" x14ac:dyDescent="0.5">
      <c r="A7879"/>
    </row>
    <row r="7880" spans="1:1" x14ac:dyDescent="0.5">
      <c r="A7880"/>
    </row>
    <row r="7881" spans="1:1" x14ac:dyDescent="0.5">
      <c r="A7881"/>
    </row>
    <row r="7882" spans="1:1" x14ac:dyDescent="0.5">
      <c r="A7882"/>
    </row>
    <row r="7883" spans="1:1" x14ac:dyDescent="0.5">
      <c r="A7883"/>
    </row>
    <row r="7884" spans="1:1" x14ac:dyDescent="0.5">
      <c r="A7884"/>
    </row>
    <row r="7885" spans="1:1" x14ac:dyDescent="0.5">
      <c r="A7885"/>
    </row>
    <row r="7886" spans="1:1" x14ac:dyDescent="0.5">
      <c r="A7886"/>
    </row>
    <row r="7887" spans="1:1" x14ac:dyDescent="0.5">
      <c r="A7887"/>
    </row>
    <row r="7888" spans="1:1" x14ac:dyDescent="0.5">
      <c r="A7888"/>
    </row>
    <row r="7889" spans="1:1" x14ac:dyDescent="0.5">
      <c r="A7889"/>
    </row>
    <row r="7890" spans="1:1" x14ac:dyDescent="0.5">
      <c r="A7890"/>
    </row>
    <row r="7891" spans="1:1" x14ac:dyDescent="0.5">
      <c r="A7891"/>
    </row>
    <row r="7892" spans="1:1" x14ac:dyDescent="0.5">
      <c r="A7892"/>
    </row>
    <row r="7893" spans="1:1" x14ac:dyDescent="0.5">
      <c r="A7893"/>
    </row>
    <row r="7894" spans="1:1" x14ac:dyDescent="0.5">
      <c r="A7894"/>
    </row>
    <row r="7895" spans="1:1" x14ac:dyDescent="0.5">
      <c r="A7895"/>
    </row>
    <row r="7896" spans="1:1" x14ac:dyDescent="0.5">
      <c r="A7896"/>
    </row>
    <row r="7897" spans="1:1" x14ac:dyDescent="0.5">
      <c r="A7897"/>
    </row>
    <row r="7898" spans="1:1" x14ac:dyDescent="0.5">
      <c r="A7898"/>
    </row>
    <row r="7899" spans="1:1" x14ac:dyDescent="0.5">
      <c r="A7899"/>
    </row>
    <row r="7900" spans="1:1" x14ac:dyDescent="0.5">
      <c r="A7900"/>
    </row>
    <row r="7901" spans="1:1" x14ac:dyDescent="0.5">
      <c r="A7901"/>
    </row>
    <row r="7902" spans="1:1" x14ac:dyDescent="0.5">
      <c r="A7902"/>
    </row>
    <row r="7903" spans="1:1" x14ac:dyDescent="0.5">
      <c r="A7903"/>
    </row>
    <row r="7904" spans="1:1" x14ac:dyDescent="0.5">
      <c r="A7904"/>
    </row>
    <row r="7905" spans="1:1" x14ac:dyDescent="0.5">
      <c r="A7905"/>
    </row>
    <row r="7906" spans="1:1" x14ac:dyDescent="0.5">
      <c r="A7906"/>
    </row>
    <row r="7907" spans="1:1" x14ac:dyDescent="0.5">
      <c r="A7907"/>
    </row>
    <row r="7908" spans="1:1" x14ac:dyDescent="0.5">
      <c r="A7908"/>
    </row>
    <row r="7909" spans="1:1" x14ac:dyDescent="0.5">
      <c r="A7909"/>
    </row>
    <row r="7910" spans="1:1" x14ac:dyDescent="0.5">
      <c r="A7910"/>
    </row>
    <row r="7911" spans="1:1" x14ac:dyDescent="0.5">
      <c r="A7911"/>
    </row>
    <row r="7912" spans="1:1" x14ac:dyDescent="0.5">
      <c r="A7912"/>
    </row>
    <row r="7913" spans="1:1" x14ac:dyDescent="0.5">
      <c r="A7913"/>
    </row>
    <row r="7914" spans="1:1" x14ac:dyDescent="0.5">
      <c r="A7914"/>
    </row>
    <row r="7915" spans="1:1" x14ac:dyDescent="0.5">
      <c r="A7915"/>
    </row>
    <row r="7916" spans="1:1" x14ac:dyDescent="0.5">
      <c r="A7916"/>
    </row>
    <row r="7917" spans="1:1" x14ac:dyDescent="0.5">
      <c r="A7917"/>
    </row>
    <row r="7918" spans="1:1" x14ac:dyDescent="0.5">
      <c r="A7918"/>
    </row>
    <row r="7919" spans="1:1" x14ac:dyDescent="0.5">
      <c r="A7919"/>
    </row>
    <row r="7920" spans="1:1" x14ac:dyDescent="0.5">
      <c r="A7920"/>
    </row>
    <row r="7921" spans="1:1" x14ac:dyDescent="0.5">
      <c r="A7921"/>
    </row>
    <row r="7922" spans="1:1" x14ac:dyDescent="0.5">
      <c r="A7922"/>
    </row>
    <row r="7923" spans="1:1" x14ac:dyDescent="0.5">
      <c r="A7923"/>
    </row>
    <row r="7924" spans="1:1" x14ac:dyDescent="0.5">
      <c r="A7924"/>
    </row>
    <row r="7925" spans="1:1" x14ac:dyDescent="0.5">
      <c r="A7925"/>
    </row>
    <row r="7926" spans="1:1" x14ac:dyDescent="0.5">
      <c r="A7926"/>
    </row>
    <row r="7927" spans="1:1" x14ac:dyDescent="0.5">
      <c r="A7927"/>
    </row>
    <row r="7928" spans="1:1" x14ac:dyDescent="0.5">
      <c r="A7928"/>
    </row>
    <row r="7929" spans="1:1" x14ac:dyDescent="0.5">
      <c r="A7929"/>
    </row>
    <row r="7930" spans="1:1" x14ac:dyDescent="0.5">
      <c r="A7930"/>
    </row>
    <row r="7931" spans="1:1" x14ac:dyDescent="0.5">
      <c r="A7931"/>
    </row>
    <row r="7932" spans="1:1" x14ac:dyDescent="0.5">
      <c r="A7932"/>
    </row>
    <row r="7933" spans="1:1" x14ac:dyDescent="0.5">
      <c r="A7933"/>
    </row>
    <row r="7934" spans="1:1" x14ac:dyDescent="0.5">
      <c r="A7934"/>
    </row>
    <row r="7935" spans="1:1" x14ac:dyDescent="0.5">
      <c r="A7935"/>
    </row>
    <row r="7936" spans="1:1" x14ac:dyDescent="0.5">
      <c r="A7936"/>
    </row>
    <row r="7937" spans="1:1" x14ac:dyDescent="0.5">
      <c r="A7937"/>
    </row>
    <row r="7938" spans="1:1" x14ac:dyDescent="0.5">
      <c r="A7938"/>
    </row>
    <row r="7939" spans="1:1" x14ac:dyDescent="0.5">
      <c r="A7939"/>
    </row>
    <row r="7940" spans="1:1" x14ac:dyDescent="0.5">
      <c r="A7940"/>
    </row>
    <row r="7941" spans="1:1" x14ac:dyDescent="0.5">
      <c r="A7941"/>
    </row>
    <row r="7942" spans="1:1" x14ac:dyDescent="0.5">
      <c r="A7942"/>
    </row>
    <row r="7943" spans="1:1" x14ac:dyDescent="0.5">
      <c r="A7943"/>
    </row>
    <row r="7944" spans="1:1" x14ac:dyDescent="0.5">
      <c r="A7944"/>
    </row>
    <row r="7945" spans="1:1" x14ac:dyDescent="0.5">
      <c r="A7945"/>
    </row>
    <row r="7946" spans="1:1" x14ac:dyDescent="0.5">
      <c r="A7946"/>
    </row>
    <row r="7947" spans="1:1" x14ac:dyDescent="0.5">
      <c r="A7947"/>
    </row>
    <row r="7948" spans="1:1" x14ac:dyDescent="0.5">
      <c r="A7948"/>
    </row>
    <row r="7949" spans="1:1" x14ac:dyDescent="0.5">
      <c r="A7949"/>
    </row>
    <row r="7950" spans="1:1" x14ac:dyDescent="0.5">
      <c r="A7950"/>
    </row>
    <row r="7951" spans="1:1" x14ac:dyDescent="0.5">
      <c r="A7951"/>
    </row>
    <row r="7952" spans="1:1" x14ac:dyDescent="0.5">
      <c r="A7952"/>
    </row>
    <row r="7953" spans="1:1" x14ac:dyDescent="0.5">
      <c r="A7953"/>
    </row>
    <row r="7954" spans="1:1" x14ac:dyDescent="0.5">
      <c r="A7954"/>
    </row>
    <row r="7955" spans="1:1" x14ac:dyDescent="0.5">
      <c r="A7955"/>
    </row>
    <row r="7956" spans="1:1" x14ac:dyDescent="0.5">
      <c r="A7956"/>
    </row>
    <row r="7957" spans="1:1" x14ac:dyDescent="0.5">
      <c r="A7957"/>
    </row>
    <row r="7958" spans="1:1" x14ac:dyDescent="0.5">
      <c r="A7958"/>
    </row>
    <row r="7959" spans="1:1" x14ac:dyDescent="0.5">
      <c r="A7959"/>
    </row>
    <row r="7960" spans="1:1" x14ac:dyDescent="0.5">
      <c r="A7960"/>
    </row>
    <row r="7961" spans="1:1" x14ac:dyDescent="0.5">
      <c r="A7961"/>
    </row>
    <row r="7962" spans="1:1" x14ac:dyDescent="0.5">
      <c r="A7962"/>
    </row>
    <row r="7963" spans="1:1" x14ac:dyDescent="0.5">
      <c r="A7963"/>
    </row>
    <row r="7964" spans="1:1" x14ac:dyDescent="0.5">
      <c r="A7964"/>
    </row>
    <row r="7965" spans="1:1" x14ac:dyDescent="0.5">
      <c r="A7965"/>
    </row>
    <row r="7966" spans="1:1" x14ac:dyDescent="0.5">
      <c r="A7966"/>
    </row>
    <row r="7967" spans="1:1" x14ac:dyDescent="0.5">
      <c r="A7967"/>
    </row>
    <row r="7968" spans="1:1" x14ac:dyDescent="0.5">
      <c r="A7968"/>
    </row>
    <row r="7969" spans="1:1" x14ac:dyDescent="0.5">
      <c r="A7969"/>
    </row>
    <row r="7970" spans="1:1" x14ac:dyDescent="0.5">
      <c r="A7970"/>
    </row>
    <row r="7971" spans="1:1" x14ac:dyDescent="0.5">
      <c r="A7971"/>
    </row>
    <row r="7972" spans="1:1" x14ac:dyDescent="0.5">
      <c r="A7972"/>
    </row>
    <row r="7973" spans="1:1" x14ac:dyDescent="0.5">
      <c r="A7973"/>
    </row>
    <row r="7974" spans="1:1" x14ac:dyDescent="0.5">
      <c r="A7974"/>
    </row>
    <row r="7975" spans="1:1" x14ac:dyDescent="0.5">
      <c r="A7975"/>
    </row>
    <row r="7976" spans="1:1" x14ac:dyDescent="0.5">
      <c r="A7976"/>
    </row>
    <row r="7977" spans="1:1" x14ac:dyDescent="0.5">
      <c r="A7977"/>
    </row>
    <row r="7978" spans="1:1" x14ac:dyDescent="0.5">
      <c r="A7978"/>
    </row>
    <row r="7979" spans="1:1" x14ac:dyDescent="0.5">
      <c r="A7979"/>
    </row>
    <row r="7980" spans="1:1" x14ac:dyDescent="0.5">
      <c r="A7980"/>
    </row>
    <row r="7981" spans="1:1" x14ac:dyDescent="0.5">
      <c r="A7981"/>
    </row>
    <row r="7982" spans="1:1" x14ac:dyDescent="0.5">
      <c r="A7982"/>
    </row>
    <row r="7983" spans="1:1" x14ac:dyDescent="0.5">
      <c r="A7983"/>
    </row>
    <row r="7984" spans="1:1" x14ac:dyDescent="0.5">
      <c r="A7984"/>
    </row>
    <row r="7985" spans="1:1" x14ac:dyDescent="0.5">
      <c r="A7985"/>
    </row>
    <row r="7986" spans="1:1" x14ac:dyDescent="0.5">
      <c r="A7986"/>
    </row>
    <row r="7987" spans="1:1" x14ac:dyDescent="0.5">
      <c r="A7987"/>
    </row>
    <row r="7988" spans="1:1" x14ac:dyDescent="0.5">
      <c r="A7988"/>
    </row>
    <row r="7989" spans="1:1" x14ac:dyDescent="0.5">
      <c r="A7989"/>
    </row>
    <row r="7990" spans="1:1" x14ac:dyDescent="0.5">
      <c r="A7990"/>
    </row>
    <row r="7991" spans="1:1" x14ac:dyDescent="0.5">
      <c r="A7991"/>
    </row>
    <row r="7992" spans="1:1" x14ac:dyDescent="0.5">
      <c r="A7992"/>
    </row>
    <row r="7993" spans="1:1" x14ac:dyDescent="0.5">
      <c r="A7993"/>
    </row>
    <row r="7994" spans="1:1" x14ac:dyDescent="0.5">
      <c r="A7994"/>
    </row>
    <row r="7995" spans="1:1" x14ac:dyDescent="0.5">
      <c r="A7995"/>
    </row>
    <row r="7996" spans="1:1" x14ac:dyDescent="0.5">
      <c r="A7996"/>
    </row>
    <row r="7997" spans="1:1" x14ac:dyDescent="0.5">
      <c r="A7997"/>
    </row>
    <row r="7998" spans="1:1" x14ac:dyDescent="0.5">
      <c r="A7998"/>
    </row>
    <row r="7999" spans="1:1" x14ac:dyDescent="0.5">
      <c r="A7999"/>
    </row>
    <row r="8000" spans="1:1" x14ac:dyDescent="0.5">
      <c r="A8000"/>
    </row>
    <row r="8001" spans="1:1" x14ac:dyDescent="0.5">
      <c r="A8001"/>
    </row>
    <row r="8002" spans="1:1" x14ac:dyDescent="0.5">
      <c r="A8002"/>
    </row>
    <row r="8003" spans="1:1" x14ac:dyDescent="0.5">
      <c r="A8003"/>
    </row>
    <row r="8004" spans="1:1" x14ac:dyDescent="0.5">
      <c r="A8004"/>
    </row>
    <row r="8005" spans="1:1" x14ac:dyDescent="0.5">
      <c r="A8005"/>
    </row>
    <row r="8006" spans="1:1" x14ac:dyDescent="0.5">
      <c r="A8006"/>
    </row>
    <row r="8007" spans="1:1" x14ac:dyDescent="0.5">
      <c r="A8007"/>
    </row>
    <row r="8008" spans="1:1" x14ac:dyDescent="0.5">
      <c r="A8008"/>
    </row>
    <row r="8009" spans="1:1" x14ac:dyDescent="0.5">
      <c r="A8009"/>
    </row>
    <row r="8010" spans="1:1" x14ac:dyDescent="0.5">
      <c r="A8010"/>
    </row>
    <row r="8011" spans="1:1" x14ac:dyDescent="0.5">
      <c r="A8011"/>
    </row>
    <row r="8012" spans="1:1" x14ac:dyDescent="0.5">
      <c r="A8012"/>
    </row>
    <row r="8013" spans="1:1" x14ac:dyDescent="0.5">
      <c r="A8013"/>
    </row>
    <row r="8014" spans="1:1" x14ac:dyDescent="0.5">
      <c r="A8014"/>
    </row>
    <row r="8015" spans="1:1" x14ac:dyDescent="0.5">
      <c r="A8015"/>
    </row>
    <row r="8016" spans="1:1" x14ac:dyDescent="0.5">
      <c r="A8016"/>
    </row>
    <row r="8017" spans="1:1" x14ac:dyDescent="0.5">
      <c r="A8017"/>
    </row>
    <row r="8018" spans="1:1" x14ac:dyDescent="0.5">
      <c r="A8018"/>
    </row>
    <row r="8019" spans="1:1" x14ac:dyDescent="0.5">
      <c r="A8019"/>
    </row>
    <row r="8020" spans="1:1" x14ac:dyDescent="0.5">
      <c r="A8020"/>
    </row>
    <row r="8021" spans="1:1" x14ac:dyDescent="0.5">
      <c r="A8021"/>
    </row>
    <row r="8022" spans="1:1" x14ac:dyDescent="0.5">
      <c r="A8022"/>
    </row>
    <row r="8023" spans="1:1" x14ac:dyDescent="0.5">
      <c r="A8023"/>
    </row>
    <row r="8024" spans="1:1" x14ac:dyDescent="0.5">
      <c r="A8024"/>
    </row>
    <row r="8025" spans="1:1" x14ac:dyDescent="0.5">
      <c r="A8025"/>
    </row>
    <row r="8026" spans="1:1" x14ac:dyDescent="0.5">
      <c r="A8026"/>
    </row>
    <row r="8027" spans="1:1" x14ac:dyDescent="0.5">
      <c r="A8027"/>
    </row>
    <row r="8028" spans="1:1" x14ac:dyDescent="0.5">
      <c r="A8028"/>
    </row>
    <row r="8029" spans="1:1" x14ac:dyDescent="0.5">
      <c r="A8029"/>
    </row>
    <row r="8030" spans="1:1" x14ac:dyDescent="0.5">
      <c r="A8030"/>
    </row>
    <row r="8031" spans="1:1" x14ac:dyDescent="0.5">
      <c r="A8031"/>
    </row>
    <row r="8032" spans="1:1" x14ac:dyDescent="0.5">
      <c r="A8032"/>
    </row>
    <row r="8033" spans="1:1" x14ac:dyDescent="0.5">
      <c r="A8033"/>
    </row>
    <row r="8034" spans="1:1" x14ac:dyDescent="0.5">
      <c r="A8034"/>
    </row>
    <row r="8035" spans="1:1" x14ac:dyDescent="0.5">
      <c r="A8035"/>
    </row>
    <row r="8036" spans="1:1" x14ac:dyDescent="0.5">
      <c r="A8036"/>
    </row>
    <row r="8037" spans="1:1" x14ac:dyDescent="0.5">
      <c r="A8037"/>
    </row>
    <row r="8038" spans="1:1" x14ac:dyDescent="0.5">
      <c r="A8038"/>
    </row>
    <row r="8039" spans="1:1" x14ac:dyDescent="0.5">
      <c r="A8039"/>
    </row>
    <row r="8040" spans="1:1" x14ac:dyDescent="0.5">
      <c r="A8040"/>
    </row>
    <row r="8041" spans="1:1" x14ac:dyDescent="0.5">
      <c r="A8041"/>
    </row>
    <row r="8042" spans="1:1" x14ac:dyDescent="0.5">
      <c r="A8042"/>
    </row>
    <row r="8043" spans="1:1" x14ac:dyDescent="0.5">
      <c r="A8043"/>
    </row>
    <row r="8044" spans="1:1" x14ac:dyDescent="0.5">
      <c r="A8044"/>
    </row>
    <row r="8045" spans="1:1" x14ac:dyDescent="0.5">
      <c r="A8045"/>
    </row>
    <row r="8046" spans="1:1" x14ac:dyDescent="0.5">
      <c r="A8046"/>
    </row>
    <row r="8047" spans="1:1" x14ac:dyDescent="0.5">
      <c r="A8047"/>
    </row>
    <row r="8048" spans="1:1" x14ac:dyDescent="0.5">
      <c r="A8048"/>
    </row>
    <row r="8049" spans="1:1" x14ac:dyDescent="0.5">
      <c r="A8049"/>
    </row>
    <row r="8050" spans="1:1" x14ac:dyDescent="0.5">
      <c r="A8050"/>
    </row>
    <row r="8051" spans="1:1" x14ac:dyDescent="0.5">
      <c r="A8051"/>
    </row>
    <row r="8052" spans="1:1" x14ac:dyDescent="0.5">
      <c r="A8052"/>
    </row>
    <row r="8053" spans="1:1" x14ac:dyDescent="0.5">
      <c r="A8053"/>
    </row>
    <row r="8054" spans="1:1" x14ac:dyDescent="0.5">
      <c r="A8054"/>
    </row>
    <row r="8055" spans="1:1" x14ac:dyDescent="0.5">
      <c r="A8055"/>
    </row>
    <row r="8056" spans="1:1" x14ac:dyDescent="0.5">
      <c r="A8056"/>
    </row>
    <row r="8057" spans="1:1" x14ac:dyDescent="0.5">
      <c r="A8057"/>
    </row>
    <row r="8058" spans="1:1" x14ac:dyDescent="0.5">
      <c r="A8058"/>
    </row>
    <row r="8059" spans="1:1" x14ac:dyDescent="0.5">
      <c r="A8059"/>
    </row>
    <row r="8060" spans="1:1" x14ac:dyDescent="0.5">
      <c r="A8060"/>
    </row>
    <row r="8061" spans="1:1" x14ac:dyDescent="0.5">
      <c r="A8061"/>
    </row>
    <row r="8062" spans="1:1" x14ac:dyDescent="0.5">
      <c r="A8062"/>
    </row>
    <row r="8063" spans="1:1" x14ac:dyDescent="0.5">
      <c r="A8063"/>
    </row>
    <row r="8064" spans="1:1" x14ac:dyDescent="0.5">
      <c r="A8064"/>
    </row>
    <row r="8065" spans="1:1" x14ac:dyDescent="0.5">
      <c r="A8065"/>
    </row>
    <row r="8066" spans="1:1" x14ac:dyDescent="0.5">
      <c r="A8066"/>
    </row>
    <row r="8067" spans="1:1" x14ac:dyDescent="0.5">
      <c r="A8067"/>
    </row>
    <row r="8068" spans="1:1" x14ac:dyDescent="0.5">
      <c r="A8068"/>
    </row>
    <row r="8069" spans="1:1" x14ac:dyDescent="0.5">
      <c r="A8069"/>
    </row>
    <row r="8070" spans="1:1" x14ac:dyDescent="0.5">
      <c r="A8070"/>
    </row>
    <row r="8071" spans="1:1" x14ac:dyDescent="0.5">
      <c r="A8071"/>
    </row>
    <row r="8072" spans="1:1" x14ac:dyDescent="0.5">
      <c r="A8072"/>
    </row>
    <row r="8073" spans="1:1" x14ac:dyDescent="0.5">
      <c r="A8073"/>
    </row>
    <row r="8074" spans="1:1" x14ac:dyDescent="0.5">
      <c r="A8074"/>
    </row>
    <row r="8075" spans="1:1" x14ac:dyDescent="0.5">
      <c r="A8075"/>
    </row>
    <row r="8076" spans="1:1" x14ac:dyDescent="0.5">
      <c r="A8076"/>
    </row>
    <row r="8077" spans="1:1" x14ac:dyDescent="0.5">
      <c r="A8077"/>
    </row>
    <row r="8078" spans="1:1" x14ac:dyDescent="0.5">
      <c r="A8078"/>
    </row>
    <row r="8079" spans="1:1" x14ac:dyDescent="0.5">
      <c r="A8079"/>
    </row>
    <row r="8080" spans="1:1" x14ac:dyDescent="0.5">
      <c r="A8080"/>
    </row>
    <row r="8081" spans="1:1" x14ac:dyDescent="0.5">
      <c r="A8081"/>
    </row>
    <row r="8082" spans="1:1" x14ac:dyDescent="0.5">
      <c r="A8082"/>
    </row>
    <row r="8083" spans="1:1" x14ac:dyDescent="0.5">
      <c r="A8083"/>
    </row>
    <row r="8084" spans="1:1" x14ac:dyDescent="0.5">
      <c r="A8084"/>
    </row>
    <row r="8085" spans="1:1" x14ac:dyDescent="0.5">
      <c r="A8085"/>
    </row>
    <row r="8086" spans="1:1" x14ac:dyDescent="0.5">
      <c r="A8086"/>
    </row>
    <row r="8087" spans="1:1" x14ac:dyDescent="0.5">
      <c r="A8087"/>
    </row>
    <row r="8088" spans="1:1" x14ac:dyDescent="0.5">
      <c r="A8088"/>
    </row>
    <row r="8089" spans="1:1" x14ac:dyDescent="0.5">
      <c r="A8089"/>
    </row>
    <row r="8090" spans="1:1" x14ac:dyDescent="0.5">
      <c r="A8090"/>
    </row>
    <row r="8091" spans="1:1" x14ac:dyDescent="0.5">
      <c r="A8091"/>
    </row>
    <row r="8092" spans="1:1" x14ac:dyDescent="0.5">
      <c r="A8092"/>
    </row>
    <row r="8093" spans="1:1" x14ac:dyDescent="0.5">
      <c r="A8093"/>
    </row>
    <row r="8094" spans="1:1" x14ac:dyDescent="0.5">
      <c r="A8094"/>
    </row>
    <row r="8095" spans="1:1" x14ac:dyDescent="0.5">
      <c r="A8095"/>
    </row>
    <row r="8096" spans="1:1" x14ac:dyDescent="0.5">
      <c r="A8096"/>
    </row>
    <row r="8097" spans="1:1" x14ac:dyDescent="0.5">
      <c r="A8097"/>
    </row>
    <row r="8098" spans="1:1" x14ac:dyDescent="0.5">
      <c r="A8098"/>
    </row>
    <row r="8099" spans="1:1" x14ac:dyDescent="0.5">
      <c r="A8099"/>
    </row>
    <row r="8100" spans="1:1" x14ac:dyDescent="0.5">
      <c r="A8100"/>
    </row>
    <row r="8101" spans="1:1" x14ac:dyDescent="0.5">
      <c r="A8101"/>
    </row>
    <row r="8102" spans="1:1" x14ac:dyDescent="0.5">
      <c r="A8102"/>
    </row>
    <row r="8103" spans="1:1" x14ac:dyDescent="0.5">
      <c r="A8103"/>
    </row>
    <row r="8104" spans="1:1" x14ac:dyDescent="0.5">
      <c r="A8104"/>
    </row>
    <row r="8105" spans="1:1" x14ac:dyDescent="0.5">
      <c r="A8105"/>
    </row>
    <row r="8106" spans="1:1" x14ac:dyDescent="0.5">
      <c r="A8106"/>
    </row>
    <row r="8107" spans="1:1" x14ac:dyDescent="0.5">
      <c r="A8107"/>
    </row>
    <row r="8108" spans="1:1" x14ac:dyDescent="0.5">
      <c r="A8108"/>
    </row>
    <row r="8109" spans="1:1" x14ac:dyDescent="0.5">
      <c r="A8109"/>
    </row>
    <row r="8110" spans="1:1" x14ac:dyDescent="0.5">
      <c r="A8110"/>
    </row>
    <row r="8111" spans="1:1" x14ac:dyDescent="0.5">
      <c r="A8111"/>
    </row>
    <row r="8112" spans="1:1" x14ac:dyDescent="0.5">
      <c r="A8112"/>
    </row>
    <row r="8113" spans="1:1" x14ac:dyDescent="0.5">
      <c r="A8113"/>
    </row>
    <row r="8114" spans="1:1" x14ac:dyDescent="0.5">
      <c r="A8114"/>
    </row>
    <row r="8115" spans="1:1" x14ac:dyDescent="0.5">
      <c r="A8115"/>
    </row>
    <row r="8116" spans="1:1" x14ac:dyDescent="0.5">
      <c r="A8116"/>
    </row>
    <row r="8117" spans="1:1" x14ac:dyDescent="0.5">
      <c r="A8117"/>
    </row>
    <row r="8118" spans="1:1" x14ac:dyDescent="0.5">
      <c r="A8118"/>
    </row>
    <row r="8119" spans="1:1" x14ac:dyDescent="0.5">
      <c r="A8119"/>
    </row>
    <row r="8120" spans="1:1" x14ac:dyDescent="0.5">
      <c r="A8120"/>
    </row>
    <row r="8121" spans="1:1" x14ac:dyDescent="0.5">
      <c r="A8121"/>
    </row>
    <row r="8122" spans="1:1" x14ac:dyDescent="0.5">
      <c r="A8122"/>
    </row>
    <row r="8123" spans="1:1" x14ac:dyDescent="0.5">
      <c r="A8123"/>
    </row>
    <row r="8124" spans="1:1" x14ac:dyDescent="0.5">
      <c r="A8124"/>
    </row>
    <row r="8125" spans="1:1" x14ac:dyDescent="0.5">
      <c r="A8125"/>
    </row>
    <row r="8126" spans="1:1" x14ac:dyDescent="0.5">
      <c r="A8126"/>
    </row>
    <row r="8127" spans="1:1" x14ac:dyDescent="0.5">
      <c r="A8127"/>
    </row>
    <row r="8128" spans="1:1" x14ac:dyDescent="0.5">
      <c r="A8128"/>
    </row>
    <row r="8129" spans="1:1" x14ac:dyDescent="0.5">
      <c r="A8129"/>
    </row>
    <row r="8130" spans="1:1" x14ac:dyDescent="0.5">
      <c r="A8130"/>
    </row>
    <row r="8131" spans="1:1" x14ac:dyDescent="0.5">
      <c r="A8131"/>
    </row>
    <row r="8132" spans="1:1" x14ac:dyDescent="0.5">
      <c r="A8132"/>
    </row>
    <row r="8133" spans="1:1" x14ac:dyDescent="0.5">
      <c r="A8133"/>
    </row>
    <row r="8134" spans="1:1" x14ac:dyDescent="0.5">
      <c r="A8134"/>
    </row>
    <row r="8135" spans="1:1" x14ac:dyDescent="0.5">
      <c r="A8135"/>
    </row>
    <row r="8136" spans="1:1" x14ac:dyDescent="0.5">
      <c r="A8136"/>
    </row>
    <row r="8137" spans="1:1" x14ac:dyDescent="0.5">
      <c r="A8137"/>
    </row>
    <row r="8138" spans="1:1" x14ac:dyDescent="0.5">
      <c r="A8138"/>
    </row>
    <row r="8139" spans="1:1" x14ac:dyDescent="0.5">
      <c r="A8139"/>
    </row>
    <row r="8140" spans="1:1" x14ac:dyDescent="0.5">
      <c r="A8140"/>
    </row>
    <row r="8141" spans="1:1" x14ac:dyDescent="0.5">
      <c r="A8141"/>
    </row>
    <row r="8142" spans="1:1" x14ac:dyDescent="0.5">
      <c r="A8142"/>
    </row>
    <row r="8143" spans="1:1" x14ac:dyDescent="0.5">
      <c r="A8143"/>
    </row>
    <row r="8144" spans="1:1" x14ac:dyDescent="0.5">
      <c r="A8144"/>
    </row>
    <row r="8145" spans="1:1" x14ac:dyDescent="0.5">
      <c r="A8145"/>
    </row>
    <row r="8146" spans="1:1" x14ac:dyDescent="0.5">
      <c r="A8146"/>
    </row>
    <row r="8147" spans="1:1" x14ac:dyDescent="0.5">
      <c r="A8147"/>
    </row>
    <row r="8148" spans="1:1" x14ac:dyDescent="0.5">
      <c r="A8148"/>
    </row>
    <row r="8149" spans="1:1" x14ac:dyDescent="0.5">
      <c r="A8149"/>
    </row>
    <row r="8150" spans="1:1" x14ac:dyDescent="0.5">
      <c r="A8150"/>
    </row>
    <row r="8151" spans="1:1" x14ac:dyDescent="0.5">
      <c r="A8151"/>
    </row>
    <row r="8152" spans="1:1" x14ac:dyDescent="0.5">
      <c r="A8152"/>
    </row>
    <row r="8153" spans="1:1" x14ac:dyDescent="0.5">
      <c r="A8153"/>
    </row>
    <row r="8154" spans="1:1" x14ac:dyDescent="0.5">
      <c r="A8154"/>
    </row>
    <row r="8155" spans="1:1" x14ac:dyDescent="0.5">
      <c r="A8155"/>
    </row>
    <row r="8156" spans="1:1" x14ac:dyDescent="0.5">
      <c r="A8156"/>
    </row>
    <row r="8157" spans="1:1" x14ac:dyDescent="0.5">
      <c r="A8157"/>
    </row>
    <row r="8158" spans="1:1" x14ac:dyDescent="0.5">
      <c r="A8158"/>
    </row>
    <row r="8159" spans="1:1" x14ac:dyDescent="0.5">
      <c r="A8159"/>
    </row>
    <row r="8160" spans="1:1" x14ac:dyDescent="0.5">
      <c r="A8160"/>
    </row>
    <row r="8161" spans="1:1" x14ac:dyDescent="0.5">
      <c r="A8161"/>
    </row>
    <row r="8162" spans="1:1" x14ac:dyDescent="0.5">
      <c r="A8162"/>
    </row>
    <row r="8163" spans="1:1" x14ac:dyDescent="0.5">
      <c r="A8163"/>
    </row>
    <row r="8164" spans="1:1" x14ac:dyDescent="0.5">
      <c r="A8164"/>
    </row>
    <row r="8165" spans="1:1" x14ac:dyDescent="0.5">
      <c r="A8165"/>
    </row>
    <row r="8166" spans="1:1" x14ac:dyDescent="0.5">
      <c r="A8166"/>
    </row>
    <row r="8167" spans="1:1" x14ac:dyDescent="0.5">
      <c r="A8167"/>
    </row>
    <row r="8168" spans="1:1" x14ac:dyDescent="0.5">
      <c r="A8168"/>
    </row>
    <row r="8169" spans="1:1" x14ac:dyDescent="0.5">
      <c r="A8169"/>
    </row>
    <row r="8170" spans="1:1" x14ac:dyDescent="0.5">
      <c r="A8170"/>
    </row>
    <row r="8171" spans="1:1" x14ac:dyDescent="0.5">
      <c r="A8171"/>
    </row>
    <row r="8172" spans="1:1" x14ac:dyDescent="0.5">
      <c r="A8172"/>
    </row>
    <row r="8173" spans="1:1" x14ac:dyDescent="0.5">
      <c r="A8173"/>
    </row>
    <row r="8174" spans="1:1" x14ac:dyDescent="0.5">
      <c r="A8174"/>
    </row>
    <row r="8175" spans="1:1" x14ac:dyDescent="0.5">
      <c r="A8175"/>
    </row>
    <row r="8176" spans="1:1" x14ac:dyDescent="0.5">
      <c r="A8176"/>
    </row>
    <row r="8177" spans="1:1" x14ac:dyDescent="0.5">
      <c r="A8177"/>
    </row>
    <row r="8178" spans="1:1" x14ac:dyDescent="0.5">
      <c r="A8178"/>
    </row>
    <row r="8179" spans="1:1" x14ac:dyDescent="0.5">
      <c r="A8179"/>
    </row>
    <row r="8180" spans="1:1" x14ac:dyDescent="0.5">
      <c r="A8180"/>
    </row>
    <row r="8181" spans="1:1" x14ac:dyDescent="0.5">
      <c r="A8181"/>
    </row>
    <row r="8182" spans="1:1" x14ac:dyDescent="0.5">
      <c r="A8182"/>
    </row>
    <row r="8183" spans="1:1" x14ac:dyDescent="0.5">
      <c r="A8183"/>
    </row>
    <row r="8184" spans="1:1" x14ac:dyDescent="0.5">
      <c r="A8184"/>
    </row>
    <row r="8185" spans="1:1" x14ac:dyDescent="0.5">
      <c r="A8185"/>
    </row>
    <row r="8186" spans="1:1" x14ac:dyDescent="0.5">
      <c r="A8186"/>
    </row>
    <row r="8187" spans="1:1" x14ac:dyDescent="0.5">
      <c r="A8187"/>
    </row>
    <row r="8188" spans="1:1" x14ac:dyDescent="0.5">
      <c r="A8188"/>
    </row>
    <row r="8189" spans="1:1" x14ac:dyDescent="0.5">
      <c r="A8189"/>
    </row>
    <row r="8190" spans="1:1" x14ac:dyDescent="0.5">
      <c r="A8190"/>
    </row>
    <row r="8191" spans="1:1" x14ac:dyDescent="0.5">
      <c r="A8191"/>
    </row>
    <row r="8192" spans="1:1" x14ac:dyDescent="0.5">
      <c r="A8192"/>
    </row>
    <row r="8193" spans="1:1" x14ac:dyDescent="0.5">
      <c r="A8193"/>
    </row>
    <row r="8194" spans="1:1" x14ac:dyDescent="0.5">
      <c r="A8194"/>
    </row>
    <row r="8195" spans="1:1" x14ac:dyDescent="0.5">
      <c r="A8195"/>
    </row>
    <row r="8196" spans="1:1" x14ac:dyDescent="0.5">
      <c r="A8196"/>
    </row>
    <row r="8197" spans="1:1" x14ac:dyDescent="0.5">
      <c r="A8197"/>
    </row>
    <row r="8198" spans="1:1" x14ac:dyDescent="0.5">
      <c r="A8198"/>
    </row>
    <row r="8199" spans="1:1" x14ac:dyDescent="0.5">
      <c r="A8199"/>
    </row>
    <row r="8200" spans="1:1" x14ac:dyDescent="0.5">
      <c r="A8200"/>
    </row>
    <row r="8201" spans="1:1" x14ac:dyDescent="0.5">
      <c r="A8201"/>
    </row>
    <row r="8202" spans="1:1" x14ac:dyDescent="0.5">
      <c r="A8202"/>
    </row>
    <row r="8203" spans="1:1" x14ac:dyDescent="0.5">
      <c r="A8203"/>
    </row>
    <row r="8204" spans="1:1" x14ac:dyDescent="0.5">
      <c r="A8204"/>
    </row>
    <row r="8205" spans="1:1" x14ac:dyDescent="0.5">
      <c r="A8205"/>
    </row>
    <row r="8206" spans="1:1" x14ac:dyDescent="0.5">
      <c r="A8206"/>
    </row>
    <row r="8207" spans="1:1" x14ac:dyDescent="0.5">
      <c r="A8207"/>
    </row>
    <row r="8208" spans="1:1" x14ac:dyDescent="0.5">
      <c r="A8208"/>
    </row>
    <row r="8209" spans="1:1" x14ac:dyDescent="0.5">
      <c r="A8209"/>
    </row>
    <row r="8210" spans="1:1" x14ac:dyDescent="0.5">
      <c r="A8210"/>
    </row>
    <row r="8211" spans="1:1" x14ac:dyDescent="0.5">
      <c r="A8211"/>
    </row>
    <row r="8212" spans="1:1" x14ac:dyDescent="0.5">
      <c r="A8212"/>
    </row>
    <row r="8213" spans="1:1" x14ac:dyDescent="0.5">
      <c r="A8213"/>
    </row>
    <row r="8214" spans="1:1" x14ac:dyDescent="0.5">
      <c r="A8214"/>
    </row>
    <row r="8215" spans="1:1" x14ac:dyDescent="0.5">
      <c r="A8215"/>
    </row>
    <row r="8216" spans="1:1" x14ac:dyDescent="0.5">
      <c r="A8216"/>
    </row>
    <row r="8217" spans="1:1" x14ac:dyDescent="0.5">
      <c r="A8217"/>
    </row>
    <row r="8218" spans="1:1" x14ac:dyDescent="0.5">
      <c r="A8218"/>
    </row>
    <row r="8219" spans="1:1" x14ac:dyDescent="0.5">
      <c r="A8219"/>
    </row>
    <row r="8220" spans="1:1" x14ac:dyDescent="0.5">
      <c r="A8220"/>
    </row>
    <row r="8221" spans="1:1" x14ac:dyDescent="0.5">
      <c r="A8221"/>
    </row>
    <row r="8222" spans="1:1" x14ac:dyDescent="0.5">
      <c r="A8222"/>
    </row>
    <row r="8223" spans="1:1" x14ac:dyDescent="0.5">
      <c r="A8223"/>
    </row>
    <row r="8224" spans="1:1" x14ac:dyDescent="0.5">
      <c r="A8224"/>
    </row>
    <row r="8225" spans="1:1" x14ac:dyDescent="0.5">
      <c r="A8225"/>
    </row>
    <row r="8226" spans="1:1" x14ac:dyDescent="0.5">
      <c r="A8226"/>
    </row>
    <row r="8227" spans="1:1" x14ac:dyDescent="0.5">
      <c r="A8227"/>
    </row>
    <row r="8228" spans="1:1" x14ac:dyDescent="0.5">
      <c r="A8228"/>
    </row>
    <row r="8229" spans="1:1" x14ac:dyDescent="0.5">
      <c r="A8229"/>
    </row>
    <row r="8230" spans="1:1" x14ac:dyDescent="0.5">
      <c r="A8230"/>
    </row>
    <row r="8231" spans="1:1" x14ac:dyDescent="0.5">
      <c r="A8231"/>
    </row>
    <row r="8232" spans="1:1" x14ac:dyDescent="0.5">
      <c r="A8232"/>
    </row>
    <row r="8233" spans="1:1" x14ac:dyDescent="0.5">
      <c r="A8233"/>
    </row>
    <row r="8234" spans="1:1" x14ac:dyDescent="0.5">
      <c r="A8234"/>
    </row>
    <row r="8235" spans="1:1" x14ac:dyDescent="0.5">
      <c r="A8235"/>
    </row>
    <row r="8236" spans="1:1" x14ac:dyDescent="0.5">
      <c r="A8236"/>
    </row>
    <row r="8237" spans="1:1" x14ac:dyDescent="0.5">
      <c r="A8237"/>
    </row>
    <row r="8238" spans="1:1" x14ac:dyDescent="0.5">
      <c r="A8238"/>
    </row>
    <row r="8239" spans="1:1" x14ac:dyDescent="0.5">
      <c r="A8239"/>
    </row>
    <row r="8240" spans="1:1" x14ac:dyDescent="0.5">
      <c r="A8240"/>
    </row>
    <row r="8241" spans="1:1" x14ac:dyDescent="0.5">
      <c r="A8241"/>
    </row>
    <row r="8242" spans="1:1" x14ac:dyDescent="0.5">
      <c r="A8242"/>
    </row>
    <row r="8243" spans="1:1" x14ac:dyDescent="0.5">
      <c r="A8243"/>
    </row>
    <row r="8244" spans="1:1" x14ac:dyDescent="0.5">
      <c r="A8244"/>
    </row>
    <row r="8245" spans="1:1" x14ac:dyDescent="0.5">
      <c r="A8245"/>
    </row>
    <row r="8246" spans="1:1" x14ac:dyDescent="0.5">
      <c r="A8246"/>
    </row>
    <row r="8247" spans="1:1" x14ac:dyDescent="0.5">
      <c r="A8247"/>
    </row>
    <row r="8248" spans="1:1" x14ac:dyDescent="0.5">
      <c r="A8248"/>
    </row>
    <row r="8249" spans="1:1" x14ac:dyDescent="0.5">
      <c r="A8249"/>
    </row>
    <row r="8250" spans="1:1" x14ac:dyDescent="0.5">
      <c r="A8250"/>
    </row>
    <row r="8251" spans="1:1" x14ac:dyDescent="0.5">
      <c r="A8251"/>
    </row>
    <row r="8252" spans="1:1" x14ac:dyDescent="0.5">
      <c r="A8252"/>
    </row>
    <row r="8253" spans="1:1" x14ac:dyDescent="0.5">
      <c r="A8253"/>
    </row>
    <row r="8254" spans="1:1" x14ac:dyDescent="0.5">
      <c r="A8254"/>
    </row>
    <row r="8255" spans="1:1" x14ac:dyDescent="0.5">
      <c r="A8255"/>
    </row>
    <row r="8256" spans="1:1" x14ac:dyDescent="0.5">
      <c r="A8256"/>
    </row>
    <row r="8257" spans="1:1" x14ac:dyDescent="0.5">
      <c r="A8257"/>
    </row>
    <row r="8258" spans="1:1" x14ac:dyDescent="0.5">
      <c r="A8258"/>
    </row>
    <row r="8259" spans="1:1" x14ac:dyDescent="0.5">
      <c r="A8259"/>
    </row>
    <row r="8260" spans="1:1" x14ac:dyDescent="0.5">
      <c r="A8260"/>
    </row>
    <row r="8261" spans="1:1" x14ac:dyDescent="0.5">
      <c r="A8261"/>
    </row>
    <row r="8262" spans="1:1" x14ac:dyDescent="0.5">
      <c r="A8262"/>
    </row>
    <row r="8263" spans="1:1" x14ac:dyDescent="0.5">
      <c r="A8263"/>
    </row>
    <row r="8264" spans="1:1" x14ac:dyDescent="0.5">
      <c r="A8264"/>
    </row>
    <row r="8265" spans="1:1" x14ac:dyDescent="0.5">
      <c r="A8265"/>
    </row>
    <row r="8266" spans="1:1" x14ac:dyDescent="0.5">
      <c r="A8266"/>
    </row>
    <row r="8267" spans="1:1" x14ac:dyDescent="0.5">
      <c r="A8267"/>
    </row>
    <row r="8268" spans="1:1" x14ac:dyDescent="0.5">
      <c r="A8268"/>
    </row>
    <row r="8269" spans="1:1" x14ac:dyDescent="0.5">
      <c r="A8269"/>
    </row>
    <row r="8270" spans="1:1" x14ac:dyDescent="0.5">
      <c r="A8270"/>
    </row>
    <row r="8271" spans="1:1" x14ac:dyDescent="0.5">
      <c r="A8271"/>
    </row>
    <row r="8272" spans="1:1" x14ac:dyDescent="0.5">
      <c r="A8272"/>
    </row>
    <row r="8273" spans="1:1" x14ac:dyDescent="0.5">
      <c r="A8273"/>
    </row>
    <row r="8274" spans="1:1" x14ac:dyDescent="0.5">
      <c r="A8274"/>
    </row>
    <row r="8275" spans="1:1" x14ac:dyDescent="0.5">
      <c r="A8275"/>
    </row>
    <row r="8276" spans="1:1" x14ac:dyDescent="0.5">
      <c r="A8276"/>
    </row>
    <row r="8277" spans="1:1" x14ac:dyDescent="0.5">
      <c r="A8277"/>
    </row>
    <row r="8278" spans="1:1" x14ac:dyDescent="0.5">
      <c r="A8278"/>
    </row>
    <row r="8279" spans="1:1" x14ac:dyDescent="0.5">
      <c r="A8279"/>
    </row>
    <row r="8280" spans="1:1" x14ac:dyDescent="0.5">
      <c r="A8280"/>
    </row>
    <row r="8281" spans="1:1" x14ac:dyDescent="0.5">
      <c r="A8281"/>
    </row>
    <row r="8282" spans="1:1" x14ac:dyDescent="0.5">
      <c r="A8282"/>
    </row>
    <row r="8283" spans="1:1" x14ac:dyDescent="0.5">
      <c r="A8283"/>
    </row>
    <row r="8284" spans="1:1" x14ac:dyDescent="0.5">
      <c r="A8284"/>
    </row>
    <row r="8285" spans="1:1" x14ac:dyDescent="0.5">
      <c r="A8285"/>
    </row>
    <row r="8286" spans="1:1" x14ac:dyDescent="0.5">
      <c r="A8286"/>
    </row>
    <row r="8287" spans="1:1" x14ac:dyDescent="0.5">
      <c r="A8287"/>
    </row>
    <row r="8288" spans="1:1" x14ac:dyDescent="0.5">
      <c r="A8288"/>
    </row>
    <row r="8289" spans="1:1" x14ac:dyDescent="0.5">
      <c r="A8289"/>
    </row>
    <row r="8290" spans="1:1" x14ac:dyDescent="0.5">
      <c r="A8290"/>
    </row>
    <row r="8291" spans="1:1" x14ac:dyDescent="0.5">
      <c r="A8291"/>
    </row>
    <row r="8292" spans="1:1" x14ac:dyDescent="0.5">
      <c r="A8292"/>
    </row>
    <row r="8293" spans="1:1" x14ac:dyDescent="0.5">
      <c r="A8293"/>
    </row>
    <row r="8294" spans="1:1" x14ac:dyDescent="0.5">
      <c r="A8294"/>
    </row>
    <row r="8295" spans="1:1" x14ac:dyDescent="0.5">
      <c r="A8295"/>
    </row>
    <row r="8296" spans="1:1" x14ac:dyDescent="0.5">
      <c r="A8296"/>
    </row>
    <row r="8297" spans="1:1" x14ac:dyDescent="0.5">
      <c r="A8297"/>
    </row>
    <row r="8298" spans="1:1" x14ac:dyDescent="0.5">
      <c r="A8298"/>
    </row>
    <row r="8299" spans="1:1" x14ac:dyDescent="0.5">
      <c r="A8299"/>
    </row>
    <row r="8300" spans="1:1" x14ac:dyDescent="0.5">
      <c r="A8300"/>
    </row>
    <row r="8301" spans="1:1" x14ac:dyDescent="0.5">
      <c r="A8301"/>
    </row>
    <row r="8302" spans="1:1" x14ac:dyDescent="0.5">
      <c r="A8302"/>
    </row>
    <row r="8303" spans="1:1" x14ac:dyDescent="0.5">
      <c r="A8303"/>
    </row>
    <row r="8304" spans="1:1" x14ac:dyDescent="0.5">
      <c r="A8304"/>
    </row>
    <row r="8305" spans="1:1" x14ac:dyDescent="0.5">
      <c r="A8305"/>
    </row>
    <row r="8306" spans="1:1" x14ac:dyDescent="0.5">
      <c r="A8306"/>
    </row>
    <row r="8307" spans="1:1" x14ac:dyDescent="0.5">
      <c r="A8307"/>
    </row>
    <row r="8308" spans="1:1" x14ac:dyDescent="0.5">
      <c r="A8308"/>
    </row>
    <row r="8309" spans="1:1" x14ac:dyDescent="0.5">
      <c r="A8309"/>
    </row>
    <row r="8310" spans="1:1" x14ac:dyDescent="0.5">
      <c r="A8310"/>
    </row>
    <row r="8311" spans="1:1" x14ac:dyDescent="0.5">
      <c r="A8311"/>
    </row>
    <row r="8312" spans="1:1" x14ac:dyDescent="0.5">
      <c r="A8312"/>
    </row>
    <row r="8313" spans="1:1" x14ac:dyDescent="0.5">
      <c r="A8313"/>
    </row>
    <row r="8314" spans="1:1" x14ac:dyDescent="0.5">
      <c r="A8314"/>
    </row>
    <row r="8315" spans="1:1" x14ac:dyDescent="0.5">
      <c r="A8315"/>
    </row>
    <row r="8316" spans="1:1" x14ac:dyDescent="0.5">
      <c r="A8316"/>
    </row>
    <row r="8317" spans="1:1" x14ac:dyDescent="0.5">
      <c r="A8317"/>
    </row>
    <row r="8318" spans="1:1" x14ac:dyDescent="0.5">
      <c r="A8318"/>
    </row>
    <row r="8319" spans="1:1" x14ac:dyDescent="0.5">
      <c r="A8319"/>
    </row>
    <row r="8320" spans="1:1" x14ac:dyDescent="0.5">
      <c r="A8320"/>
    </row>
    <row r="8321" spans="1:1" x14ac:dyDescent="0.5">
      <c r="A8321"/>
    </row>
    <row r="8322" spans="1:1" x14ac:dyDescent="0.5">
      <c r="A8322"/>
    </row>
    <row r="8323" spans="1:1" x14ac:dyDescent="0.5">
      <c r="A8323"/>
    </row>
    <row r="8324" spans="1:1" x14ac:dyDescent="0.5">
      <c r="A8324"/>
    </row>
    <row r="8325" spans="1:1" x14ac:dyDescent="0.5">
      <c r="A8325"/>
    </row>
    <row r="8326" spans="1:1" x14ac:dyDescent="0.5">
      <c r="A8326"/>
    </row>
    <row r="8327" spans="1:1" x14ac:dyDescent="0.5">
      <c r="A8327"/>
    </row>
    <row r="8328" spans="1:1" x14ac:dyDescent="0.5">
      <c r="A8328"/>
    </row>
    <row r="8329" spans="1:1" x14ac:dyDescent="0.5">
      <c r="A8329"/>
    </row>
    <row r="8330" spans="1:1" x14ac:dyDescent="0.5">
      <c r="A8330"/>
    </row>
    <row r="8331" spans="1:1" x14ac:dyDescent="0.5">
      <c r="A8331"/>
    </row>
    <row r="8332" spans="1:1" x14ac:dyDescent="0.5">
      <c r="A8332"/>
    </row>
    <row r="8333" spans="1:1" x14ac:dyDescent="0.5">
      <c r="A8333"/>
    </row>
    <row r="8334" spans="1:1" x14ac:dyDescent="0.5">
      <c r="A8334"/>
    </row>
    <row r="8335" spans="1:1" x14ac:dyDescent="0.5">
      <c r="A8335"/>
    </row>
    <row r="8336" spans="1:1" x14ac:dyDescent="0.5">
      <c r="A8336"/>
    </row>
    <row r="8337" spans="1:1" x14ac:dyDescent="0.5">
      <c r="A8337"/>
    </row>
    <row r="8338" spans="1:1" x14ac:dyDescent="0.5">
      <c r="A8338"/>
    </row>
    <row r="8339" spans="1:1" x14ac:dyDescent="0.5">
      <c r="A8339"/>
    </row>
    <row r="8340" spans="1:1" x14ac:dyDescent="0.5">
      <c r="A8340"/>
    </row>
    <row r="8341" spans="1:1" x14ac:dyDescent="0.5">
      <c r="A8341"/>
    </row>
    <row r="8342" spans="1:1" x14ac:dyDescent="0.5">
      <c r="A8342"/>
    </row>
    <row r="8343" spans="1:1" x14ac:dyDescent="0.5">
      <c r="A8343"/>
    </row>
    <row r="8344" spans="1:1" x14ac:dyDescent="0.5">
      <c r="A8344"/>
    </row>
    <row r="8345" spans="1:1" x14ac:dyDescent="0.5">
      <c r="A8345"/>
    </row>
    <row r="8346" spans="1:1" x14ac:dyDescent="0.5">
      <c r="A8346"/>
    </row>
    <row r="8347" spans="1:1" x14ac:dyDescent="0.5">
      <c r="A8347"/>
    </row>
    <row r="8348" spans="1:1" x14ac:dyDescent="0.5">
      <c r="A8348"/>
    </row>
    <row r="8349" spans="1:1" x14ac:dyDescent="0.5">
      <c r="A8349"/>
    </row>
    <row r="8350" spans="1:1" x14ac:dyDescent="0.5">
      <c r="A8350"/>
    </row>
    <row r="8351" spans="1:1" x14ac:dyDescent="0.5">
      <c r="A8351"/>
    </row>
    <row r="8352" spans="1:1" x14ac:dyDescent="0.5">
      <c r="A8352"/>
    </row>
    <row r="8353" spans="1:1" x14ac:dyDescent="0.5">
      <c r="A8353"/>
    </row>
    <row r="8354" spans="1:1" x14ac:dyDescent="0.5">
      <c r="A8354"/>
    </row>
    <row r="8355" spans="1:1" x14ac:dyDescent="0.5">
      <c r="A8355"/>
    </row>
    <row r="8356" spans="1:1" x14ac:dyDescent="0.5">
      <c r="A8356"/>
    </row>
    <row r="8357" spans="1:1" x14ac:dyDescent="0.5">
      <c r="A8357"/>
    </row>
    <row r="8358" spans="1:1" x14ac:dyDescent="0.5">
      <c r="A8358"/>
    </row>
    <row r="8359" spans="1:1" x14ac:dyDescent="0.5">
      <c r="A8359"/>
    </row>
    <row r="8360" spans="1:1" x14ac:dyDescent="0.5">
      <c r="A8360"/>
    </row>
    <row r="8361" spans="1:1" x14ac:dyDescent="0.5">
      <c r="A8361"/>
    </row>
    <row r="8362" spans="1:1" x14ac:dyDescent="0.5">
      <c r="A8362"/>
    </row>
    <row r="8363" spans="1:1" x14ac:dyDescent="0.5">
      <c r="A8363"/>
    </row>
    <row r="8364" spans="1:1" x14ac:dyDescent="0.5">
      <c r="A8364"/>
    </row>
    <row r="8365" spans="1:1" x14ac:dyDescent="0.5">
      <c r="A8365"/>
    </row>
    <row r="8366" spans="1:1" x14ac:dyDescent="0.5">
      <c r="A8366"/>
    </row>
    <row r="8367" spans="1:1" x14ac:dyDescent="0.5">
      <c r="A8367"/>
    </row>
    <row r="8368" spans="1:1" x14ac:dyDescent="0.5">
      <c r="A8368"/>
    </row>
    <row r="8369" spans="1:1" x14ac:dyDescent="0.5">
      <c r="A8369"/>
    </row>
    <row r="8370" spans="1:1" x14ac:dyDescent="0.5">
      <c r="A8370"/>
    </row>
    <row r="8371" spans="1:1" x14ac:dyDescent="0.5">
      <c r="A8371"/>
    </row>
    <row r="8372" spans="1:1" x14ac:dyDescent="0.5">
      <c r="A8372"/>
    </row>
    <row r="8373" spans="1:1" x14ac:dyDescent="0.5">
      <c r="A8373"/>
    </row>
    <row r="8374" spans="1:1" x14ac:dyDescent="0.5">
      <c r="A8374"/>
    </row>
    <row r="8375" spans="1:1" x14ac:dyDescent="0.5">
      <c r="A8375"/>
    </row>
    <row r="8376" spans="1:1" x14ac:dyDescent="0.5">
      <c r="A8376"/>
    </row>
    <row r="8377" spans="1:1" x14ac:dyDescent="0.5">
      <c r="A8377"/>
    </row>
    <row r="8378" spans="1:1" x14ac:dyDescent="0.5">
      <c r="A8378"/>
    </row>
    <row r="8379" spans="1:1" x14ac:dyDescent="0.5">
      <c r="A8379"/>
    </row>
    <row r="8380" spans="1:1" x14ac:dyDescent="0.5">
      <c r="A8380"/>
    </row>
    <row r="8381" spans="1:1" x14ac:dyDescent="0.5">
      <c r="A8381"/>
    </row>
    <row r="8382" spans="1:1" x14ac:dyDescent="0.5">
      <c r="A8382"/>
    </row>
    <row r="8383" spans="1:1" x14ac:dyDescent="0.5">
      <c r="A8383"/>
    </row>
    <row r="8384" spans="1:1" x14ac:dyDescent="0.5">
      <c r="A8384"/>
    </row>
    <row r="8385" spans="1:1" x14ac:dyDescent="0.5">
      <c r="A8385"/>
    </row>
    <row r="8386" spans="1:1" x14ac:dyDescent="0.5">
      <c r="A8386"/>
    </row>
    <row r="8387" spans="1:1" x14ac:dyDescent="0.5">
      <c r="A8387"/>
    </row>
    <row r="8388" spans="1:1" x14ac:dyDescent="0.5">
      <c r="A8388"/>
    </row>
    <row r="8389" spans="1:1" x14ac:dyDescent="0.5">
      <c r="A8389"/>
    </row>
    <row r="8390" spans="1:1" x14ac:dyDescent="0.5">
      <c r="A8390"/>
    </row>
    <row r="8391" spans="1:1" x14ac:dyDescent="0.5">
      <c r="A8391"/>
    </row>
    <row r="8392" spans="1:1" x14ac:dyDescent="0.5">
      <c r="A8392"/>
    </row>
    <row r="8393" spans="1:1" x14ac:dyDescent="0.5">
      <c r="A8393"/>
    </row>
    <row r="8394" spans="1:1" x14ac:dyDescent="0.5">
      <c r="A8394"/>
    </row>
    <row r="8395" spans="1:1" x14ac:dyDescent="0.5">
      <c r="A8395"/>
    </row>
    <row r="8396" spans="1:1" x14ac:dyDescent="0.5">
      <c r="A8396"/>
    </row>
    <row r="8397" spans="1:1" x14ac:dyDescent="0.5">
      <c r="A8397"/>
    </row>
    <row r="8398" spans="1:1" x14ac:dyDescent="0.5">
      <c r="A8398"/>
    </row>
    <row r="8399" spans="1:1" x14ac:dyDescent="0.5">
      <c r="A8399"/>
    </row>
    <row r="8400" spans="1:1" x14ac:dyDescent="0.5">
      <c r="A8400"/>
    </row>
    <row r="8401" spans="1:1" x14ac:dyDescent="0.5">
      <c r="A8401"/>
    </row>
    <row r="8402" spans="1:1" x14ac:dyDescent="0.5">
      <c r="A8402"/>
    </row>
    <row r="8403" spans="1:1" x14ac:dyDescent="0.5">
      <c r="A8403"/>
    </row>
    <row r="8404" spans="1:1" x14ac:dyDescent="0.5">
      <c r="A8404"/>
    </row>
    <row r="8405" spans="1:1" x14ac:dyDescent="0.5">
      <c r="A8405"/>
    </row>
    <row r="8406" spans="1:1" x14ac:dyDescent="0.5">
      <c r="A8406"/>
    </row>
    <row r="8407" spans="1:1" x14ac:dyDescent="0.5">
      <c r="A8407"/>
    </row>
    <row r="8408" spans="1:1" x14ac:dyDescent="0.5">
      <c r="A8408"/>
    </row>
    <row r="8409" spans="1:1" x14ac:dyDescent="0.5">
      <c r="A8409"/>
    </row>
    <row r="8410" spans="1:1" x14ac:dyDescent="0.5">
      <c r="A8410"/>
    </row>
    <row r="8411" spans="1:1" x14ac:dyDescent="0.5">
      <c r="A8411"/>
    </row>
    <row r="8412" spans="1:1" x14ac:dyDescent="0.5">
      <c r="A8412"/>
    </row>
    <row r="8413" spans="1:1" x14ac:dyDescent="0.5">
      <c r="A8413"/>
    </row>
    <row r="8414" spans="1:1" x14ac:dyDescent="0.5">
      <c r="A8414"/>
    </row>
    <row r="8415" spans="1:1" x14ac:dyDescent="0.5">
      <c r="A8415"/>
    </row>
    <row r="8416" spans="1:1" x14ac:dyDescent="0.5">
      <c r="A8416"/>
    </row>
    <row r="8417" spans="1:1" x14ac:dyDescent="0.5">
      <c r="A8417"/>
    </row>
    <row r="8418" spans="1:1" x14ac:dyDescent="0.5">
      <c r="A8418"/>
    </row>
    <row r="8419" spans="1:1" x14ac:dyDescent="0.5">
      <c r="A8419"/>
    </row>
    <row r="8420" spans="1:1" x14ac:dyDescent="0.5">
      <c r="A8420"/>
    </row>
    <row r="8421" spans="1:1" x14ac:dyDescent="0.5">
      <c r="A8421"/>
    </row>
    <row r="8422" spans="1:1" x14ac:dyDescent="0.5">
      <c r="A8422"/>
    </row>
    <row r="8423" spans="1:1" x14ac:dyDescent="0.5">
      <c r="A8423"/>
    </row>
    <row r="8424" spans="1:1" x14ac:dyDescent="0.5">
      <c r="A8424"/>
    </row>
    <row r="8425" spans="1:1" x14ac:dyDescent="0.5">
      <c r="A8425"/>
    </row>
    <row r="8426" spans="1:1" x14ac:dyDescent="0.5">
      <c r="A8426"/>
    </row>
    <row r="8427" spans="1:1" x14ac:dyDescent="0.5">
      <c r="A8427"/>
    </row>
    <row r="8428" spans="1:1" x14ac:dyDescent="0.5">
      <c r="A8428"/>
    </row>
    <row r="8429" spans="1:1" x14ac:dyDescent="0.5">
      <c r="A8429"/>
    </row>
    <row r="8430" spans="1:1" x14ac:dyDescent="0.5">
      <c r="A8430"/>
    </row>
    <row r="8431" spans="1:1" x14ac:dyDescent="0.5">
      <c r="A8431"/>
    </row>
    <row r="8432" spans="1:1" x14ac:dyDescent="0.5">
      <c r="A8432"/>
    </row>
    <row r="8433" spans="1:1" x14ac:dyDescent="0.5">
      <c r="A8433"/>
    </row>
    <row r="8434" spans="1:1" x14ac:dyDescent="0.5">
      <c r="A8434"/>
    </row>
    <row r="8435" spans="1:1" x14ac:dyDescent="0.5">
      <c r="A8435"/>
    </row>
    <row r="8436" spans="1:1" x14ac:dyDescent="0.5">
      <c r="A8436"/>
    </row>
    <row r="8437" spans="1:1" x14ac:dyDescent="0.5">
      <c r="A8437"/>
    </row>
    <row r="8438" spans="1:1" x14ac:dyDescent="0.5">
      <c r="A8438"/>
    </row>
    <row r="8439" spans="1:1" x14ac:dyDescent="0.5">
      <c r="A8439"/>
    </row>
    <row r="8440" spans="1:1" x14ac:dyDescent="0.5">
      <c r="A8440"/>
    </row>
    <row r="8441" spans="1:1" x14ac:dyDescent="0.5">
      <c r="A8441"/>
    </row>
    <row r="8442" spans="1:1" x14ac:dyDescent="0.5">
      <c r="A8442"/>
    </row>
    <row r="8443" spans="1:1" x14ac:dyDescent="0.5">
      <c r="A8443"/>
    </row>
    <row r="8444" spans="1:1" x14ac:dyDescent="0.5">
      <c r="A8444"/>
    </row>
    <row r="8445" spans="1:1" x14ac:dyDescent="0.5">
      <c r="A8445"/>
    </row>
    <row r="8446" spans="1:1" x14ac:dyDescent="0.5">
      <c r="A8446"/>
    </row>
    <row r="8447" spans="1:1" x14ac:dyDescent="0.5">
      <c r="A8447"/>
    </row>
    <row r="8448" spans="1:1" x14ac:dyDescent="0.5">
      <c r="A8448"/>
    </row>
    <row r="8449" spans="1:1" x14ac:dyDescent="0.5">
      <c r="A8449"/>
    </row>
    <row r="8450" spans="1:1" x14ac:dyDescent="0.5">
      <c r="A8450"/>
    </row>
    <row r="8451" spans="1:1" x14ac:dyDescent="0.5">
      <c r="A8451"/>
    </row>
    <row r="8452" spans="1:1" x14ac:dyDescent="0.5">
      <c r="A8452"/>
    </row>
    <row r="8453" spans="1:1" x14ac:dyDescent="0.5">
      <c r="A8453"/>
    </row>
    <row r="8454" spans="1:1" x14ac:dyDescent="0.5">
      <c r="A8454"/>
    </row>
    <row r="8455" spans="1:1" x14ac:dyDescent="0.5">
      <c r="A8455"/>
    </row>
    <row r="8456" spans="1:1" x14ac:dyDescent="0.5">
      <c r="A8456"/>
    </row>
    <row r="8457" spans="1:1" x14ac:dyDescent="0.5">
      <c r="A8457"/>
    </row>
    <row r="8458" spans="1:1" x14ac:dyDescent="0.5">
      <c r="A8458"/>
    </row>
    <row r="8459" spans="1:1" x14ac:dyDescent="0.5">
      <c r="A8459"/>
    </row>
    <row r="8460" spans="1:1" x14ac:dyDescent="0.5">
      <c r="A8460"/>
    </row>
    <row r="8461" spans="1:1" x14ac:dyDescent="0.5">
      <c r="A8461"/>
    </row>
    <row r="8462" spans="1:1" x14ac:dyDescent="0.5">
      <c r="A8462"/>
    </row>
    <row r="8463" spans="1:1" x14ac:dyDescent="0.5">
      <c r="A8463"/>
    </row>
    <row r="8464" spans="1:1" x14ac:dyDescent="0.5">
      <c r="A8464"/>
    </row>
    <row r="8465" spans="1:1" x14ac:dyDescent="0.5">
      <c r="A8465"/>
    </row>
    <row r="8466" spans="1:1" x14ac:dyDescent="0.5">
      <c r="A8466"/>
    </row>
    <row r="8467" spans="1:1" x14ac:dyDescent="0.5">
      <c r="A8467"/>
    </row>
    <row r="8468" spans="1:1" x14ac:dyDescent="0.5">
      <c r="A8468"/>
    </row>
    <row r="8469" spans="1:1" x14ac:dyDescent="0.5">
      <c r="A8469"/>
    </row>
    <row r="8470" spans="1:1" x14ac:dyDescent="0.5">
      <c r="A8470"/>
    </row>
    <row r="8471" spans="1:1" x14ac:dyDescent="0.5">
      <c r="A8471"/>
    </row>
    <row r="8472" spans="1:1" x14ac:dyDescent="0.5">
      <c r="A8472"/>
    </row>
    <row r="8473" spans="1:1" x14ac:dyDescent="0.5">
      <c r="A8473"/>
    </row>
    <row r="8474" spans="1:1" x14ac:dyDescent="0.5">
      <c r="A8474"/>
    </row>
    <row r="8475" spans="1:1" x14ac:dyDescent="0.5">
      <c r="A8475"/>
    </row>
    <row r="8476" spans="1:1" x14ac:dyDescent="0.5">
      <c r="A8476"/>
    </row>
    <row r="8477" spans="1:1" x14ac:dyDescent="0.5">
      <c r="A8477"/>
    </row>
    <row r="8478" spans="1:1" x14ac:dyDescent="0.5">
      <c r="A8478"/>
    </row>
    <row r="8479" spans="1:1" x14ac:dyDescent="0.5">
      <c r="A8479"/>
    </row>
    <row r="8480" spans="1:1" x14ac:dyDescent="0.5">
      <c r="A8480"/>
    </row>
    <row r="8481" spans="1:1" x14ac:dyDescent="0.5">
      <c r="A8481"/>
    </row>
    <row r="8482" spans="1:1" x14ac:dyDescent="0.5">
      <c r="A8482"/>
    </row>
    <row r="8483" spans="1:1" x14ac:dyDescent="0.5">
      <c r="A8483"/>
    </row>
    <row r="8484" spans="1:1" x14ac:dyDescent="0.5">
      <c r="A8484"/>
    </row>
    <row r="8485" spans="1:1" x14ac:dyDescent="0.5">
      <c r="A8485"/>
    </row>
    <row r="8486" spans="1:1" x14ac:dyDescent="0.5">
      <c r="A8486"/>
    </row>
    <row r="8487" spans="1:1" x14ac:dyDescent="0.5">
      <c r="A8487"/>
    </row>
    <row r="8488" spans="1:1" x14ac:dyDescent="0.5">
      <c r="A8488"/>
    </row>
    <row r="8489" spans="1:1" x14ac:dyDescent="0.5">
      <c r="A8489"/>
    </row>
    <row r="8490" spans="1:1" x14ac:dyDescent="0.5">
      <c r="A8490"/>
    </row>
    <row r="8491" spans="1:1" x14ac:dyDescent="0.5">
      <c r="A8491"/>
    </row>
    <row r="8492" spans="1:1" x14ac:dyDescent="0.5">
      <c r="A8492"/>
    </row>
    <row r="8493" spans="1:1" x14ac:dyDescent="0.5">
      <c r="A8493"/>
    </row>
    <row r="8494" spans="1:1" x14ac:dyDescent="0.5">
      <c r="A8494"/>
    </row>
    <row r="8495" spans="1:1" x14ac:dyDescent="0.5">
      <c r="A8495"/>
    </row>
    <row r="8496" spans="1:1" x14ac:dyDescent="0.5">
      <c r="A8496"/>
    </row>
    <row r="8497" spans="1:1" x14ac:dyDescent="0.5">
      <c r="A8497"/>
    </row>
    <row r="8498" spans="1:1" x14ac:dyDescent="0.5">
      <c r="A8498"/>
    </row>
    <row r="8499" spans="1:1" x14ac:dyDescent="0.5">
      <c r="A8499"/>
    </row>
    <row r="8500" spans="1:1" x14ac:dyDescent="0.5">
      <c r="A8500"/>
    </row>
    <row r="8501" spans="1:1" x14ac:dyDescent="0.5">
      <c r="A8501"/>
    </row>
    <row r="8502" spans="1:1" x14ac:dyDescent="0.5">
      <c r="A8502"/>
    </row>
    <row r="8503" spans="1:1" x14ac:dyDescent="0.5">
      <c r="A8503"/>
    </row>
    <row r="8504" spans="1:1" x14ac:dyDescent="0.5">
      <c r="A8504"/>
    </row>
    <row r="8505" spans="1:1" x14ac:dyDescent="0.5">
      <c r="A8505"/>
    </row>
    <row r="8506" spans="1:1" x14ac:dyDescent="0.5">
      <c r="A8506"/>
    </row>
    <row r="8507" spans="1:1" x14ac:dyDescent="0.5">
      <c r="A8507"/>
    </row>
    <row r="8508" spans="1:1" x14ac:dyDescent="0.5">
      <c r="A8508"/>
    </row>
    <row r="8509" spans="1:1" x14ac:dyDescent="0.5">
      <c r="A8509"/>
    </row>
    <row r="8510" spans="1:1" x14ac:dyDescent="0.5">
      <c r="A8510"/>
    </row>
    <row r="8511" spans="1:1" x14ac:dyDescent="0.5">
      <c r="A8511"/>
    </row>
    <row r="8512" spans="1:1" x14ac:dyDescent="0.5">
      <c r="A8512"/>
    </row>
    <row r="8513" spans="1:1" x14ac:dyDescent="0.5">
      <c r="A8513"/>
    </row>
    <row r="8514" spans="1:1" x14ac:dyDescent="0.5">
      <c r="A8514"/>
    </row>
    <row r="8515" spans="1:1" x14ac:dyDescent="0.5">
      <c r="A8515"/>
    </row>
    <row r="8516" spans="1:1" x14ac:dyDescent="0.5">
      <c r="A8516"/>
    </row>
    <row r="8517" spans="1:1" x14ac:dyDescent="0.5">
      <c r="A8517"/>
    </row>
    <row r="8518" spans="1:1" x14ac:dyDescent="0.5">
      <c r="A8518"/>
    </row>
    <row r="8519" spans="1:1" x14ac:dyDescent="0.5">
      <c r="A8519"/>
    </row>
    <row r="8520" spans="1:1" x14ac:dyDescent="0.5">
      <c r="A8520"/>
    </row>
    <row r="8521" spans="1:1" x14ac:dyDescent="0.5">
      <c r="A8521"/>
    </row>
    <row r="8522" spans="1:1" x14ac:dyDescent="0.5">
      <c r="A8522"/>
    </row>
    <row r="8523" spans="1:1" x14ac:dyDescent="0.5">
      <c r="A8523"/>
    </row>
    <row r="8524" spans="1:1" x14ac:dyDescent="0.5">
      <c r="A8524"/>
    </row>
    <row r="8525" spans="1:1" x14ac:dyDescent="0.5">
      <c r="A8525"/>
    </row>
    <row r="8526" spans="1:1" x14ac:dyDescent="0.5">
      <c r="A8526"/>
    </row>
    <row r="8527" spans="1:1" x14ac:dyDescent="0.5">
      <c r="A8527"/>
    </row>
    <row r="8528" spans="1:1" x14ac:dyDescent="0.5">
      <c r="A8528"/>
    </row>
    <row r="8529" spans="1:1" x14ac:dyDescent="0.5">
      <c r="A8529"/>
    </row>
    <row r="8530" spans="1:1" x14ac:dyDescent="0.5">
      <c r="A8530"/>
    </row>
    <row r="8531" spans="1:1" x14ac:dyDescent="0.5">
      <c r="A8531"/>
    </row>
    <row r="8532" spans="1:1" x14ac:dyDescent="0.5">
      <c r="A8532"/>
    </row>
    <row r="8533" spans="1:1" x14ac:dyDescent="0.5">
      <c r="A8533"/>
    </row>
    <row r="8534" spans="1:1" x14ac:dyDescent="0.5">
      <c r="A8534"/>
    </row>
    <row r="8535" spans="1:1" x14ac:dyDescent="0.5">
      <c r="A8535"/>
    </row>
    <row r="8536" spans="1:1" x14ac:dyDescent="0.5">
      <c r="A8536"/>
    </row>
    <row r="8537" spans="1:1" x14ac:dyDescent="0.5">
      <c r="A8537"/>
    </row>
    <row r="8538" spans="1:1" x14ac:dyDescent="0.5">
      <c r="A8538"/>
    </row>
    <row r="8539" spans="1:1" x14ac:dyDescent="0.5">
      <c r="A8539"/>
    </row>
    <row r="8540" spans="1:1" x14ac:dyDescent="0.5">
      <c r="A8540"/>
    </row>
    <row r="8541" spans="1:1" x14ac:dyDescent="0.5">
      <c r="A8541"/>
    </row>
    <row r="8542" spans="1:1" x14ac:dyDescent="0.5">
      <c r="A8542"/>
    </row>
    <row r="8543" spans="1:1" x14ac:dyDescent="0.5">
      <c r="A8543"/>
    </row>
    <row r="8544" spans="1:1" x14ac:dyDescent="0.5">
      <c r="A8544"/>
    </row>
    <row r="8545" spans="1:1" x14ac:dyDescent="0.5">
      <c r="A8545"/>
    </row>
    <row r="8546" spans="1:1" x14ac:dyDescent="0.5">
      <c r="A8546"/>
    </row>
    <row r="8547" spans="1:1" x14ac:dyDescent="0.5">
      <c r="A8547"/>
    </row>
    <row r="8548" spans="1:1" x14ac:dyDescent="0.5">
      <c r="A8548"/>
    </row>
    <row r="8549" spans="1:1" x14ac:dyDescent="0.5">
      <c r="A8549"/>
    </row>
    <row r="8550" spans="1:1" x14ac:dyDescent="0.5">
      <c r="A8550"/>
    </row>
    <row r="8551" spans="1:1" x14ac:dyDescent="0.5">
      <c r="A8551"/>
    </row>
    <row r="8552" spans="1:1" x14ac:dyDescent="0.5">
      <c r="A8552"/>
    </row>
    <row r="8553" spans="1:1" x14ac:dyDescent="0.5">
      <c r="A8553"/>
    </row>
    <row r="8554" spans="1:1" x14ac:dyDescent="0.5">
      <c r="A8554"/>
    </row>
    <row r="8555" spans="1:1" x14ac:dyDescent="0.5">
      <c r="A8555"/>
    </row>
    <row r="8556" spans="1:1" x14ac:dyDescent="0.5">
      <c r="A8556"/>
    </row>
    <row r="8557" spans="1:1" x14ac:dyDescent="0.5">
      <c r="A8557"/>
    </row>
    <row r="8558" spans="1:1" x14ac:dyDescent="0.5">
      <c r="A8558"/>
    </row>
    <row r="8559" spans="1:1" x14ac:dyDescent="0.5">
      <c r="A8559"/>
    </row>
    <row r="8560" spans="1:1" x14ac:dyDescent="0.5">
      <c r="A8560"/>
    </row>
    <row r="8561" spans="1:1" x14ac:dyDescent="0.5">
      <c r="A8561"/>
    </row>
    <row r="8562" spans="1:1" x14ac:dyDescent="0.5">
      <c r="A8562"/>
    </row>
    <row r="8563" spans="1:1" x14ac:dyDescent="0.5">
      <c r="A8563"/>
    </row>
    <row r="8564" spans="1:1" x14ac:dyDescent="0.5">
      <c r="A8564"/>
    </row>
    <row r="8565" spans="1:1" x14ac:dyDescent="0.5">
      <c r="A8565"/>
    </row>
    <row r="8566" spans="1:1" x14ac:dyDescent="0.5">
      <c r="A8566"/>
    </row>
    <row r="8567" spans="1:1" x14ac:dyDescent="0.5">
      <c r="A8567"/>
    </row>
    <row r="8568" spans="1:1" x14ac:dyDescent="0.5">
      <c r="A8568"/>
    </row>
    <row r="8569" spans="1:1" x14ac:dyDescent="0.5">
      <c r="A8569"/>
    </row>
    <row r="8570" spans="1:1" x14ac:dyDescent="0.5">
      <c r="A8570"/>
    </row>
    <row r="8571" spans="1:1" x14ac:dyDescent="0.5">
      <c r="A8571"/>
    </row>
    <row r="8572" spans="1:1" x14ac:dyDescent="0.5">
      <c r="A8572"/>
    </row>
    <row r="8573" spans="1:1" x14ac:dyDescent="0.5">
      <c r="A8573"/>
    </row>
    <row r="8574" spans="1:1" x14ac:dyDescent="0.5">
      <c r="A8574"/>
    </row>
    <row r="8575" spans="1:1" x14ac:dyDescent="0.5">
      <c r="A8575"/>
    </row>
    <row r="8576" spans="1:1" x14ac:dyDescent="0.5">
      <c r="A8576"/>
    </row>
    <row r="8577" spans="1:1" x14ac:dyDescent="0.5">
      <c r="A8577"/>
    </row>
    <row r="8578" spans="1:1" x14ac:dyDescent="0.5">
      <c r="A8578"/>
    </row>
    <row r="8579" spans="1:1" x14ac:dyDescent="0.5">
      <c r="A8579"/>
    </row>
    <row r="8580" spans="1:1" x14ac:dyDescent="0.5">
      <c r="A8580"/>
    </row>
    <row r="8581" spans="1:1" x14ac:dyDescent="0.5">
      <c r="A8581"/>
    </row>
    <row r="8582" spans="1:1" x14ac:dyDescent="0.5">
      <c r="A8582"/>
    </row>
    <row r="8583" spans="1:1" x14ac:dyDescent="0.5">
      <c r="A8583"/>
    </row>
    <row r="8584" spans="1:1" x14ac:dyDescent="0.5">
      <c r="A8584"/>
    </row>
    <row r="8585" spans="1:1" x14ac:dyDescent="0.5">
      <c r="A8585"/>
    </row>
    <row r="8586" spans="1:1" x14ac:dyDescent="0.5">
      <c r="A8586"/>
    </row>
    <row r="8587" spans="1:1" x14ac:dyDescent="0.5">
      <c r="A8587"/>
    </row>
    <row r="8588" spans="1:1" x14ac:dyDescent="0.5">
      <c r="A8588"/>
    </row>
    <row r="8589" spans="1:1" x14ac:dyDescent="0.5">
      <c r="A8589"/>
    </row>
    <row r="8590" spans="1:1" x14ac:dyDescent="0.5">
      <c r="A8590"/>
    </row>
    <row r="8591" spans="1:1" x14ac:dyDescent="0.5">
      <c r="A8591"/>
    </row>
    <row r="8592" spans="1:1" x14ac:dyDescent="0.5">
      <c r="A8592"/>
    </row>
    <row r="8593" spans="1:1" x14ac:dyDescent="0.5">
      <c r="A8593"/>
    </row>
    <row r="8594" spans="1:1" x14ac:dyDescent="0.5">
      <c r="A8594"/>
    </row>
    <row r="8595" spans="1:1" x14ac:dyDescent="0.5">
      <c r="A8595"/>
    </row>
    <row r="8596" spans="1:1" x14ac:dyDescent="0.5">
      <c r="A8596"/>
    </row>
    <row r="8597" spans="1:1" x14ac:dyDescent="0.5">
      <c r="A8597"/>
    </row>
    <row r="8598" spans="1:1" x14ac:dyDescent="0.5">
      <c r="A8598"/>
    </row>
    <row r="8599" spans="1:1" x14ac:dyDescent="0.5">
      <c r="A8599"/>
    </row>
    <row r="8600" spans="1:1" x14ac:dyDescent="0.5">
      <c r="A8600"/>
    </row>
    <row r="8601" spans="1:1" x14ac:dyDescent="0.5">
      <c r="A8601"/>
    </row>
    <row r="8602" spans="1:1" x14ac:dyDescent="0.5">
      <c r="A8602"/>
    </row>
    <row r="8603" spans="1:1" x14ac:dyDescent="0.5">
      <c r="A8603"/>
    </row>
    <row r="8604" spans="1:1" x14ac:dyDescent="0.5">
      <c r="A8604"/>
    </row>
    <row r="8605" spans="1:1" x14ac:dyDescent="0.5">
      <c r="A8605"/>
    </row>
    <row r="8606" spans="1:1" x14ac:dyDescent="0.5">
      <c r="A8606"/>
    </row>
    <row r="8607" spans="1:1" x14ac:dyDescent="0.5">
      <c r="A8607"/>
    </row>
    <row r="8608" spans="1:1" x14ac:dyDescent="0.5">
      <c r="A8608"/>
    </row>
    <row r="8609" spans="1:1" x14ac:dyDescent="0.5">
      <c r="A8609"/>
    </row>
    <row r="8610" spans="1:1" x14ac:dyDescent="0.5">
      <c r="A8610"/>
    </row>
    <row r="8611" spans="1:1" x14ac:dyDescent="0.5">
      <c r="A8611"/>
    </row>
    <row r="8612" spans="1:1" x14ac:dyDescent="0.5">
      <c r="A8612"/>
    </row>
    <row r="8613" spans="1:1" x14ac:dyDescent="0.5">
      <c r="A8613"/>
    </row>
    <row r="8614" spans="1:1" x14ac:dyDescent="0.5">
      <c r="A8614"/>
    </row>
    <row r="8615" spans="1:1" x14ac:dyDescent="0.5">
      <c r="A8615"/>
    </row>
    <row r="8616" spans="1:1" x14ac:dyDescent="0.5">
      <c r="A8616"/>
    </row>
    <row r="8617" spans="1:1" x14ac:dyDescent="0.5">
      <c r="A8617"/>
    </row>
    <row r="8618" spans="1:1" x14ac:dyDescent="0.5">
      <c r="A8618"/>
    </row>
    <row r="8619" spans="1:1" x14ac:dyDescent="0.5">
      <c r="A8619"/>
    </row>
    <row r="8620" spans="1:1" x14ac:dyDescent="0.5">
      <c r="A8620"/>
    </row>
    <row r="8621" spans="1:1" x14ac:dyDescent="0.5">
      <c r="A8621"/>
    </row>
    <row r="8622" spans="1:1" x14ac:dyDescent="0.5">
      <c r="A8622"/>
    </row>
    <row r="8623" spans="1:1" x14ac:dyDescent="0.5">
      <c r="A8623"/>
    </row>
    <row r="8624" spans="1:1" x14ac:dyDescent="0.5">
      <c r="A8624"/>
    </row>
    <row r="8625" spans="1:1" x14ac:dyDescent="0.5">
      <c r="A8625"/>
    </row>
    <row r="8626" spans="1:1" x14ac:dyDescent="0.5">
      <c r="A8626"/>
    </row>
    <row r="8627" spans="1:1" x14ac:dyDescent="0.5">
      <c r="A8627"/>
    </row>
    <row r="8628" spans="1:1" x14ac:dyDescent="0.5">
      <c r="A8628"/>
    </row>
    <row r="8629" spans="1:1" x14ac:dyDescent="0.5">
      <c r="A8629"/>
    </row>
    <row r="8630" spans="1:1" x14ac:dyDescent="0.5">
      <c r="A8630"/>
    </row>
    <row r="8631" spans="1:1" x14ac:dyDescent="0.5">
      <c r="A8631"/>
    </row>
    <row r="8632" spans="1:1" x14ac:dyDescent="0.5">
      <c r="A8632"/>
    </row>
    <row r="8633" spans="1:1" x14ac:dyDescent="0.5">
      <c r="A8633"/>
    </row>
    <row r="8634" spans="1:1" x14ac:dyDescent="0.5">
      <c r="A8634"/>
    </row>
    <row r="8635" spans="1:1" x14ac:dyDescent="0.5">
      <c r="A8635"/>
    </row>
    <row r="8636" spans="1:1" x14ac:dyDescent="0.5">
      <c r="A8636"/>
    </row>
    <row r="8637" spans="1:1" x14ac:dyDescent="0.5">
      <c r="A8637"/>
    </row>
    <row r="8638" spans="1:1" x14ac:dyDescent="0.5">
      <c r="A8638"/>
    </row>
    <row r="8639" spans="1:1" x14ac:dyDescent="0.5">
      <c r="A8639"/>
    </row>
    <row r="8640" spans="1:1" x14ac:dyDescent="0.5">
      <c r="A8640"/>
    </row>
    <row r="8641" spans="1:1" x14ac:dyDescent="0.5">
      <c r="A8641"/>
    </row>
    <row r="8642" spans="1:1" x14ac:dyDescent="0.5">
      <c r="A8642"/>
    </row>
    <row r="8643" spans="1:1" x14ac:dyDescent="0.5">
      <c r="A8643"/>
    </row>
    <row r="8644" spans="1:1" x14ac:dyDescent="0.5">
      <c r="A8644"/>
    </row>
    <row r="8645" spans="1:1" x14ac:dyDescent="0.5">
      <c r="A8645"/>
    </row>
    <row r="8646" spans="1:1" x14ac:dyDescent="0.5">
      <c r="A8646"/>
    </row>
    <row r="8647" spans="1:1" x14ac:dyDescent="0.5">
      <c r="A8647"/>
    </row>
    <row r="8648" spans="1:1" x14ac:dyDescent="0.5">
      <c r="A8648"/>
    </row>
    <row r="8649" spans="1:1" x14ac:dyDescent="0.5">
      <c r="A8649"/>
    </row>
    <row r="8650" spans="1:1" x14ac:dyDescent="0.5">
      <c r="A8650"/>
    </row>
    <row r="8651" spans="1:1" x14ac:dyDescent="0.5">
      <c r="A8651"/>
    </row>
    <row r="8652" spans="1:1" x14ac:dyDescent="0.5">
      <c r="A8652"/>
    </row>
    <row r="8653" spans="1:1" x14ac:dyDescent="0.5">
      <c r="A8653"/>
    </row>
    <row r="8654" spans="1:1" x14ac:dyDescent="0.5">
      <c r="A8654"/>
    </row>
    <row r="8655" spans="1:1" x14ac:dyDescent="0.5">
      <c r="A8655"/>
    </row>
    <row r="8656" spans="1:1" x14ac:dyDescent="0.5">
      <c r="A8656"/>
    </row>
    <row r="8657" spans="1:1" x14ac:dyDescent="0.5">
      <c r="A8657"/>
    </row>
    <row r="8658" spans="1:1" x14ac:dyDescent="0.5">
      <c r="A8658"/>
    </row>
    <row r="8659" spans="1:1" x14ac:dyDescent="0.5">
      <c r="A8659"/>
    </row>
    <row r="8660" spans="1:1" x14ac:dyDescent="0.5">
      <c r="A8660"/>
    </row>
    <row r="8661" spans="1:1" x14ac:dyDescent="0.5">
      <c r="A8661"/>
    </row>
    <row r="8662" spans="1:1" x14ac:dyDescent="0.5">
      <c r="A8662"/>
    </row>
    <row r="8663" spans="1:1" x14ac:dyDescent="0.5">
      <c r="A8663"/>
    </row>
    <row r="8664" spans="1:1" x14ac:dyDescent="0.5">
      <c r="A8664"/>
    </row>
    <row r="8665" spans="1:1" x14ac:dyDescent="0.5">
      <c r="A8665"/>
    </row>
    <row r="8666" spans="1:1" x14ac:dyDescent="0.5">
      <c r="A8666"/>
    </row>
    <row r="8667" spans="1:1" x14ac:dyDescent="0.5">
      <c r="A8667"/>
    </row>
    <row r="8668" spans="1:1" x14ac:dyDescent="0.5">
      <c r="A8668"/>
    </row>
    <row r="8669" spans="1:1" x14ac:dyDescent="0.5">
      <c r="A8669"/>
    </row>
    <row r="8670" spans="1:1" x14ac:dyDescent="0.5">
      <c r="A8670"/>
    </row>
    <row r="8671" spans="1:1" x14ac:dyDescent="0.5">
      <c r="A8671"/>
    </row>
    <row r="8672" spans="1:1" x14ac:dyDescent="0.5">
      <c r="A8672"/>
    </row>
    <row r="8673" spans="1:1" x14ac:dyDescent="0.5">
      <c r="A8673"/>
    </row>
    <row r="8674" spans="1:1" x14ac:dyDescent="0.5">
      <c r="A8674"/>
    </row>
    <row r="8675" spans="1:1" x14ac:dyDescent="0.5">
      <c r="A8675"/>
    </row>
    <row r="8676" spans="1:1" x14ac:dyDescent="0.5">
      <c r="A8676"/>
    </row>
    <row r="8677" spans="1:1" x14ac:dyDescent="0.5">
      <c r="A8677"/>
    </row>
    <row r="8678" spans="1:1" x14ac:dyDescent="0.5">
      <c r="A8678"/>
    </row>
    <row r="8679" spans="1:1" x14ac:dyDescent="0.5">
      <c r="A8679"/>
    </row>
    <row r="8680" spans="1:1" x14ac:dyDescent="0.5">
      <c r="A8680"/>
    </row>
    <row r="8681" spans="1:1" x14ac:dyDescent="0.5">
      <c r="A8681"/>
    </row>
    <row r="8682" spans="1:1" x14ac:dyDescent="0.5">
      <c r="A8682"/>
    </row>
    <row r="8683" spans="1:1" x14ac:dyDescent="0.5">
      <c r="A8683"/>
    </row>
    <row r="8684" spans="1:1" x14ac:dyDescent="0.5">
      <c r="A8684"/>
    </row>
    <row r="8685" spans="1:1" x14ac:dyDescent="0.5">
      <c r="A8685"/>
    </row>
    <row r="8686" spans="1:1" x14ac:dyDescent="0.5">
      <c r="A8686"/>
    </row>
    <row r="8687" spans="1:1" x14ac:dyDescent="0.5">
      <c r="A8687"/>
    </row>
    <row r="8688" spans="1:1" x14ac:dyDescent="0.5">
      <c r="A8688"/>
    </row>
    <row r="8689" spans="1:1" x14ac:dyDescent="0.5">
      <c r="A8689"/>
    </row>
    <row r="8690" spans="1:1" x14ac:dyDescent="0.5">
      <c r="A8690"/>
    </row>
    <row r="8691" spans="1:1" x14ac:dyDescent="0.5">
      <c r="A8691"/>
    </row>
    <row r="8692" spans="1:1" x14ac:dyDescent="0.5">
      <c r="A8692"/>
    </row>
    <row r="8693" spans="1:1" x14ac:dyDescent="0.5">
      <c r="A8693"/>
    </row>
    <row r="8694" spans="1:1" x14ac:dyDescent="0.5">
      <c r="A8694"/>
    </row>
    <row r="8695" spans="1:1" x14ac:dyDescent="0.5">
      <c r="A8695"/>
    </row>
    <row r="8696" spans="1:1" x14ac:dyDescent="0.5">
      <c r="A8696"/>
    </row>
    <row r="8697" spans="1:1" x14ac:dyDescent="0.5">
      <c r="A8697"/>
    </row>
    <row r="8698" spans="1:1" x14ac:dyDescent="0.5">
      <c r="A8698"/>
    </row>
    <row r="8699" spans="1:1" x14ac:dyDescent="0.5">
      <c r="A8699"/>
    </row>
    <row r="8700" spans="1:1" x14ac:dyDescent="0.5">
      <c r="A8700"/>
    </row>
    <row r="8701" spans="1:1" x14ac:dyDescent="0.5">
      <c r="A8701"/>
    </row>
    <row r="8702" spans="1:1" x14ac:dyDescent="0.5">
      <c r="A8702"/>
    </row>
    <row r="8703" spans="1:1" x14ac:dyDescent="0.5">
      <c r="A8703"/>
    </row>
    <row r="8704" spans="1:1" x14ac:dyDescent="0.5">
      <c r="A8704"/>
    </row>
    <row r="8705" spans="1:1" x14ac:dyDescent="0.5">
      <c r="A8705"/>
    </row>
    <row r="8706" spans="1:1" x14ac:dyDescent="0.5">
      <c r="A8706"/>
    </row>
    <row r="8707" spans="1:1" x14ac:dyDescent="0.5">
      <c r="A8707"/>
    </row>
    <row r="8708" spans="1:1" x14ac:dyDescent="0.5">
      <c r="A8708"/>
    </row>
    <row r="8709" spans="1:1" x14ac:dyDescent="0.5">
      <c r="A8709"/>
    </row>
    <row r="8710" spans="1:1" x14ac:dyDescent="0.5">
      <c r="A8710"/>
    </row>
    <row r="8711" spans="1:1" x14ac:dyDescent="0.5">
      <c r="A8711"/>
    </row>
    <row r="8712" spans="1:1" x14ac:dyDescent="0.5">
      <c r="A8712"/>
    </row>
    <row r="8713" spans="1:1" x14ac:dyDescent="0.5">
      <c r="A8713"/>
    </row>
    <row r="8714" spans="1:1" x14ac:dyDescent="0.5">
      <c r="A8714"/>
    </row>
    <row r="8715" spans="1:1" x14ac:dyDescent="0.5">
      <c r="A8715"/>
    </row>
    <row r="8716" spans="1:1" x14ac:dyDescent="0.5">
      <c r="A8716"/>
    </row>
    <row r="8717" spans="1:1" x14ac:dyDescent="0.5">
      <c r="A8717"/>
    </row>
    <row r="8718" spans="1:1" x14ac:dyDescent="0.5">
      <c r="A8718"/>
    </row>
    <row r="8719" spans="1:1" x14ac:dyDescent="0.5">
      <c r="A8719"/>
    </row>
    <row r="8720" spans="1:1" x14ac:dyDescent="0.5">
      <c r="A8720"/>
    </row>
    <row r="8721" spans="1:1" x14ac:dyDescent="0.5">
      <c r="A8721"/>
    </row>
    <row r="8722" spans="1:1" x14ac:dyDescent="0.5">
      <c r="A8722"/>
    </row>
    <row r="8723" spans="1:1" x14ac:dyDescent="0.5">
      <c r="A8723"/>
    </row>
    <row r="8724" spans="1:1" x14ac:dyDescent="0.5">
      <c r="A8724"/>
    </row>
    <row r="8725" spans="1:1" x14ac:dyDescent="0.5">
      <c r="A8725"/>
    </row>
    <row r="8726" spans="1:1" x14ac:dyDescent="0.5">
      <c r="A8726"/>
    </row>
    <row r="8727" spans="1:1" x14ac:dyDescent="0.5">
      <c r="A8727"/>
    </row>
    <row r="8728" spans="1:1" x14ac:dyDescent="0.5">
      <c r="A8728"/>
    </row>
    <row r="8729" spans="1:1" x14ac:dyDescent="0.5">
      <c r="A8729"/>
    </row>
    <row r="8730" spans="1:1" x14ac:dyDescent="0.5">
      <c r="A8730"/>
    </row>
    <row r="8731" spans="1:1" x14ac:dyDescent="0.5">
      <c r="A8731"/>
    </row>
    <row r="8732" spans="1:1" x14ac:dyDescent="0.5">
      <c r="A8732"/>
    </row>
    <row r="8733" spans="1:1" x14ac:dyDescent="0.5">
      <c r="A8733"/>
    </row>
    <row r="8734" spans="1:1" x14ac:dyDescent="0.5">
      <c r="A8734"/>
    </row>
    <row r="8735" spans="1:1" x14ac:dyDescent="0.5">
      <c r="A8735"/>
    </row>
    <row r="8736" spans="1:1" x14ac:dyDescent="0.5">
      <c r="A8736"/>
    </row>
    <row r="8737" spans="1:1" x14ac:dyDescent="0.5">
      <c r="A8737"/>
    </row>
    <row r="8738" spans="1:1" x14ac:dyDescent="0.5">
      <c r="A8738"/>
    </row>
    <row r="8739" spans="1:1" x14ac:dyDescent="0.5">
      <c r="A8739"/>
    </row>
    <row r="8740" spans="1:1" x14ac:dyDescent="0.5">
      <c r="A8740"/>
    </row>
    <row r="8741" spans="1:1" x14ac:dyDescent="0.5">
      <c r="A8741"/>
    </row>
    <row r="8742" spans="1:1" x14ac:dyDescent="0.5">
      <c r="A8742"/>
    </row>
    <row r="8743" spans="1:1" x14ac:dyDescent="0.5">
      <c r="A8743"/>
    </row>
    <row r="8744" spans="1:1" x14ac:dyDescent="0.5">
      <c r="A8744"/>
    </row>
    <row r="8745" spans="1:1" x14ac:dyDescent="0.5">
      <c r="A8745"/>
    </row>
    <row r="8746" spans="1:1" x14ac:dyDescent="0.5">
      <c r="A8746"/>
    </row>
    <row r="8747" spans="1:1" x14ac:dyDescent="0.5">
      <c r="A8747"/>
    </row>
    <row r="8748" spans="1:1" x14ac:dyDescent="0.5">
      <c r="A8748"/>
    </row>
    <row r="8749" spans="1:1" x14ac:dyDescent="0.5">
      <c r="A8749"/>
    </row>
    <row r="8750" spans="1:1" x14ac:dyDescent="0.5">
      <c r="A8750"/>
    </row>
    <row r="8751" spans="1:1" x14ac:dyDescent="0.5">
      <c r="A8751"/>
    </row>
    <row r="8752" spans="1:1" x14ac:dyDescent="0.5">
      <c r="A8752"/>
    </row>
    <row r="8753" spans="1:1" x14ac:dyDescent="0.5">
      <c r="A8753"/>
    </row>
    <row r="8754" spans="1:1" x14ac:dyDescent="0.5">
      <c r="A8754"/>
    </row>
    <row r="8755" spans="1:1" x14ac:dyDescent="0.5">
      <c r="A8755"/>
    </row>
    <row r="8756" spans="1:1" x14ac:dyDescent="0.5">
      <c r="A8756"/>
    </row>
    <row r="8757" spans="1:1" x14ac:dyDescent="0.5">
      <c r="A8757"/>
    </row>
    <row r="8758" spans="1:1" x14ac:dyDescent="0.5">
      <c r="A8758"/>
    </row>
    <row r="8759" spans="1:1" x14ac:dyDescent="0.5">
      <c r="A8759"/>
    </row>
    <row r="8760" spans="1:1" x14ac:dyDescent="0.5">
      <c r="A8760"/>
    </row>
    <row r="8761" spans="1:1" x14ac:dyDescent="0.5">
      <c r="A8761"/>
    </row>
    <row r="8762" spans="1:1" x14ac:dyDescent="0.5">
      <c r="A8762"/>
    </row>
    <row r="8763" spans="1:1" x14ac:dyDescent="0.5">
      <c r="A8763"/>
    </row>
    <row r="8764" spans="1:1" x14ac:dyDescent="0.5">
      <c r="A8764"/>
    </row>
    <row r="8765" spans="1:1" x14ac:dyDescent="0.5">
      <c r="A8765"/>
    </row>
    <row r="8766" spans="1:1" x14ac:dyDescent="0.5">
      <c r="A8766"/>
    </row>
    <row r="8767" spans="1:1" x14ac:dyDescent="0.5">
      <c r="A8767"/>
    </row>
    <row r="8768" spans="1:1" x14ac:dyDescent="0.5">
      <c r="A8768"/>
    </row>
    <row r="8769" spans="1:1" x14ac:dyDescent="0.5">
      <c r="A8769"/>
    </row>
    <row r="8770" spans="1:1" x14ac:dyDescent="0.5">
      <c r="A8770"/>
    </row>
    <row r="8771" spans="1:1" x14ac:dyDescent="0.5">
      <c r="A8771"/>
    </row>
    <row r="8772" spans="1:1" x14ac:dyDescent="0.5">
      <c r="A8772"/>
    </row>
    <row r="8773" spans="1:1" x14ac:dyDescent="0.5">
      <c r="A8773"/>
    </row>
    <row r="8774" spans="1:1" x14ac:dyDescent="0.5">
      <c r="A8774"/>
    </row>
    <row r="8775" spans="1:1" x14ac:dyDescent="0.5">
      <c r="A8775"/>
    </row>
    <row r="8776" spans="1:1" x14ac:dyDescent="0.5">
      <c r="A8776"/>
    </row>
    <row r="8777" spans="1:1" x14ac:dyDescent="0.5">
      <c r="A8777"/>
    </row>
    <row r="8778" spans="1:1" x14ac:dyDescent="0.5">
      <c r="A8778"/>
    </row>
    <row r="8779" spans="1:1" x14ac:dyDescent="0.5">
      <c r="A8779"/>
    </row>
    <row r="8780" spans="1:1" x14ac:dyDescent="0.5">
      <c r="A8780"/>
    </row>
    <row r="8781" spans="1:1" x14ac:dyDescent="0.5">
      <c r="A8781"/>
    </row>
    <row r="8782" spans="1:1" x14ac:dyDescent="0.5">
      <c r="A8782"/>
    </row>
    <row r="8783" spans="1:1" x14ac:dyDescent="0.5">
      <c r="A8783"/>
    </row>
    <row r="8784" spans="1:1" x14ac:dyDescent="0.5">
      <c r="A8784"/>
    </row>
    <row r="8785" spans="1:1" x14ac:dyDescent="0.5">
      <c r="A8785"/>
    </row>
    <row r="8786" spans="1:1" x14ac:dyDescent="0.5">
      <c r="A8786"/>
    </row>
    <row r="8787" spans="1:1" x14ac:dyDescent="0.5">
      <c r="A8787"/>
    </row>
    <row r="8788" spans="1:1" x14ac:dyDescent="0.5">
      <c r="A8788"/>
    </row>
    <row r="8789" spans="1:1" x14ac:dyDescent="0.5">
      <c r="A8789"/>
    </row>
    <row r="8790" spans="1:1" x14ac:dyDescent="0.5">
      <c r="A8790"/>
    </row>
    <row r="8791" spans="1:1" x14ac:dyDescent="0.5">
      <c r="A8791"/>
    </row>
    <row r="8792" spans="1:1" x14ac:dyDescent="0.5">
      <c r="A8792"/>
    </row>
    <row r="8793" spans="1:1" x14ac:dyDescent="0.5">
      <c r="A8793"/>
    </row>
    <row r="8794" spans="1:1" x14ac:dyDescent="0.5">
      <c r="A8794"/>
    </row>
    <row r="8795" spans="1:1" x14ac:dyDescent="0.5">
      <c r="A8795"/>
    </row>
    <row r="8796" spans="1:1" x14ac:dyDescent="0.5">
      <c r="A8796"/>
    </row>
    <row r="8797" spans="1:1" x14ac:dyDescent="0.5">
      <c r="A8797"/>
    </row>
    <row r="8798" spans="1:1" x14ac:dyDescent="0.5">
      <c r="A8798"/>
    </row>
    <row r="8799" spans="1:1" x14ac:dyDescent="0.5">
      <c r="A8799"/>
    </row>
    <row r="8800" spans="1:1" x14ac:dyDescent="0.5">
      <c r="A8800"/>
    </row>
    <row r="8801" spans="1:1" x14ac:dyDescent="0.5">
      <c r="A8801"/>
    </row>
    <row r="8802" spans="1:1" x14ac:dyDescent="0.5">
      <c r="A8802"/>
    </row>
    <row r="8803" spans="1:1" x14ac:dyDescent="0.5">
      <c r="A8803"/>
    </row>
    <row r="8804" spans="1:1" x14ac:dyDescent="0.5">
      <c r="A8804"/>
    </row>
    <row r="8805" spans="1:1" x14ac:dyDescent="0.5">
      <c r="A8805"/>
    </row>
    <row r="8806" spans="1:1" x14ac:dyDescent="0.5">
      <c r="A8806"/>
    </row>
    <row r="8807" spans="1:1" x14ac:dyDescent="0.5">
      <c r="A8807"/>
    </row>
    <row r="8808" spans="1:1" x14ac:dyDescent="0.5">
      <c r="A8808"/>
    </row>
    <row r="8809" spans="1:1" x14ac:dyDescent="0.5">
      <c r="A8809"/>
    </row>
    <row r="8810" spans="1:1" x14ac:dyDescent="0.5">
      <c r="A8810"/>
    </row>
    <row r="8811" spans="1:1" x14ac:dyDescent="0.5">
      <c r="A8811"/>
    </row>
    <row r="8812" spans="1:1" x14ac:dyDescent="0.5">
      <c r="A8812"/>
    </row>
    <row r="8813" spans="1:1" x14ac:dyDescent="0.5">
      <c r="A8813"/>
    </row>
    <row r="8814" spans="1:1" x14ac:dyDescent="0.5">
      <c r="A8814"/>
    </row>
    <row r="8815" spans="1:1" x14ac:dyDescent="0.5">
      <c r="A8815"/>
    </row>
    <row r="8816" spans="1:1" x14ac:dyDescent="0.5">
      <c r="A8816"/>
    </row>
    <row r="8817" spans="1:1" x14ac:dyDescent="0.5">
      <c r="A8817"/>
    </row>
    <row r="8818" spans="1:1" x14ac:dyDescent="0.5">
      <c r="A8818"/>
    </row>
    <row r="8819" spans="1:1" x14ac:dyDescent="0.5">
      <c r="A8819"/>
    </row>
    <row r="8820" spans="1:1" x14ac:dyDescent="0.5">
      <c r="A8820"/>
    </row>
    <row r="8821" spans="1:1" x14ac:dyDescent="0.5">
      <c r="A8821"/>
    </row>
    <row r="8822" spans="1:1" x14ac:dyDescent="0.5">
      <c r="A8822"/>
    </row>
    <row r="8823" spans="1:1" x14ac:dyDescent="0.5">
      <c r="A8823"/>
    </row>
    <row r="8824" spans="1:1" x14ac:dyDescent="0.5">
      <c r="A8824"/>
    </row>
    <row r="8825" spans="1:1" x14ac:dyDescent="0.5">
      <c r="A8825"/>
    </row>
    <row r="8826" spans="1:1" x14ac:dyDescent="0.5">
      <c r="A8826"/>
    </row>
    <row r="8827" spans="1:1" x14ac:dyDescent="0.5">
      <c r="A8827"/>
    </row>
    <row r="8828" spans="1:1" x14ac:dyDescent="0.5">
      <c r="A8828"/>
    </row>
    <row r="8829" spans="1:1" x14ac:dyDescent="0.5">
      <c r="A8829"/>
    </row>
    <row r="8830" spans="1:1" x14ac:dyDescent="0.5">
      <c r="A8830"/>
    </row>
    <row r="8831" spans="1:1" x14ac:dyDescent="0.5">
      <c r="A8831"/>
    </row>
    <row r="8832" spans="1:1" x14ac:dyDescent="0.5">
      <c r="A8832"/>
    </row>
    <row r="8833" spans="1:1" x14ac:dyDescent="0.5">
      <c r="A8833"/>
    </row>
    <row r="8834" spans="1:1" x14ac:dyDescent="0.5">
      <c r="A8834"/>
    </row>
    <row r="8835" spans="1:1" x14ac:dyDescent="0.5">
      <c r="A8835"/>
    </row>
    <row r="8836" spans="1:1" x14ac:dyDescent="0.5">
      <c r="A8836"/>
    </row>
    <row r="8837" spans="1:1" x14ac:dyDescent="0.5">
      <c r="A8837"/>
    </row>
    <row r="8838" spans="1:1" x14ac:dyDescent="0.5">
      <c r="A8838"/>
    </row>
    <row r="8839" spans="1:1" x14ac:dyDescent="0.5">
      <c r="A8839"/>
    </row>
    <row r="8840" spans="1:1" x14ac:dyDescent="0.5">
      <c r="A8840"/>
    </row>
    <row r="8841" spans="1:1" x14ac:dyDescent="0.5">
      <c r="A8841"/>
    </row>
    <row r="8842" spans="1:1" x14ac:dyDescent="0.5">
      <c r="A8842"/>
    </row>
    <row r="8843" spans="1:1" x14ac:dyDescent="0.5">
      <c r="A8843"/>
    </row>
    <row r="8844" spans="1:1" x14ac:dyDescent="0.5">
      <c r="A8844"/>
    </row>
    <row r="8845" spans="1:1" x14ac:dyDescent="0.5">
      <c r="A8845"/>
    </row>
    <row r="8846" spans="1:1" x14ac:dyDescent="0.5">
      <c r="A8846"/>
    </row>
    <row r="8847" spans="1:1" x14ac:dyDescent="0.5">
      <c r="A8847"/>
    </row>
    <row r="8848" spans="1:1" x14ac:dyDescent="0.5">
      <c r="A8848"/>
    </row>
    <row r="8849" spans="1:1" x14ac:dyDescent="0.5">
      <c r="A8849"/>
    </row>
    <row r="8850" spans="1:1" x14ac:dyDescent="0.5">
      <c r="A8850"/>
    </row>
    <row r="8851" spans="1:1" x14ac:dyDescent="0.5">
      <c r="A8851"/>
    </row>
    <row r="8852" spans="1:1" x14ac:dyDescent="0.5">
      <c r="A8852"/>
    </row>
    <row r="8853" spans="1:1" x14ac:dyDescent="0.5">
      <c r="A8853"/>
    </row>
    <row r="8854" spans="1:1" x14ac:dyDescent="0.5">
      <c r="A8854"/>
    </row>
    <row r="8855" spans="1:1" x14ac:dyDescent="0.5">
      <c r="A8855"/>
    </row>
    <row r="8856" spans="1:1" x14ac:dyDescent="0.5">
      <c r="A8856"/>
    </row>
    <row r="8857" spans="1:1" x14ac:dyDescent="0.5">
      <c r="A8857"/>
    </row>
    <row r="8858" spans="1:1" x14ac:dyDescent="0.5">
      <c r="A8858"/>
    </row>
    <row r="8859" spans="1:1" x14ac:dyDescent="0.5">
      <c r="A8859"/>
    </row>
    <row r="8860" spans="1:1" x14ac:dyDescent="0.5">
      <c r="A8860"/>
    </row>
    <row r="8861" spans="1:1" x14ac:dyDescent="0.5">
      <c r="A8861"/>
    </row>
    <row r="8862" spans="1:1" x14ac:dyDescent="0.5">
      <c r="A8862"/>
    </row>
    <row r="8863" spans="1:1" x14ac:dyDescent="0.5">
      <c r="A8863"/>
    </row>
    <row r="8864" spans="1:1" x14ac:dyDescent="0.5">
      <c r="A8864"/>
    </row>
    <row r="8865" spans="1:1" x14ac:dyDescent="0.5">
      <c r="A8865"/>
    </row>
    <row r="8866" spans="1:1" x14ac:dyDescent="0.5">
      <c r="A8866"/>
    </row>
    <row r="8867" spans="1:1" x14ac:dyDescent="0.5">
      <c r="A8867"/>
    </row>
    <row r="8868" spans="1:1" x14ac:dyDescent="0.5">
      <c r="A8868"/>
    </row>
    <row r="8869" spans="1:1" x14ac:dyDescent="0.5">
      <c r="A8869"/>
    </row>
    <row r="8870" spans="1:1" x14ac:dyDescent="0.5">
      <c r="A8870"/>
    </row>
    <row r="8871" spans="1:1" x14ac:dyDescent="0.5">
      <c r="A8871"/>
    </row>
    <row r="8872" spans="1:1" x14ac:dyDescent="0.5">
      <c r="A8872"/>
    </row>
    <row r="8873" spans="1:1" x14ac:dyDescent="0.5">
      <c r="A8873"/>
    </row>
    <row r="8874" spans="1:1" x14ac:dyDescent="0.5">
      <c r="A8874"/>
    </row>
    <row r="8875" spans="1:1" x14ac:dyDescent="0.5">
      <c r="A8875"/>
    </row>
    <row r="8876" spans="1:1" x14ac:dyDescent="0.5">
      <c r="A8876"/>
    </row>
    <row r="8877" spans="1:1" x14ac:dyDescent="0.5">
      <c r="A8877"/>
    </row>
    <row r="8878" spans="1:1" x14ac:dyDescent="0.5">
      <c r="A8878"/>
    </row>
    <row r="8879" spans="1:1" x14ac:dyDescent="0.5">
      <c r="A8879"/>
    </row>
    <row r="8880" spans="1:1" x14ac:dyDescent="0.5">
      <c r="A8880"/>
    </row>
    <row r="8881" spans="1:1" x14ac:dyDescent="0.5">
      <c r="A8881"/>
    </row>
    <row r="8882" spans="1:1" x14ac:dyDescent="0.5">
      <c r="A8882"/>
    </row>
    <row r="8883" spans="1:1" x14ac:dyDescent="0.5">
      <c r="A8883"/>
    </row>
    <row r="8884" spans="1:1" x14ac:dyDescent="0.5">
      <c r="A8884"/>
    </row>
    <row r="8885" spans="1:1" x14ac:dyDescent="0.5">
      <c r="A8885"/>
    </row>
    <row r="8886" spans="1:1" x14ac:dyDescent="0.5">
      <c r="A8886"/>
    </row>
    <row r="8887" spans="1:1" x14ac:dyDescent="0.5">
      <c r="A8887"/>
    </row>
    <row r="8888" spans="1:1" x14ac:dyDescent="0.5">
      <c r="A8888"/>
    </row>
    <row r="8889" spans="1:1" x14ac:dyDescent="0.5">
      <c r="A8889"/>
    </row>
    <row r="8890" spans="1:1" x14ac:dyDescent="0.5">
      <c r="A8890"/>
    </row>
    <row r="8891" spans="1:1" x14ac:dyDescent="0.5">
      <c r="A8891"/>
    </row>
    <row r="8892" spans="1:1" x14ac:dyDescent="0.5">
      <c r="A8892"/>
    </row>
    <row r="8893" spans="1:1" x14ac:dyDescent="0.5">
      <c r="A8893"/>
    </row>
    <row r="8894" spans="1:1" x14ac:dyDescent="0.5">
      <c r="A8894"/>
    </row>
    <row r="8895" spans="1:1" x14ac:dyDescent="0.5">
      <c r="A8895"/>
    </row>
    <row r="8896" spans="1:1" x14ac:dyDescent="0.5">
      <c r="A8896"/>
    </row>
    <row r="8897" spans="1:1" x14ac:dyDescent="0.5">
      <c r="A8897"/>
    </row>
    <row r="8898" spans="1:1" x14ac:dyDescent="0.5">
      <c r="A8898"/>
    </row>
    <row r="8899" spans="1:1" x14ac:dyDescent="0.5">
      <c r="A8899"/>
    </row>
    <row r="8900" spans="1:1" x14ac:dyDescent="0.5">
      <c r="A8900"/>
    </row>
    <row r="8901" spans="1:1" x14ac:dyDescent="0.5">
      <c r="A8901"/>
    </row>
    <row r="8902" spans="1:1" x14ac:dyDescent="0.5">
      <c r="A8902"/>
    </row>
    <row r="8903" spans="1:1" x14ac:dyDescent="0.5">
      <c r="A8903"/>
    </row>
    <row r="8904" spans="1:1" x14ac:dyDescent="0.5">
      <c r="A8904"/>
    </row>
    <row r="8905" spans="1:1" x14ac:dyDescent="0.5">
      <c r="A8905"/>
    </row>
    <row r="8906" spans="1:1" x14ac:dyDescent="0.5">
      <c r="A8906"/>
    </row>
    <row r="8907" spans="1:1" x14ac:dyDescent="0.5">
      <c r="A8907"/>
    </row>
    <row r="8908" spans="1:1" x14ac:dyDescent="0.5">
      <c r="A8908"/>
    </row>
    <row r="8909" spans="1:1" x14ac:dyDescent="0.5">
      <c r="A8909"/>
    </row>
    <row r="8910" spans="1:1" x14ac:dyDescent="0.5">
      <c r="A8910"/>
    </row>
    <row r="8911" spans="1:1" x14ac:dyDescent="0.5">
      <c r="A8911"/>
    </row>
    <row r="8912" spans="1:1" x14ac:dyDescent="0.5">
      <c r="A8912"/>
    </row>
    <row r="8913" spans="1:1" x14ac:dyDescent="0.5">
      <c r="A8913"/>
    </row>
    <row r="8914" spans="1:1" x14ac:dyDescent="0.5">
      <c r="A8914"/>
    </row>
    <row r="8915" spans="1:1" x14ac:dyDescent="0.5">
      <c r="A8915"/>
    </row>
    <row r="8916" spans="1:1" x14ac:dyDescent="0.5">
      <c r="A8916"/>
    </row>
    <row r="8917" spans="1:1" x14ac:dyDescent="0.5">
      <c r="A8917"/>
    </row>
    <row r="8918" spans="1:1" x14ac:dyDescent="0.5">
      <c r="A8918"/>
    </row>
    <row r="8919" spans="1:1" x14ac:dyDescent="0.5">
      <c r="A8919"/>
    </row>
    <row r="8920" spans="1:1" x14ac:dyDescent="0.5">
      <c r="A8920"/>
    </row>
    <row r="8921" spans="1:1" x14ac:dyDescent="0.5">
      <c r="A8921"/>
    </row>
    <row r="8922" spans="1:1" x14ac:dyDescent="0.5">
      <c r="A8922"/>
    </row>
    <row r="8923" spans="1:1" x14ac:dyDescent="0.5">
      <c r="A8923"/>
    </row>
    <row r="8924" spans="1:1" x14ac:dyDescent="0.5">
      <c r="A8924"/>
    </row>
    <row r="8925" spans="1:1" x14ac:dyDescent="0.5">
      <c r="A8925"/>
    </row>
    <row r="8926" spans="1:1" x14ac:dyDescent="0.5">
      <c r="A8926"/>
    </row>
    <row r="8927" spans="1:1" x14ac:dyDescent="0.5">
      <c r="A8927"/>
    </row>
    <row r="8928" spans="1:1" x14ac:dyDescent="0.5">
      <c r="A8928"/>
    </row>
    <row r="8929" spans="1:1" x14ac:dyDescent="0.5">
      <c r="A8929"/>
    </row>
    <row r="8930" spans="1:1" x14ac:dyDescent="0.5">
      <c r="A8930"/>
    </row>
    <row r="8931" spans="1:1" x14ac:dyDescent="0.5">
      <c r="A8931"/>
    </row>
    <row r="8932" spans="1:1" x14ac:dyDescent="0.5">
      <c r="A8932"/>
    </row>
    <row r="8933" spans="1:1" x14ac:dyDescent="0.5">
      <c r="A8933"/>
    </row>
    <row r="8934" spans="1:1" x14ac:dyDescent="0.5">
      <c r="A8934"/>
    </row>
    <row r="8935" spans="1:1" x14ac:dyDescent="0.5">
      <c r="A8935"/>
    </row>
    <row r="8936" spans="1:1" x14ac:dyDescent="0.5">
      <c r="A8936"/>
    </row>
    <row r="8937" spans="1:1" x14ac:dyDescent="0.5">
      <c r="A8937"/>
    </row>
    <row r="8938" spans="1:1" x14ac:dyDescent="0.5">
      <c r="A8938"/>
    </row>
    <row r="8939" spans="1:1" x14ac:dyDescent="0.5">
      <c r="A8939"/>
    </row>
    <row r="8940" spans="1:1" x14ac:dyDescent="0.5">
      <c r="A8940"/>
    </row>
    <row r="8941" spans="1:1" x14ac:dyDescent="0.5">
      <c r="A8941"/>
    </row>
    <row r="8942" spans="1:1" x14ac:dyDescent="0.5">
      <c r="A8942"/>
    </row>
    <row r="8943" spans="1:1" x14ac:dyDescent="0.5">
      <c r="A8943"/>
    </row>
    <row r="8944" spans="1:1" x14ac:dyDescent="0.5">
      <c r="A8944"/>
    </row>
    <row r="8945" spans="1:1" x14ac:dyDescent="0.5">
      <c r="A8945"/>
    </row>
    <row r="8946" spans="1:1" x14ac:dyDescent="0.5">
      <c r="A8946"/>
    </row>
    <row r="8947" spans="1:1" x14ac:dyDescent="0.5">
      <c r="A8947"/>
    </row>
    <row r="8948" spans="1:1" x14ac:dyDescent="0.5">
      <c r="A8948"/>
    </row>
    <row r="8949" spans="1:1" x14ac:dyDescent="0.5">
      <c r="A8949"/>
    </row>
    <row r="8950" spans="1:1" x14ac:dyDescent="0.5">
      <c r="A8950"/>
    </row>
    <row r="8951" spans="1:1" x14ac:dyDescent="0.5">
      <c r="A8951"/>
    </row>
    <row r="8952" spans="1:1" x14ac:dyDescent="0.5">
      <c r="A8952"/>
    </row>
    <row r="8953" spans="1:1" x14ac:dyDescent="0.5">
      <c r="A8953"/>
    </row>
    <row r="8954" spans="1:1" x14ac:dyDescent="0.5">
      <c r="A8954"/>
    </row>
    <row r="8955" spans="1:1" x14ac:dyDescent="0.5">
      <c r="A8955"/>
    </row>
    <row r="8956" spans="1:1" x14ac:dyDescent="0.5">
      <c r="A8956"/>
    </row>
    <row r="8957" spans="1:1" x14ac:dyDescent="0.5">
      <c r="A8957"/>
    </row>
    <row r="8958" spans="1:1" x14ac:dyDescent="0.5">
      <c r="A8958"/>
    </row>
    <row r="8959" spans="1:1" x14ac:dyDescent="0.5">
      <c r="A8959"/>
    </row>
    <row r="8960" spans="1:1" x14ac:dyDescent="0.5">
      <c r="A8960"/>
    </row>
    <row r="8961" spans="1:1" x14ac:dyDescent="0.5">
      <c r="A8961"/>
    </row>
    <row r="8962" spans="1:1" x14ac:dyDescent="0.5">
      <c r="A8962"/>
    </row>
    <row r="8963" spans="1:1" x14ac:dyDescent="0.5">
      <c r="A8963"/>
    </row>
    <row r="8964" spans="1:1" x14ac:dyDescent="0.5">
      <c r="A8964"/>
    </row>
    <row r="8965" spans="1:1" x14ac:dyDescent="0.5">
      <c r="A8965"/>
    </row>
    <row r="8966" spans="1:1" x14ac:dyDescent="0.5">
      <c r="A8966"/>
    </row>
    <row r="8967" spans="1:1" x14ac:dyDescent="0.5">
      <c r="A8967"/>
    </row>
    <row r="8968" spans="1:1" x14ac:dyDescent="0.5">
      <c r="A8968"/>
    </row>
    <row r="8969" spans="1:1" x14ac:dyDescent="0.5">
      <c r="A8969"/>
    </row>
    <row r="8970" spans="1:1" x14ac:dyDescent="0.5">
      <c r="A8970"/>
    </row>
    <row r="8971" spans="1:1" x14ac:dyDescent="0.5">
      <c r="A8971"/>
    </row>
    <row r="8972" spans="1:1" x14ac:dyDescent="0.5">
      <c r="A8972"/>
    </row>
    <row r="8973" spans="1:1" x14ac:dyDescent="0.5">
      <c r="A8973"/>
    </row>
    <row r="8974" spans="1:1" x14ac:dyDescent="0.5">
      <c r="A8974"/>
    </row>
    <row r="8975" spans="1:1" x14ac:dyDescent="0.5">
      <c r="A8975"/>
    </row>
    <row r="8976" spans="1:1" x14ac:dyDescent="0.5">
      <c r="A8976"/>
    </row>
    <row r="8977" spans="1:1" x14ac:dyDescent="0.5">
      <c r="A8977"/>
    </row>
    <row r="8978" spans="1:1" x14ac:dyDescent="0.5">
      <c r="A8978"/>
    </row>
    <row r="8979" spans="1:1" x14ac:dyDescent="0.5">
      <c r="A8979"/>
    </row>
    <row r="8980" spans="1:1" x14ac:dyDescent="0.5">
      <c r="A8980"/>
    </row>
    <row r="8981" spans="1:1" x14ac:dyDescent="0.5">
      <c r="A8981"/>
    </row>
    <row r="8982" spans="1:1" x14ac:dyDescent="0.5">
      <c r="A8982"/>
    </row>
    <row r="8983" spans="1:1" x14ac:dyDescent="0.5">
      <c r="A8983"/>
    </row>
    <row r="8984" spans="1:1" x14ac:dyDescent="0.5">
      <c r="A8984"/>
    </row>
    <row r="8985" spans="1:1" x14ac:dyDescent="0.5">
      <c r="A8985"/>
    </row>
    <row r="8986" spans="1:1" x14ac:dyDescent="0.5">
      <c r="A8986"/>
    </row>
    <row r="8987" spans="1:1" x14ac:dyDescent="0.5">
      <c r="A8987"/>
    </row>
    <row r="8988" spans="1:1" x14ac:dyDescent="0.5">
      <c r="A8988"/>
    </row>
    <row r="8989" spans="1:1" x14ac:dyDescent="0.5">
      <c r="A8989"/>
    </row>
    <row r="8990" spans="1:1" x14ac:dyDescent="0.5">
      <c r="A8990"/>
    </row>
    <row r="8991" spans="1:1" x14ac:dyDescent="0.5">
      <c r="A8991"/>
    </row>
    <row r="8992" spans="1:1" x14ac:dyDescent="0.5">
      <c r="A8992"/>
    </row>
    <row r="8993" spans="1:1" x14ac:dyDescent="0.5">
      <c r="A8993"/>
    </row>
    <row r="8994" spans="1:1" x14ac:dyDescent="0.5">
      <c r="A8994"/>
    </row>
    <row r="8995" spans="1:1" x14ac:dyDescent="0.5">
      <c r="A8995"/>
    </row>
    <row r="8996" spans="1:1" x14ac:dyDescent="0.5">
      <c r="A8996"/>
    </row>
    <row r="8997" spans="1:1" x14ac:dyDescent="0.5">
      <c r="A8997"/>
    </row>
    <row r="8998" spans="1:1" x14ac:dyDescent="0.5">
      <c r="A8998"/>
    </row>
    <row r="8999" spans="1:1" x14ac:dyDescent="0.5">
      <c r="A8999"/>
    </row>
    <row r="9000" spans="1:1" x14ac:dyDescent="0.5">
      <c r="A9000"/>
    </row>
    <row r="9001" spans="1:1" x14ac:dyDescent="0.5">
      <c r="A9001"/>
    </row>
    <row r="9002" spans="1:1" x14ac:dyDescent="0.5">
      <c r="A9002"/>
    </row>
    <row r="9003" spans="1:1" x14ac:dyDescent="0.5">
      <c r="A9003"/>
    </row>
    <row r="9004" spans="1:1" x14ac:dyDescent="0.5">
      <c r="A9004"/>
    </row>
    <row r="9005" spans="1:1" x14ac:dyDescent="0.5">
      <c r="A9005"/>
    </row>
    <row r="9006" spans="1:1" x14ac:dyDescent="0.5">
      <c r="A9006"/>
    </row>
    <row r="9007" spans="1:1" x14ac:dyDescent="0.5">
      <c r="A9007"/>
    </row>
    <row r="9008" spans="1:1" x14ac:dyDescent="0.5">
      <c r="A9008"/>
    </row>
    <row r="9009" spans="1:1" x14ac:dyDescent="0.5">
      <c r="A9009"/>
    </row>
    <row r="9010" spans="1:1" x14ac:dyDescent="0.5">
      <c r="A9010"/>
    </row>
    <row r="9011" spans="1:1" x14ac:dyDescent="0.5">
      <c r="A9011"/>
    </row>
    <row r="9012" spans="1:1" x14ac:dyDescent="0.5">
      <c r="A9012"/>
    </row>
    <row r="9013" spans="1:1" x14ac:dyDescent="0.5">
      <c r="A9013"/>
    </row>
    <row r="9014" spans="1:1" x14ac:dyDescent="0.5">
      <c r="A9014"/>
    </row>
    <row r="9015" spans="1:1" x14ac:dyDescent="0.5">
      <c r="A9015"/>
    </row>
    <row r="9016" spans="1:1" x14ac:dyDescent="0.5">
      <c r="A9016"/>
    </row>
    <row r="9017" spans="1:1" x14ac:dyDescent="0.5">
      <c r="A9017"/>
    </row>
    <row r="9018" spans="1:1" x14ac:dyDescent="0.5">
      <c r="A9018"/>
    </row>
    <row r="9019" spans="1:1" x14ac:dyDescent="0.5">
      <c r="A9019"/>
    </row>
    <row r="9020" spans="1:1" x14ac:dyDescent="0.5">
      <c r="A9020"/>
    </row>
    <row r="9021" spans="1:1" x14ac:dyDescent="0.5">
      <c r="A9021"/>
    </row>
    <row r="9022" spans="1:1" x14ac:dyDescent="0.5">
      <c r="A9022"/>
    </row>
    <row r="9023" spans="1:1" x14ac:dyDescent="0.5">
      <c r="A9023"/>
    </row>
    <row r="9024" spans="1:1" x14ac:dyDescent="0.5">
      <c r="A9024"/>
    </row>
    <row r="9025" spans="1:1" x14ac:dyDescent="0.5">
      <c r="A9025"/>
    </row>
    <row r="9026" spans="1:1" x14ac:dyDescent="0.5">
      <c r="A9026"/>
    </row>
    <row r="9027" spans="1:1" x14ac:dyDescent="0.5">
      <c r="A9027"/>
    </row>
    <row r="9028" spans="1:1" x14ac:dyDescent="0.5">
      <c r="A9028"/>
    </row>
    <row r="9029" spans="1:1" x14ac:dyDescent="0.5">
      <c r="A9029"/>
    </row>
    <row r="9030" spans="1:1" x14ac:dyDescent="0.5">
      <c r="A9030"/>
    </row>
    <row r="9031" spans="1:1" x14ac:dyDescent="0.5">
      <c r="A9031"/>
    </row>
    <row r="9032" spans="1:1" x14ac:dyDescent="0.5">
      <c r="A9032"/>
    </row>
    <row r="9033" spans="1:1" x14ac:dyDescent="0.5">
      <c r="A9033"/>
    </row>
    <row r="9034" spans="1:1" x14ac:dyDescent="0.5">
      <c r="A9034"/>
    </row>
    <row r="9035" spans="1:1" x14ac:dyDescent="0.5">
      <c r="A9035"/>
    </row>
    <row r="9036" spans="1:1" x14ac:dyDescent="0.5">
      <c r="A9036"/>
    </row>
    <row r="9037" spans="1:1" x14ac:dyDescent="0.5">
      <c r="A9037"/>
    </row>
    <row r="9038" spans="1:1" x14ac:dyDescent="0.5">
      <c r="A9038"/>
    </row>
    <row r="9039" spans="1:1" x14ac:dyDescent="0.5">
      <c r="A9039"/>
    </row>
    <row r="9040" spans="1:1" x14ac:dyDescent="0.5">
      <c r="A9040"/>
    </row>
    <row r="9041" spans="1:1" x14ac:dyDescent="0.5">
      <c r="A9041"/>
    </row>
    <row r="9042" spans="1:1" x14ac:dyDescent="0.5">
      <c r="A9042"/>
    </row>
    <row r="9043" spans="1:1" x14ac:dyDescent="0.5">
      <c r="A9043"/>
    </row>
    <row r="9044" spans="1:1" x14ac:dyDescent="0.5">
      <c r="A9044"/>
    </row>
    <row r="9045" spans="1:1" x14ac:dyDescent="0.5">
      <c r="A9045"/>
    </row>
    <row r="9046" spans="1:1" x14ac:dyDescent="0.5">
      <c r="A9046"/>
    </row>
    <row r="9047" spans="1:1" x14ac:dyDescent="0.5">
      <c r="A9047"/>
    </row>
    <row r="9048" spans="1:1" x14ac:dyDescent="0.5">
      <c r="A9048"/>
    </row>
    <row r="9049" spans="1:1" x14ac:dyDescent="0.5">
      <c r="A9049"/>
    </row>
    <row r="9050" spans="1:1" x14ac:dyDescent="0.5">
      <c r="A9050"/>
    </row>
    <row r="9051" spans="1:1" x14ac:dyDescent="0.5">
      <c r="A9051"/>
    </row>
    <row r="9052" spans="1:1" x14ac:dyDescent="0.5">
      <c r="A9052"/>
    </row>
    <row r="9053" spans="1:1" x14ac:dyDescent="0.5">
      <c r="A9053"/>
    </row>
    <row r="9054" spans="1:1" x14ac:dyDescent="0.5">
      <c r="A9054"/>
    </row>
    <row r="9055" spans="1:1" x14ac:dyDescent="0.5">
      <c r="A9055"/>
    </row>
    <row r="9056" spans="1:1" x14ac:dyDescent="0.5">
      <c r="A9056"/>
    </row>
    <row r="9057" spans="1:1" x14ac:dyDescent="0.5">
      <c r="A9057"/>
    </row>
    <row r="9058" spans="1:1" x14ac:dyDescent="0.5">
      <c r="A9058"/>
    </row>
    <row r="9059" spans="1:1" x14ac:dyDescent="0.5">
      <c r="A9059"/>
    </row>
    <row r="9060" spans="1:1" x14ac:dyDescent="0.5">
      <c r="A9060"/>
    </row>
    <row r="9061" spans="1:1" x14ac:dyDescent="0.5">
      <c r="A9061"/>
    </row>
    <row r="9062" spans="1:1" x14ac:dyDescent="0.5">
      <c r="A9062"/>
    </row>
    <row r="9063" spans="1:1" x14ac:dyDescent="0.5">
      <c r="A9063"/>
    </row>
    <row r="9064" spans="1:1" x14ac:dyDescent="0.5">
      <c r="A9064"/>
    </row>
    <row r="9065" spans="1:1" x14ac:dyDescent="0.5">
      <c r="A9065"/>
    </row>
    <row r="9066" spans="1:1" x14ac:dyDescent="0.5">
      <c r="A9066"/>
    </row>
    <row r="9067" spans="1:1" x14ac:dyDescent="0.5">
      <c r="A9067"/>
    </row>
    <row r="9068" spans="1:1" x14ac:dyDescent="0.5">
      <c r="A9068"/>
    </row>
    <row r="9069" spans="1:1" x14ac:dyDescent="0.5">
      <c r="A9069"/>
    </row>
    <row r="9070" spans="1:1" x14ac:dyDescent="0.5">
      <c r="A9070"/>
    </row>
    <row r="9071" spans="1:1" x14ac:dyDescent="0.5">
      <c r="A9071"/>
    </row>
    <row r="9072" spans="1:1" x14ac:dyDescent="0.5">
      <c r="A9072"/>
    </row>
    <row r="9073" spans="1:1" x14ac:dyDescent="0.5">
      <c r="A9073"/>
    </row>
    <row r="9074" spans="1:1" x14ac:dyDescent="0.5">
      <c r="A9074"/>
    </row>
    <row r="9075" spans="1:1" x14ac:dyDescent="0.5">
      <c r="A9075"/>
    </row>
    <row r="9076" spans="1:1" x14ac:dyDescent="0.5">
      <c r="A9076"/>
    </row>
    <row r="9077" spans="1:1" x14ac:dyDescent="0.5">
      <c r="A9077"/>
    </row>
    <row r="9078" spans="1:1" x14ac:dyDescent="0.5">
      <c r="A9078"/>
    </row>
    <row r="9079" spans="1:1" x14ac:dyDescent="0.5">
      <c r="A9079"/>
    </row>
    <row r="9080" spans="1:1" x14ac:dyDescent="0.5">
      <c r="A9080"/>
    </row>
    <row r="9081" spans="1:1" x14ac:dyDescent="0.5">
      <c r="A9081"/>
    </row>
    <row r="9082" spans="1:1" x14ac:dyDescent="0.5">
      <c r="A9082"/>
    </row>
    <row r="9083" spans="1:1" x14ac:dyDescent="0.5">
      <c r="A9083"/>
    </row>
    <row r="9084" spans="1:1" x14ac:dyDescent="0.5">
      <c r="A9084"/>
    </row>
    <row r="9085" spans="1:1" x14ac:dyDescent="0.5">
      <c r="A9085"/>
    </row>
    <row r="9086" spans="1:1" x14ac:dyDescent="0.5">
      <c r="A9086"/>
    </row>
    <row r="9087" spans="1:1" x14ac:dyDescent="0.5">
      <c r="A9087"/>
    </row>
    <row r="9088" spans="1:1" x14ac:dyDescent="0.5">
      <c r="A9088"/>
    </row>
    <row r="9089" spans="1:1" x14ac:dyDescent="0.5">
      <c r="A9089"/>
    </row>
    <row r="9090" spans="1:1" x14ac:dyDescent="0.5">
      <c r="A9090"/>
    </row>
    <row r="9091" spans="1:1" x14ac:dyDescent="0.5">
      <c r="A9091"/>
    </row>
    <row r="9092" spans="1:1" x14ac:dyDescent="0.5">
      <c r="A9092"/>
    </row>
    <row r="9093" spans="1:1" x14ac:dyDescent="0.5">
      <c r="A9093"/>
    </row>
    <row r="9094" spans="1:1" x14ac:dyDescent="0.5">
      <c r="A9094"/>
    </row>
    <row r="9095" spans="1:1" x14ac:dyDescent="0.5">
      <c r="A9095"/>
    </row>
    <row r="9096" spans="1:1" x14ac:dyDescent="0.5">
      <c r="A9096"/>
    </row>
    <row r="9097" spans="1:1" x14ac:dyDescent="0.5">
      <c r="A9097"/>
    </row>
    <row r="9098" spans="1:1" x14ac:dyDescent="0.5">
      <c r="A9098"/>
    </row>
    <row r="9099" spans="1:1" x14ac:dyDescent="0.5">
      <c r="A9099"/>
    </row>
    <row r="9100" spans="1:1" x14ac:dyDescent="0.5">
      <c r="A9100"/>
    </row>
    <row r="9101" spans="1:1" x14ac:dyDescent="0.5">
      <c r="A9101"/>
    </row>
    <row r="9102" spans="1:1" x14ac:dyDescent="0.5">
      <c r="A9102"/>
    </row>
    <row r="9103" spans="1:1" x14ac:dyDescent="0.5">
      <c r="A9103"/>
    </row>
    <row r="9104" spans="1:1" x14ac:dyDescent="0.5">
      <c r="A9104"/>
    </row>
    <row r="9105" spans="1:1" x14ac:dyDescent="0.5">
      <c r="A9105"/>
    </row>
    <row r="9106" spans="1:1" x14ac:dyDescent="0.5">
      <c r="A9106"/>
    </row>
    <row r="9107" spans="1:1" x14ac:dyDescent="0.5">
      <c r="A9107"/>
    </row>
    <row r="9108" spans="1:1" x14ac:dyDescent="0.5">
      <c r="A9108"/>
    </row>
    <row r="9109" spans="1:1" x14ac:dyDescent="0.5">
      <c r="A9109"/>
    </row>
    <row r="9110" spans="1:1" x14ac:dyDescent="0.5">
      <c r="A9110"/>
    </row>
    <row r="9111" spans="1:1" x14ac:dyDescent="0.5">
      <c r="A9111"/>
    </row>
    <row r="9112" spans="1:1" x14ac:dyDescent="0.5">
      <c r="A9112"/>
    </row>
    <row r="9113" spans="1:1" x14ac:dyDescent="0.5">
      <c r="A9113"/>
    </row>
    <row r="9114" spans="1:1" x14ac:dyDescent="0.5">
      <c r="A9114"/>
    </row>
    <row r="9115" spans="1:1" x14ac:dyDescent="0.5">
      <c r="A9115"/>
    </row>
    <row r="9116" spans="1:1" x14ac:dyDescent="0.5">
      <c r="A9116"/>
    </row>
    <row r="9117" spans="1:1" x14ac:dyDescent="0.5">
      <c r="A9117"/>
    </row>
    <row r="9118" spans="1:1" x14ac:dyDescent="0.5">
      <c r="A9118"/>
    </row>
    <row r="9119" spans="1:1" x14ac:dyDescent="0.5">
      <c r="A9119"/>
    </row>
    <row r="9120" spans="1:1" x14ac:dyDescent="0.5">
      <c r="A9120"/>
    </row>
    <row r="9121" spans="1:1" x14ac:dyDescent="0.5">
      <c r="A9121"/>
    </row>
    <row r="9122" spans="1:1" x14ac:dyDescent="0.5">
      <c r="A9122"/>
    </row>
    <row r="9123" spans="1:1" x14ac:dyDescent="0.5">
      <c r="A9123"/>
    </row>
    <row r="9124" spans="1:1" x14ac:dyDescent="0.5">
      <c r="A9124"/>
    </row>
    <row r="9125" spans="1:1" x14ac:dyDescent="0.5">
      <c r="A9125"/>
    </row>
    <row r="9126" spans="1:1" x14ac:dyDescent="0.5">
      <c r="A9126"/>
    </row>
    <row r="9127" spans="1:1" x14ac:dyDescent="0.5">
      <c r="A9127"/>
    </row>
    <row r="9128" spans="1:1" x14ac:dyDescent="0.5">
      <c r="A9128"/>
    </row>
    <row r="9129" spans="1:1" x14ac:dyDescent="0.5">
      <c r="A9129"/>
    </row>
    <row r="9130" spans="1:1" x14ac:dyDescent="0.5">
      <c r="A9130"/>
    </row>
    <row r="9131" spans="1:1" x14ac:dyDescent="0.5">
      <c r="A9131"/>
    </row>
    <row r="9132" spans="1:1" x14ac:dyDescent="0.5">
      <c r="A9132"/>
    </row>
    <row r="9133" spans="1:1" x14ac:dyDescent="0.5">
      <c r="A9133"/>
    </row>
    <row r="9134" spans="1:1" x14ac:dyDescent="0.5">
      <c r="A9134"/>
    </row>
    <row r="9135" spans="1:1" x14ac:dyDescent="0.5">
      <c r="A9135"/>
    </row>
    <row r="9136" spans="1:1" x14ac:dyDescent="0.5">
      <c r="A9136"/>
    </row>
    <row r="9137" spans="1:1" x14ac:dyDescent="0.5">
      <c r="A9137"/>
    </row>
    <row r="9138" spans="1:1" x14ac:dyDescent="0.5">
      <c r="A9138"/>
    </row>
    <row r="9139" spans="1:1" x14ac:dyDescent="0.5">
      <c r="A9139"/>
    </row>
    <row r="9140" spans="1:1" x14ac:dyDescent="0.5">
      <c r="A9140"/>
    </row>
    <row r="9141" spans="1:1" x14ac:dyDescent="0.5">
      <c r="A9141"/>
    </row>
    <row r="9142" spans="1:1" x14ac:dyDescent="0.5">
      <c r="A9142"/>
    </row>
    <row r="9143" spans="1:1" x14ac:dyDescent="0.5">
      <c r="A9143"/>
    </row>
    <row r="9144" spans="1:1" x14ac:dyDescent="0.5">
      <c r="A9144"/>
    </row>
    <row r="9145" spans="1:1" x14ac:dyDescent="0.5">
      <c r="A9145"/>
    </row>
    <row r="9146" spans="1:1" x14ac:dyDescent="0.5">
      <c r="A9146"/>
    </row>
    <row r="9147" spans="1:1" x14ac:dyDescent="0.5">
      <c r="A9147"/>
    </row>
    <row r="9148" spans="1:1" x14ac:dyDescent="0.5">
      <c r="A9148"/>
    </row>
    <row r="9149" spans="1:1" x14ac:dyDescent="0.5">
      <c r="A9149"/>
    </row>
    <row r="9150" spans="1:1" x14ac:dyDescent="0.5">
      <c r="A9150"/>
    </row>
    <row r="9151" spans="1:1" x14ac:dyDescent="0.5">
      <c r="A9151"/>
    </row>
    <row r="9152" spans="1:1" x14ac:dyDescent="0.5">
      <c r="A9152"/>
    </row>
    <row r="9153" spans="1:1" x14ac:dyDescent="0.5">
      <c r="A9153"/>
    </row>
    <row r="9154" spans="1:1" x14ac:dyDescent="0.5">
      <c r="A9154"/>
    </row>
    <row r="9155" spans="1:1" x14ac:dyDescent="0.5">
      <c r="A9155"/>
    </row>
    <row r="9156" spans="1:1" x14ac:dyDescent="0.5">
      <c r="A9156"/>
    </row>
    <row r="9157" spans="1:1" x14ac:dyDescent="0.5">
      <c r="A9157"/>
    </row>
    <row r="9158" spans="1:1" x14ac:dyDescent="0.5">
      <c r="A9158"/>
    </row>
    <row r="9159" spans="1:1" x14ac:dyDescent="0.5">
      <c r="A9159"/>
    </row>
    <row r="9160" spans="1:1" x14ac:dyDescent="0.5">
      <c r="A9160"/>
    </row>
    <row r="9161" spans="1:1" x14ac:dyDescent="0.5">
      <c r="A9161"/>
    </row>
    <row r="9162" spans="1:1" x14ac:dyDescent="0.5">
      <c r="A9162"/>
    </row>
    <row r="9163" spans="1:1" x14ac:dyDescent="0.5">
      <c r="A9163"/>
    </row>
    <row r="9164" spans="1:1" x14ac:dyDescent="0.5">
      <c r="A9164"/>
    </row>
    <row r="9165" spans="1:1" x14ac:dyDescent="0.5">
      <c r="A9165"/>
    </row>
    <row r="9166" spans="1:1" x14ac:dyDescent="0.5">
      <c r="A9166"/>
    </row>
    <row r="9167" spans="1:1" x14ac:dyDescent="0.5">
      <c r="A9167"/>
    </row>
    <row r="9168" spans="1:1" x14ac:dyDescent="0.5">
      <c r="A9168"/>
    </row>
    <row r="9169" spans="1:1" x14ac:dyDescent="0.5">
      <c r="A9169"/>
    </row>
    <row r="9170" spans="1:1" x14ac:dyDescent="0.5">
      <c r="A9170"/>
    </row>
    <row r="9171" spans="1:1" x14ac:dyDescent="0.5">
      <c r="A9171"/>
    </row>
    <row r="9172" spans="1:1" x14ac:dyDescent="0.5">
      <c r="A9172"/>
    </row>
    <row r="9173" spans="1:1" x14ac:dyDescent="0.5">
      <c r="A9173"/>
    </row>
    <row r="9174" spans="1:1" x14ac:dyDescent="0.5">
      <c r="A9174"/>
    </row>
    <row r="9175" spans="1:1" x14ac:dyDescent="0.5">
      <c r="A9175"/>
    </row>
    <row r="9176" spans="1:1" x14ac:dyDescent="0.5">
      <c r="A9176"/>
    </row>
    <row r="9177" spans="1:1" x14ac:dyDescent="0.5">
      <c r="A9177"/>
    </row>
    <row r="9178" spans="1:1" x14ac:dyDescent="0.5">
      <c r="A9178"/>
    </row>
    <row r="9179" spans="1:1" x14ac:dyDescent="0.5">
      <c r="A9179"/>
    </row>
    <row r="9180" spans="1:1" x14ac:dyDescent="0.5">
      <c r="A9180"/>
    </row>
    <row r="9181" spans="1:1" x14ac:dyDescent="0.5">
      <c r="A9181"/>
    </row>
    <row r="9182" spans="1:1" x14ac:dyDescent="0.5">
      <c r="A9182"/>
    </row>
    <row r="9183" spans="1:1" x14ac:dyDescent="0.5">
      <c r="A9183"/>
    </row>
    <row r="9184" spans="1:1" x14ac:dyDescent="0.5">
      <c r="A9184"/>
    </row>
    <row r="9185" spans="1:1" x14ac:dyDescent="0.5">
      <c r="A9185"/>
    </row>
    <row r="9186" spans="1:1" x14ac:dyDescent="0.5">
      <c r="A9186"/>
    </row>
    <row r="9187" spans="1:1" x14ac:dyDescent="0.5">
      <c r="A9187"/>
    </row>
    <row r="9188" spans="1:1" x14ac:dyDescent="0.5">
      <c r="A9188"/>
    </row>
    <row r="9189" spans="1:1" x14ac:dyDescent="0.5">
      <c r="A9189"/>
    </row>
    <row r="9190" spans="1:1" x14ac:dyDescent="0.5">
      <c r="A9190"/>
    </row>
    <row r="9191" spans="1:1" x14ac:dyDescent="0.5">
      <c r="A9191"/>
    </row>
    <row r="9192" spans="1:1" x14ac:dyDescent="0.5">
      <c r="A9192"/>
    </row>
    <row r="9193" spans="1:1" x14ac:dyDescent="0.5">
      <c r="A9193"/>
    </row>
    <row r="9194" spans="1:1" x14ac:dyDescent="0.5">
      <c r="A9194"/>
    </row>
    <row r="9195" spans="1:1" x14ac:dyDescent="0.5">
      <c r="A9195"/>
    </row>
    <row r="9196" spans="1:1" x14ac:dyDescent="0.5">
      <c r="A9196"/>
    </row>
    <row r="9197" spans="1:1" x14ac:dyDescent="0.5">
      <c r="A9197"/>
    </row>
    <row r="9198" spans="1:1" x14ac:dyDescent="0.5">
      <c r="A9198"/>
    </row>
    <row r="9199" spans="1:1" x14ac:dyDescent="0.5">
      <c r="A9199"/>
    </row>
    <row r="9200" spans="1:1" x14ac:dyDescent="0.5">
      <c r="A9200"/>
    </row>
    <row r="9201" spans="1:1" x14ac:dyDescent="0.5">
      <c r="A9201"/>
    </row>
    <row r="9202" spans="1:1" x14ac:dyDescent="0.5">
      <c r="A9202"/>
    </row>
    <row r="9203" spans="1:1" x14ac:dyDescent="0.5">
      <c r="A9203"/>
    </row>
    <row r="9204" spans="1:1" x14ac:dyDescent="0.5">
      <c r="A9204"/>
    </row>
    <row r="9205" spans="1:1" x14ac:dyDescent="0.5">
      <c r="A9205"/>
    </row>
    <row r="9206" spans="1:1" x14ac:dyDescent="0.5">
      <c r="A9206"/>
    </row>
    <row r="9207" spans="1:1" x14ac:dyDescent="0.5">
      <c r="A9207"/>
    </row>
    <row r="9208" spans="1:1" x14ac:dyDescent="0.5">
      <c r="A9208"/>
    </row>
    <row r="9209" spans="1:1" x14ac:dyDescent="0.5">
      <c r="A9209"/>
    </row>
    <row r="9210" spans="1:1" x14ac:dyDescent="0.5">
      <c r="A9210"/>
    </row>
    <row r="9211" spans="1:1" x14ac:dyDescent="0.5">
      <c r="A9211"/>
    </row>
    <row r="9212" spans="1:1" x14ac:dyDescent="0.5">
      <c r="A9212"/>
    </row>
    <row r="9213" spans="1:1" x14ac:dyDescent="0.5">
      <c r="A9213"/>
    </row>
    <row r="9214" spans="1:1" x14ac:dyDescent="0.5">
      <c r="A9214"/>
    </row>
    <row r="9215" spans="1:1" x14ac:dyDescent="0.5">
      <c r="A9215"/>
    </row>
    <row r="9216" spans="1:1" x14ac:dyDescent="0.5">
      <c r="A9216"/>
    </row>
    <row r="9217" spans="1:1" x14ac:dyDescent="0.5">
      <c r="A9217"/>
    </row>
    <row r="9218" spans="1:1" x14ac:dyDescent="0.5">
      <c r="A9218"/>
    </row>
    <row r="9219" spans="1:1" x14ac:dyDescent="0.5">
      <c r="A9219"/>
    </row>
    <row r="9220" spans="1:1" x14ac:dyDescent="0.5">
      <c r="A9220"/>
    </row>
    <row r="9221" spans="1:1" x14ac:dyDescent="0.5">
      <c r="A9221"/>
    </row>
    <row r="9222" spans="1:1" x14ac:dyDescent="0.5">
      <c r="A9222"/>
    </row>
    <row r="9223" spans="1:1" x14ac:dyDescent="0.5">
      <c r="A9223"/>
    </row>
    <row r="9224" spans="1:1" x14ac:dyDescent="0.5">
      <c r="A9224"/>
    </row>
    <row r="9225" spans="1:1" x14ac:dyDescent="0.5">
      <c r="A9225"/>
    </row>
    <row r="9226" spans="1:1" x14ac:dyDescent="0.5">
      <c r="A9226"/>
    </row>
    <row r="9227" spans="1:1" x14ac:dyDescent="0.5">
      <c r="A9227"/>
    </row>
    <row r="9228" spans="1:1" x14ac:dyDescent="0.5">
      <c r="A9228"/>
    </row>
    <row r="9229" spans="1:1" x14ac:dyDescent="0.5">
      <c r="A9229"/>
    </row>
    <row r="9230" spans="1:1" x14ac:dyDescent="0.5">
      <c r="A9230"/>
    </row>
    <row r="9231" spans="1:1" x14ac:dyDescent="0.5">
      <c r="A9231"/>
    </row>
    <row r="9232" spans="1:1" x14ac:dyDescent="0.5">
      <c r="A9232"/>
    </row>
    <row r="9233" spans="1:1" x14ac:dyDescent="0.5">
      <c r="A9233"/>
    </row>
    <row r="9234" spans="1:1" x14ac:dyDescent="0.5">
      <c r="A9234"/>
    </row>
    <row r="9235" spans="1:1" x14ac:dyDescent="0.5">
      <c r="A9235"/>
    </row>
    <row r="9236" spans="1:1" x14ac:dyDescent="0.5">
      <c r="A9236"/>
    </row>
    <row r="9237" spans="1:1" x14ac:dyDescent="0.5">
      <c r="A9237"/>
    </row>
    <row r="9238" spans="1:1" x14ac:dyDescent="0.5">
      <c r="A9238"/>
    </row>
    <row r="9239" spans="1:1" x14ac:dyDescent="0.5">
      <c r="A9239"/>
    </row>
    <row r="9240" spans="1:1" x14ac:dyDescent="0.5">
      <c r="A9240"/>
    </row>
    <row r="9241" spans="1:1" x14ac:dyDescent="0.5">
      <c r="A9241"/>
    </row>
    <row r="9242" spans="1:1" x14ac:dyDescent="0.5">
      <c r="A9242"/>
    </row>
    <row r="9243" spans="1:1" x14ac:dyDescent="0.5">
      <c r="A9243"/>
    </row>
    <row r="9244" spans="1:1" x14ac:dyDescent="0.5">
      <c r="A9244"/>
    </row>
    <row r="9245" spans="1:1" x14ac:dyDescent="0.5">
      <c r="A9245"/>
    </row>
    <row r="9246" spans="1:1" x14ac:dyDescent="0.5">
      <c r="A9246"/>
    </row>
    <row r="9247" spans="1:1" x14ac:dyDescent="0.5">
      <c r="A9247"/>
    </row>
    <row r="9248" spans="1:1" x14ac:dyDescent="0.5">
      <c r="A9248"/>
    </row>
    <row r="9249" spans="1:1" x14ac:dyDescent="0.5">
      <c r="A9249"/>
    </row>
    <row r="9250" spans="1:1" x14ac:dyDescent="0.5">
      <c r="A9250"/>
    </row>
    <row r="9251" spans="1:1" x14ac:dyDescent="0.5">
      <c r="A9251"/>
    </row>
    <row r="9252" spans="1:1" x14ac:dyDescent="0.5">
      <c r="A9252"/>
    </row>
    <row r="9253" spans="1:1" x14ac:dyDescent="0.5">
      <c r="A9253"/>
    </row>
    <row r="9254" spans="1:1" x14ac:dyDescent="0.5">
      <c r="A9254"/>
    </row>
    <row r="9255" spans="1:1" x14ac:dyDescent="0.5">
      <c r="A9255"/>
    </row>
    <row r="9256" spans="1:1" x14ac:dyDescent="0.5">
      <c r="A9256"/>
    </row>
    <row r="9257" spans="1:1" x14ac:dyDescent="0.5">
      <c r="A9257"/>
    </row>
    <row r="9258" spans="1:1" x14ac:dyDescent="0.5">
      <c r="A9258"/>
    </row>
    <row r="9259" spans="1:1" x14ac:dyDescent="0.5">
      <c r="A9259"/>
    </row>
    <row r="9260" spans="1:1" x14ac:dyDescent="0.5">
      <c r="A9260"/>
    </row>
    <row r="9261" spans="1:1" x14ac:dyDescent="0.5">
      <c r="A9261"/>
    </row>
    <row r="9262" spans="1:1" x14ac:dyDescent="0.5">
      <c r="A9262"/>
    </row>
    <row r="9263" spans="1:1" x14ac:dyDescent="0.5">
      <c r="A9263"/>
    </row>
    <row r="9264" spans="1:1" x14ac:dyDescent="0.5">
      <c r="A9264"/>
    </row>
    <row r="9265" spans="1:1" x14ac:dyDescent="0.5">
      <c r="A9265"/>
    </row>
    <row r="9266" spans="1:1" x14ac:dyDescent="0.5">
      <c r="A9266"/>
    </row>
    <row r="9267" spans="1:1" x14ac:dyDescent="0.5">
      <c r="A9267"/>
    </row>
    <row r="9268" spans="1:1" x14ac:dyDescent="0.5">
      <c r="A9268"/>
    </row>
    <row r="9269" spans="1:1" x14ac:dyDescent="0.5">
      <c r="A9269"/>
    </row>
    <row r="9270" spans="1:1" x14ac:dyDescent="0.5">
      <c r="A9270"/>
    </row>
    <row r="9271" spans="1:1" x14ac:dyDescent="0.5">
      <c r="A9271"/>
    </row>
    <row r="9272" spans="1:1" x14ac:dyDescent="0.5">
      <c r="A9272"/>
    </row>
    <row r="9273" spans="1:1" x14ac:dyDescent="0.5">
      <c r="A9273"/>
    </row>
    <row r="9274" spans="1:1" x14ac:dyDescent="0.5">
      <c r="A9274"/>
    </row>
    <row r="9275" spans="1:1" x14ac:dyDescent="0.5">
      <c r="A9275"/>
    </row>
    <row r="9276" spans="1:1" x14ac:dyDescent="0.5">
      <c r="A9276"/>
    </row>
    <row r="9277" spans="1:1" x14ac:dyDescent="0.5">
      <c r="A9277"/>
    </row>
    <row r="9278" spans="1:1" x14ac:dyDescent="0.5">
      <c r="A9278"/>
    </row>
    <row r="9279" spans="1:1" x14ac:dyDescent="0.5">
      <c r="A9279"/>
    </row>
    <row r="9280" spans="1:1" x14ac:dyDescent="0.5">
      <c r="A9280"/>
    </row>
    <row r="9281" spans="1:1" x14ac:dyDescent="0.5">
      <c r="A9281"/>
    </row>
    <row r="9282" spans="1:1" x14ac:dyDescent="0.5">
      <c r="A9282"/>
    </row>
    <row r="9283" spans="1:1" x14ac:dyDescent="0.5">
      <c r="A9283"/>
    </row>
    <row r="9284" spans="1:1" x14ac:dyDescent="0.5">
      <c r="A9284"/>
    </row>
    <row r="9285" spans="1:1" x14ac:dyDescent="0.5">
      <c r="A9285"/>
    </row>
    <row r="9286" spans="1:1" x14ac:dyDescent="0.5">
      <c r="A9286"/>
    </row>
    <row r="9287" spans="1:1" x14ac:dyDescent="0.5">
      <c r="A9287"/>
    </row>
    <row r="9288" spans="1:1" x14ac:dyDescent="0.5">
      <c r="A9288"/>
    </row>
    <row r="9289" spans="1:1" x14ac:dyDescent="0.5">
      <c r="A9289"/>
    </row>
    <row r="9290" spans="1:1" x14ac:dyDescent="0.5">
      <c r="A9290"/>
    </row>
    <row r="9291" spans="1:1" x14ac:dyDescent="0.5">
      <c r="A9291"/>
    </row>
    <row r="9292" spans="1:1" x14ac:dyDescent="0.5">
      <c r="A9292"/>
    </row>
    <row r="9293" spans="1:1" x14ac:dyDescent="0.5">
      <c r="A9293"/>
    </row>
    <row r="9294" spans="1:1" x14ac:dyDescent="0.5">
      <c r="A9294"/>
    </row>
    <row r="9295" spans="1:1" x14ac:dyDescent="0.5">
      <c r="A9295"/>
    </row>
    <row r="9296" spans="1:1" x14ac:dyDescent="0.5">
      <c r="A9296"/>
    </row>
    <row r="9297" spans="1:1" x14ac:dyDescent="0.5">
      <c r="A9297"/>
    </row>
    <row r="9298" spans="1:1" x14ac:dyDescent="0.5">
      <c r="A9298"/>
    </row>
    <row r="9299" spans="1:1" x14ac:dyDescent="0.5">
      <c r="A9299"/>
    </row>
    <row r="9300" spans="1:1" x14ac:dyDescent="0.5">
      <c r="A9300"/>
    </row>
    <row r="9301" spans="1:1" x14ac:dyDescent="0.5">
      <c r="A9301"/>
    </row>
    <row r="9302" spans="1:1" x14ac:dyDescent="0.5">
      <c r="A9302"/>
    </row>
    <row r="9303" spans="1:1" x14ac:dyDescent="0.5">
      <c r="A9303"/>
    </row>
    <row r="9304" spans="1:1" x14ac:dyDescent="0.5">
      <c r="A9304"/>
    </row>
    <row r="9305" spans="1:1" x14ac:dyDescent="0.5">
      <c r="A9305"/>
    </row>
    <row r="9306" spans="1:1" x14ac:dyDescent="0.5">
      <c r="A9306"/>
    </row>
    <row r="9307" spans="1:1" x14ac:dyDescent="0.5">
      <c r="A9307"/>
    </row>
    <row r="9308" spans="1:1" x14ac:dyDescent="0.5">
      <c r="A9308"/>
    </row>
    <row r="9309" spans="1:1" x14ac:dyDescent="0.5">
      <c r="A9309"/>
    </row>
    <row r="9310" spans="1:1" x14ac:dyDescent="0.5">
      <c r="A9310"/>
    </row>
    <row r="9311" spans="1:1" x14ac:dyDescent="0.5">
      <c r="A9311"/>
    </row>
    <row r="9312" spans="1:1" x14ac:dyDescent="0.5">
      <c r="A9312"/>
    </row>
    <row r="9313" spans="1:1" x14ac:dyDescent="0.5">
      <c r="A9313"/>
    </row>
    <row r="9314" spans="1:1" x14ac:dyDescent="0.5">
      <c r="A9314"/>
    </row>
    <row r="9315" spans="1:1" x14ac:dyDescent="0.5">
      <c r="A9315"/>
    </row>
    <row r="9316" spans="1:1" x14ac:dyDescent="0.5">
      <c r="A9316"/>
    </row>
    <row r="9317" spans="1:1" x14ac:dyDescent="0.5">
      <c r="A9317"/>
    </row>
    <row r="9318" spans="1:1" x14ac:dyDescent="0.5">
      <c r="A9318"/>
    </row>
    <row r="9319" spans="1:1" x14ac:dyDescent="0.5">
      <c r="A9319"/>
    </row>
    <row r="9320" spans="1:1" x14ac:dyDescent="0.5">
      <c r="A9320"/>
    </row>
    <row r="9321" spans="1:1" x14ac:dyDescent="0.5">
      <c r="A9321"/>
    </row>
    <row r="9322" spans="1:1" x14ac:dyDescent="0.5">
      <c r="A9322"/>
    </row>
    <row r="9323" spans="1:1" x14ac:dyDescent="0.5">
      <c r="A9323"/>
    </row>
    <row r="9324" spans="1:1" x14ac:dyDescent="0.5">
      <c r="A9324"/>
    </row>
    <row r="9325" spans="1:1" x14ac:dyDescent="0.5">
      <c r="A9325"/>
    </row>
    <row r="9326" spans="1:1" x14ac:dyDescent="0.5">
      <c r="A9326"/>
    </row>
    <row r="9327" spans="1:1" x14ac:dyDescent="0.5">
      <c r="A9327"/>
    </row>
    <row r="9328" spans="1:1" x14ac:dyDescent="0.5">
      <c r="A9328"/>
    </row>
    <row r="9329" spans="1:1" x14ac:dyDescent="0.5">
      <c r="A9329"/>
    </row>
    <row r="9330" spans="1:1" x14ac:dyDescent="0.5">
      <c r="A9330"/>
    </row>
    <row r="9331" spans="1:1" x14ac:dyDescent="0.5">
      <c r="A9331"/>
    </row>
    <row r="9332" spans="1:1" x14ac:dyDescent="0.5">
      <c r="A9332"/>
    </row>
    <row r="9333" spans="1:1" x14ac:dyDescent="0.5">
      <c r="A9333"/>
    </row>
    <row r="9334" spans="1:1" x14ac:dyDescent="0.5">
      <c r="A9334"/>
    </row>
    <row r="9335" spans="1:1" x14ac:dyDescent="0.5">
      <c r="A9335"/>
    </row>
    <row r="9336" spans="1:1" x14ac:dyDescent="0.5">
      <c r="A9336"/>
    </row>
    <row r="9337" spans="1:1" x14ac:dyDescent="0.5">
      <c r="A9337"/>
    </row>
    <row r="9338" spans="1:1" x14ac:dyDescent="0.5">
      <c r="A9338"/>
    </row>
    <row r="9339" spans="1:1" x14ac:dyDescent="0.5">
      <c r="A9339"/>
    </row>
    <row r="9340" spans="1:1" x14ac:dyDescent="0.5">
      <c r="A9340"/>
    </row>
    <row r="9341" spans="1:1" x14ac:dyDescent="0.5">
      <c r="A9341"/>
    </row>
    <row r="9342" spans="1:1" x14ac:dyDescent="0.5">
      <c r="A9342"/>
    </row>
    <row r="9343" spans="1:1" x14ac:dyDescent="0.5">
      <c r="A9343"/>
    </row>
    <row r="9344" spans="1:1" x14ac:dyDescent="0.5">
      <c r="A9344"/>
    </row>
    <row r="9345" spans="1:1" x14ac:dyDescent="0.5">
      <c r="A9345"/>
    </row>
    <row r="9346" spans="1:1" x14ac:dyDescent="0.5">
      <c r="A9346"/>
    </row>
    <row r="9347" spans="1:1" x14ac:dyDescent="0.5">
      <c r="A9347"/>
    </row>
    <row r="9348" spans="1:1" x14ac:dyDescent="0.5">
      <c r="A9348"/>
    </row>
    <row r="9349" spans="1:1" x14ac:dyDescent="0.5">
      <c r="A9349"/>
    </row>
    <row r="9350" spans="1:1" x14ac:dyDescent="0.5">
      <c r="A9350"/>
    </row>
    <row r="9351" spans="1:1" x14ac:dyDescent="0.5">
      <c r="A9351"/>
    </row>
    <row r="9352" spans="1:1" x14ac:dyDescent="0.5">
      <c r="A9352"/>
    </row>
    <row r="9353" spans="1:1" x14ac:dyDescent="0.5">
      <c r="A9353"/>
    </row>
    <row r="9354" spans="1:1" x14ac:dyDescent="0.5">
      <c r="A9354"/>
    </row>
    <row r="9355" spans="1:1" x14ac:dyDescent="0.5">
      <c r="A9355"/>
    </row>
    <row r="9356" spans="1:1" x14ac:dyDescent="0.5">
      <c r="A9356"/>
    </row>
    <row r="9357" spans="1:1" x14ac:dyDescent="0.5">
      <c r="A9357"/>
    </row>
    <row r="9358" spans="1:1" x14ac:dyDescent="0.5">
      <c r="A9358"/>
    </row>
    <row r="9359" spans="1:1" x14ac:dyDescent="0.5">
      <c r="A9359"/>
    </row>
    <row r="9360" spans="1:1" x14ac:dyDescent="0.5">
      <c r="A9360"/>
    </row>
    <row r="9361" spans="1:1" x14ac:dyDescent="0.5">
      <c r="A9361"/>
    </row>
    <row r="9362" spans="1:1" x14ac:dyDescent="0.5">
      <c r="A9362"/>
    </row>
    <row r="9363" spans="1:1" x14ac:dyDescent="0.5">
      <c r="A9363"/>
    </row>
    <row r="9364" spans="1:1" x14ac:dyDescent="0.5">
      <c r="A9364"/>
    </row>
    <row r="9365" spans="1:1" x14ac:dyDescent="0.5">
      <c r="A9365"/>
    </row>
    <row r="9366" spans="1:1" x14ac:dyDescent="0.5">
      <c r="A9366"/>
    </row>
    <row r="9367" spans="1:1" x14ac:dyDescent="0.5">
      <c r="A9367"/>
    </row>
    <row r="9368" spans="1:1" x14ac:dyDescent="0.5">
      <c r="A9368"/>
    </row>
    <row r="9369" spans="1:1" x14ac:dyDescent="0.5">
      <c r="A9369"/>
    </row>
    <row r="9370" spans="1:1" x14ac:dyDescent="0.5">
      <c r="A9370"/>
    </row>
    <row r="9371" spans="1:1" x14ac:dyDescent="0.5">
      <c r="A9371"/>
    </row>
    <row r="9372" spans="1:1" x14ac:dyDescent="0.5">
      <c r="A9372"/>
    </row>
    <row r="9373" spans="1:1" x14ac:dyDescent="0.5">
      <c r="A9373"/>
    </row>
    <row r="9374" spans="1:1" x14ac:dyDescent="0.5">
      <c r="A9374"/>
    </row>
    <row r="9375" spans="1:1" x14ac:dyDescent="0.5">
      <c r="A9375"/>
    </row>
    <row r="9376" spans="1:1" x14ac:dyDescent="0.5">
      <c r="A9376"/>
    </row>
    <row r="9377" spans="1:1" x14ac:dyDescent="0.5">
      <c r="A9377"/>
    </row>
    <row r="9378" spans="1:1" x14ac:dyDescent="0.5">
      <c r="A9378"/>
    </row>
    <row r="9379" spans="1:1" x14ac:dyDescent="0.5">
      <c r="A9379"/>
    </row>
    <row r="9380" spans="1:1" x14ac:dyDescent="0.5">
      <c r="A9380"/>
    </row>
    <row r="9381" spans="1:1" x14ac:dyDescent="0.5">
      <c r="A9381"/>
    </row>
    <row r="9382" spans="1:1" x14ac:dyDescent="0.5">
      <c r="A9382"/>
    </row>
    <row r="9383" spans="1:1" x14ac:dyDescent="0.5">
      <c r="A9383"/>
    </row>
    <row r="9384" spans="1:1" x14ac:dyDescent="0.5">
      <c r="A9384"/>
    </row>
    <row r="9385" spans="1:1" x14ac:dyDescent="0.5">
      <c r="A9385"/>
    </row>
    <row r="9386" spans="1:1" x14ac:dyDescent="0.5">
      <c r="A9386"/>
    </row>
    <row r="9387" spans="1:1" x14ac:dyDescent="0.5">
      <c r="A9387"/>
    </row>
    <row r="9388" spans="1:1" x14ac:dyDescent="0.5">
      <c r="A9388"/>
    </row>
    <row r="9389" spans="1:1" x14ac:dyDescent="0.5">
      <c r="A9389"/>
    </row>
    <row r="9390" spans="1:1" x14ac:dyDescent="0.5">
      <c r="A9390"/>
    </row>
    <row r="9391" spans="1:1" x14ac:dyDescent="0.5">
      <c r="A9391"/>
    </row>
    <row r="9392" spans="1:1" x14ac:dyDescent="0.5">
      <c r="A9392"/>
    </row>
    <row r="9393" spans="1:1" x14ac:dyDescent="0.5">
      <c r="A9393"/>
    </row>
    <row r="9394" spans="1:1" x14ac:dyDescent="0.5">
      <c r="A9394"/>
    </row>
    <row r="9395" spans="1:1" x14ac:dyDescent="0.5">
      <c r="A9395"/>
    </row>
    <row r="9396" spans="1:1" x14ac:dyDescent="0.5">
      <c r="A9396"/>
    </row>
    <row r="9397" spans="1:1" x14ac:dyDescent="0.5">
      <c r="A9397"/>
    </row>
    <row r="9398" spans="1:1" x14ac:dyDescent="0.5">
      <c r="A9398"/>
    </row>
    <row r="9399" spans="1:1" x14ac:dyDescent="0.5">
      <c r="A9399"/>
    </row>
    <row r="9400" spans="1:1" x14ac:dyDescent="0.5">
      <c r="A9400"/>
    </row>
    <row r="9401" spans="1:1" x14ac:dyDescent="0.5">
      <c r="A9401"/>
    </row>
    <row r="9402" spans="1:1" x14ac:dyDescent="0.5">
      <c r="A9402"/>
    </row>
    <row r="9403" spans="1:1" x14ac:dyDescent="0.5">
      <c r="A9403"/>
    </row>
    <row r="9404" spans="1:1" x14ac:dyDescent="0.5">
      <c r="A9404"/>
    </row>
    <row r="9405" spans="1:1" x14ac:dyDescent="0.5">
      <c r="A9405"/>
    </row>
    <row r="9406" spans="1:1" x14ac:dyDescent="0.5">
      <c r="A9406"/>
    </row>
    <row r="9407" spans="1:1" x14ac:dyDescent="0.5">
      <c r="A9407"/>
    </row>
    <row r="9408" spans="1:1" x14ac:dyDescent="0.5">
      <c r="A9408"/>
    </row>
    <row r="9409" spans="1:1" x14ac:dyDescent="0.5">
      <c r="A9409"/>
    </row>
    <row r="9410" spans="1:1" x14ac:dyDescent="0.5">
      <c r="A9410"/>
    </row>
    <row r="9411" spans="1:1" x14ac:dyDescent="0.5">
      <c r="A9411"/>
    </row>
    <row r="9412" spans="1:1" x14ac:dyDescent="0.5">
      <c r="A9412"/>
    </row>
    <row r="9413" spans="1:1" x14ac:dyDescent="0.5">
      <c r="A9413"/>
    </row>
    <row r="9414" spans="1:1" x14ac:dyDescent="0.5">
      <c r="A9414"/>
    </row>
    <row r="9415" spans="1:1" x14ac:dyDescent="0.5">
      <c r="A9415"/>
    </row>
    <row r="9416" spans="1:1" x14ac:dyDescent="0.5">
      <c r="A9416"/>
    </row>
    <row r="9417" spans="1:1" x14ac:dyDescent="0.5">
      <c r="A9417"/>
    </row>
    <row r="9418" spans="1:1" x14ac:dyDescent="0.5">
      <c r="A9418"/>
    </row>
    <row r="9419" spans="1:1" x14ac:dyDescent="0.5">
      <c r="A9419"/>
    </row>
    <row r="9420" spans="1:1" x14ac:dyDescent="0.5">
      <c r="A9420"/>
    </row>
    <row r="9421" spans="1:1" x14ac:dyDescent="0.5">
      <c r="A9421"/>
    </row>
    <row r="9422" spans="1:1" x14ac:dyDescent="0.5">
      <c r="A9422"/>
    </row>
    <row r="9423" spans="1:1" x14ac:dyDescent="0.5">
      <c r="A9423"/>
    </row>
    <row r="9424" spans="1:1" x14ac:dyDescent="0.5">
      <c r="A9424"/>
    </row>
    <row r="9425" spans="1:1" x14ac:dyDescent="0.5">
      <c r="A9425"/>
    </row>
    <row r="9426" spans="1:1" x14ac:dyDescent="0.5">
      <c r="A9426"/>
    </row>
    <row r="9427" spans="1:1" x14ac:dyDescent="0.5">
      <c r="A9427"/>
    </row>
    <row r="9428" spans="1:1" x14ac:dyDescent="0.5">
      <c r="A9428"/>
    </row>
    <row r="9429" spans="1:1" x14ac:dyDescent="0.5">
      <c r="A9429"/>
    </row>
    <row r="9430" spans="1:1" x14ac:dyDescent="0.5">
      <c r="A9430"/>
    </row>
    <row r="9431" spans="1:1" x14ac:dyDescent="0.5">
      <c r="A9431"/>
    </row>
    <row r="9432" spans="1:1" x14ac:dyDescent="0.5">
      <c r="A9432"/>
    </row>
    <row r="9433" spans="1:1" x14ac:dyDescent="0.5">
      <c r="A9433"/>
    </row>
    <row r="9434" spans="1:1" x14ac:dyDescent="0.5">
      <c r="A9434"/>
    </row>
    <row r="9435" spans="1:1" x14ac:dyDescent="0.5">
      <c r="A9435"/>
    </row>
    <row r="9436" spans="1:1" x14ac:dyDescent="0.5">
      <c r="A9436"/>
    </row>
    <row r="9437" spans="1:1" x14ac:dyDescent="0.5">
      <c r="A9437"/>
    </row>
    <row r="9438" spans="1:1" x14ac:dyDescent="0.5">
      <c r="A9438"/>
    </row>
    <row r="9439" spans="1:1" x14ac:dyDescent="0.5">
      <c r="A9439"/>
    </row>
    <row r="9440" spans="1:1" x14ac:dyDescent="0.5">
      <c r="A9440"/>
    </row>
    <row r="9441" spans="1:1" x14ac:dyDescent="0.5">
      <c r="A9441"/>
    </row>
    <row r="9442" spans="1:1" x14ac:dyDescent="0.5">
      <c r="A9442"/>
    </row>
    <row r="9443" spans="1:1" x14ac:dyDescent="0.5">
      <c r="A9443"/>
    </row>
    <row r="9444" spans="1:1" x14ac:dyDescent="0.5">
      <c r="A9444"/>
    </row>
    <row r="9445" spans="1:1" x14ac:dyDescent="0.5">
      <c r="A9445"/>
    </row>
    <row r="9446" spans="1:1" x14ac:dyDescent="0.5">
      <c r="A9446"/>
    </row>
    <row r="9447" spans="1:1" x14ac:dyDescent="0.5">
      <c r="A9447"/>
    </row>
    <row r="9448" spans="1:1" x14ac:dyDescent="0.5">
      <c r="A9448"/>
    </row>
    <row r="9449" spans="1:1" x14ac:dyDescent="0.5">
      <c r="A9449"/>
    </row>
    <row r="9450" spans="1:1" x14ac:dyDescent="0.5">
      <c r="A9450"/>
    </row>
    <row r="9451" spans="1:1" x14ac:dyDescent="0.5">
      <c r="A9451"/>
    </row>
    <row r="9452" spans="1:1" x14ac:dyDescent="0.5">
      <c r="A9452"/>
    </row>
    <row r="9453" spans="1:1" x14ac:dyDescent="0.5">
      <c r="A9453"/>
    </row>
    <row r="9454" spans="1:1" x14ac:dyDescent="0.5">
      <c r="A9454"/>
    </row>
    <row r="9455" spans="1:1" x14ac:dyDescent="0.5">
      <c r="A9455"/>
    </row>
    <row r="9456" spans="1:1" x14ac:dyDescent="0.5">
      <c r="A9456"/>
    </row>
    <row r="9457" spans="1:1" x14ac:dyDescent="0.5">
      <c r="A9457"/>
    </row>
    <row r="9458" spans="1:1" x14ac:dyDescent="0.5">
      <c r="A9458"/>
    </row>
    <row r="9459" spans="1:1" x14ac:dyDescent="0.5">
      <c r="A9459"/>
    </row>
    <row r="9460" spans="1:1" x14ac:dyDescent="0.5">
      <c r="A9460"/>
    </row>
    <row r="9461" spans="1:1" x14ac:dyDescent="0.5">
      <c r="A9461"/>
    </row>
    <row r="9462" spans="1:1" x14ac:dyDescent="0.5">
      <c r="A9462"/>
    </row>
    <row r="9463" spans="1:1" x14ac:dyDescent="0.5">
      <c r="A9463"/>
    </row>
    <row r="9464" spans="1:1" x14ac:dyDescent="0.5">
      <c r="A9464"/>
    </row>
    <row r="9465" spans="1:1" x14ac:dyDescent="0.5">
      <c r="A9465"/>
    </row>
    <row r="9466" spans="1:1" x14ac:dyDescent="0.5">
      <c r="A9466"/>
    </row>
    <row r="9467" spans="1:1" x14ac:dyDescent="0.5">
      <c r="A9467"/>
    </row>
    <row r="9468" spans="1:1" x14ac:dyDescent="0.5">
      <c r="A9468"/>
    </row>
    <row r="9469" spans="1:1" x14ac:dyDescent="0.5">
      <c r="A9469"/>
    </row>
    <row r="9470" spans="1:1" x14ac:dyDescent="0.5">
      <c r="A9470"/>
    </row>
    <row r="9471" spans="1:1" x14ac:dyDescent="0.5">
      <c r="A9471"/>
    </row>
    <row r="9472" spans="1:1" x14ac:dyDescent="0.5">
      <c r="A9472"/>
    </row>
    <row r="9473" spans="1:1" x14ac:dyDescent="0.5">
      <c r="A9473"/>
    </row>
    <row r="9474" spans="1:1" x14ac:dyDescent="0.5">
      <c r="A9474"/>
    </row>
    <row r="9475" spans="1:1" x14ac:dyDescent="0.5">
      <c r="A9475"/>
    </row>
    <row r="9476" spans="1:1" x14ac:dyDescent="0.5">
      <c r="A9476"/>
    </row>
    <row r="9477" spans="1:1" x14ac:dyDescent="0.5">
      <c r="A9477"/>
    </row>
    <row r="9478" spans="1:1" x14ac:dyDescent="0.5">
      <c r="A9478"/>
    </row>
    <row r="9479" spans="1:1" x14ac:dyDescent="0.5">
      <c r="A9479"/>
    </row>
    <row r="9480" spans="1:1" x14ac:dyDescent="0.5">
      <c r="A9480"/>
    </row>
    <row r="9481" spans="1:1" x14ac:dyDescent="0.5">
      <c r="A9481"/>
    </row>
    <row r="9482" spans="1:1" x14ac:dyDescent="0.5">
      <c r="A9482"/>
    </row>
    <row r="9483" spans="1:1" x14ac:dyDescent="0.5">
      <c r="A9483"/>
    </row>
    <row r="9484" spans="1:1" x14ac:dyDescent="0.5">
      <c r="A9484"/>
    </row>
    <row r="9485" spans="1:1" x14ac:dyDescent="0.5">
      <c r="A9485"/>
    </row>
    <row r="9486" spans="1:1" x14ac:dyDescent="0.5">
      <c r="A9486"/>
    </row>
    <row r="9487" spans="1:1" x14ac:dyDescent="0.5">
      <c r="A9487"/>
    </row>
    <row r="9488" spans="1:1" x14ac:dyDescent="0.5">
      <c r="A9488"/>
    </row>
    <row r="9489" spans="1:1" x14ac:dyDescent="0.5">
      <c r="A9489"/>
    </row>
    <row r="9490" spans="1:1" x14ac:dyDescent="0.5">
      <c r="A9490"/>
    </row>
    <row r="9491" spans="1:1" x14ac:dyDescent="0.5">
      <c r="A9491"/>
    </row>
    <row r="9492" spans="1:1" x14ac:dyDescent="0.5">
      <c r="A9492"/>
    </row>
    <row r="9493" spans="1:1" x14ac:dyDescent="0.5">
      <c r="A9493"/>
    </row>
    <row r="9494" spans="1:1" x14ac:dyDescent="0.5">
      <c r="A9494"/>
    </row>
    <row r="9495" spans="1:1" x14ac:dyDescent="0.5">
      <c r="A9495"/>
    </row>
    <row r="9496" spans="1:1" x14ac:dyDescent="0.5">
      <c r="A9496"/>
    </row>
    <row r="9497" spans="1:1" x14ac:dyDescent="0.5">
      <c r="A9497"/>
    </row>
    <row r="9498" spans="1:1" x14ac:dyDescent="0.5">
      <c r="A9498"/>
    </row>
    <row r="9499" spans="1:1" x14ac:dyDescent="0.5">
      <c r="A9499"/>
    </row>
    <row r="9500" spans="1:1" x14ac:dyDescent="0.5">
      <c r="A9500"/>
    </row>
    <row r="9501" spans="1:1" x14ac:dyDescent="0.5">
      <c r="A9501"/>
    </row>
    <row r="9502" spans="1:1" x14ac:dyDescent="0.5">
      <c r="A9502"/>
    </row>
    <row r="9503" spans="1:1" x14ac:dyDescent="0.5">
      <c r="A9503"/>
    </row>
    <row r="9504" spans="1:1" x14ac:dyDescent="0.5">
      <c r="A9504"/>
    </row>
    <row r="9505" spans="1:1" x14ac:dyDescent="0.5">
      <c r="A9505"/>
    </row>
    <row r="9506" spans="1:1" x14ac:dyDescent="0.5">
      <c r="A9506"/>
    </row>
    <row r="9507" spans="1:1" x14ac:dyDescent="0.5">
      <c r="A9507"/>
    </row>
    <row r="9508" spans="1:1" x14ac:dyDescent="0.5">
      <c r="A9508"/>
    </row>
    <row r="9509" spans="1:1" x14ac:dyDescent="0.5">
      <c r="A9509"/>
    </row>
    <row r="9510" spans="1:1" x14ac:dyDescent="0.5">
      <c r="A9510"/>
    </row>
    <row r="9511" spans="1:1" x14ac:dyDescent="0.5">
      <c r="A9511"/>
    </row>
    <row r="9512" spans="1:1" x14ac:dyDescent="0.5">
      <c r="A9512"/>
    </row>
    <row r="9513" spans="1:1" x14ac:dyDescent="0.5">
      <c r="A9513"/>
    </row>
    <row r="9514" spans="1:1" x14ac:dyDescent="0.5">
      <c r="A9514"/>
    </row>
    <row r="9515" spans="1:1" x14ac:dyDescent="0.5">
      <c r="A9515"/>
    </row>
    <row r="9516" spans="1:1" x14ac:dyDescent="0.5">
      <c r="A9516"/>
    </row>
    <row r="9517" spans="1:1" x14ac:dyDescent="0.5">
      <c r="A9517"/>
    </row>
    <row r="9518" spans="1:1" x14ac:dyDescent="0.5">
      <c r="A9518"/>
    </row>
    <row r="9519" spans="1:1" x14ac:dyDescent="0.5">
      <c r="A9519"/>
    </row>
    <row r="9520" spans="1:1" x14ac:dyDescent="0.5">
      <c r="A9520"/>
    </row>
    <row r="9521" spans="1:1" x14ac:dyDescent="0.5">
      <c r="A9521"/>
    </row>
    <row r="9522" spans="1:1" x14ac:dyDescent="0.5">
      <c r="A9522"/>
    </row>
    <row r="9523" spans="1:1" x14ac:dyDescent="0.5">
      <c r="A9523"/>
    </row>
    <row r="9524" spans="1:1" x14ac:dyDescent="0.5">
      <c r="A9524"/>
    </row>
    <row r="9525" spans="1:1" x14ac:dyDescent="0.5">
      <c r="A9525"/>
    </row>
    <row r="9526" spans="1:1" x14ac:dyDescent="0.5">
      <c r="A9526"/>
    </row>
    <row r="9527" spans="1:1" x14ac:dyDescent="0.5">
      <c r="A9527"/>
    </row>
    <row r="9528" spans="1:1" x14ac:dyDescent="0.5">
      <c r="A9528"/>
    </row>
    <row r="9529" spans="1:1" x14ac:dyDescent="0.5">
      <c r="A9529"/>
    </row>
    <row r="9530" spans="1:1" x14ac:dyDescent="0.5">
      <c r="A9530"/>
    </row>
    <row r="9531" spans="1:1" x14ac:dyDescent="0.5">
      <c r="A9531"/>
    </row>
    <row r="9532" spans="1:1" x14ac:dyDescent="0.5">
      <c r="A9532"/>
    </row>
    <row r="9533" spans="1:1" x14ac:dyDescent="0.5">
      <c r="A9533"/>
    </row>
    <row r="9534" spans="1:1" x14ac:dyDescent="0.5">
      <c r="A9534"/>
    </row>
    <row r="9535" spans="1:1" x14ac:dyDescent="0.5">
      <c r="A9535"/>
    </row>
    <row r="9536" spans="1:1" x14ac:dyDescent="0.5">
      <c r="A9536"/>
    </row>
    <row r="9537" spans="1:1" x14ac:dyDescent="0.5">
      <c r="A9537"/>
    </row>
    <row r="9538" spans="1:1" x14ac:dyDescent="0.5">
      <c r="A9538"/>
    </row>
    <row r="9539" spans="1:1" x14ac:dyDescent="0.5">
      <c r="A9539"/>
    </row>
    <row r="9540" spans="1:1" x14ac:dyDescent="0.5">
      <c r="A9540"/>
    </row>
    <row r="9541" spans="1:1" x14ac:dyDescent="0.5">
      <c r="A9541"/>
    </row>
    <row r="9542" spans="1:1" x14ac:dyDescent="0.5">
      <c r="A9542"/>
    </row>
    <row r="9543" spans="1:1" x14ac:dyDescent="0.5">
      <c r="A9543"/>
    </row>
    <row r="9544" spans="1:1" x14ac:dyDescent="0.5">
      <c r="A9544"/>
    </row>
    <row r="9545" spans="1:1" x14ac:dyDescent="0.5">
      <c r="A9545"/>
    </row>
    <row r="9546" spans="1:1" x14ac:dyDescent="0.5">
      <c r="A9546"/>
    </row>
    <row r="9547" spans="1:1" x14ac:dyDescent="0.5">
      <c r="A9547"/>
    </row>
    <row r="9548" spans="1:1" x14ac:dyDescent="0.5">
      <c r="A9548"/>
    </row>
    <row r="9549" spans="1:1" x14ac:dyDescent="0.5">
      <c r="A9549"/>
    </row>
    <row r="9550" spans="1:1" x14ac:dyDescent="0.5">
      <c r="A9550"/>
    </row>
    <row r="9551" spans="1:1" x14ac:dyDescent="0.5">
      <c r="A9551"/>
    </row>
    <row r="9552" spans="1:1" x14ac:dyDescent="0.5">
      <c r="A9552"/>
    </row>
    <row r="9553" spans="1:1" x14ac:dyDescent="0.5">
      <c r="A9553"/>
    </row>
    <row r="9554" spans="1:1" x14ac:dyDescent="0.5">
      <c r="A9554"/>
    </row>
    <row r="9555" spans="1:1" x14ac:dyDescent="0.5">
      <c r="A9555"/>
    </row>
    <row r="9556" spans="1:1" x14ac:dyDescent="0.5">
      <c r="A9556"/>
    </row>
    <row r="9557" spans="1:1" x14ac:dyDescent="0.5">
      <c r="A9557"/>
    </row>
    <row r="9558" spans="1:1" x14ac:dyDescent="0.5">
      <c r="A9558"/>
    </row>
    <row r="9559" spans="1:1" x14ac:dyDescent="0.5">
      <c r="A9559"/>
    </row>
    <row r="9560" spans="1:1" x14ac:dyDescent="0.5">
      <c r="A9560"/>
    </row>
    <row r="9561" spans="1:1" x14ac:dyDescent="0.5">
      <c r="A9561"/>
    </row>
    <row r="9562" spans="1:1" x14ac:dyDescent="0.5">
      <c r="A9562"/>
    </row>
    <row r="9563" spans="1:1" x14ac:dyDescent="0.5">
      <c r="A9563"/>
    </row>
    <row r="9564" spans="1:1" x14ac:dyDescent="0.5">
      <c r="A9564"/>
    </row>
    <row r="9565" spans="1:1" x14ac:dyDescent="0.5">
      <c r="A9565"/>
    </row>
    <row r="9566" spans="1:1" x14ac:dyDescent="0.5">
      <c r="A9566"/>
    </row>
    <row r="9567" spans="1:1" x14ac:dyDescent="0.5">
      <c r="A9567"/>
    </row>
    <row r="9568" spans="1:1" x14ac:dyDescent="0.5">
      <c r="A9568"/>
    </row>
    <row r="9569" spans="1:1" x14ac:dyDescent="0.5">
      <c r="A9569"/>
    </row>
    <row r="9570" spans="1:1" x14ac:dyDescent="0.5">
      <c r="A9570"/>
    </row>
    <row r="9571" spans="1:1" x14ac:dyDescent="0.5">
      <c r="A9571"/>
    </row>
    <row r="9572" spans="1:1" x14ac:dyDescent="0.5">
      <c r="A9572"/>
    </row>
    <row r="9573" spans="1:1" x14ac:dyDescent="0.5">
      <c r="A9573"/>
    </row>
    <row r="9574" spans="1:1" x14ac:dyDescent="0.5">
      <c r="A9574"/>
    </row>
    <row r="9575" spans="1:1" x14ac:dyDescent="0.5">
      <c r="A9575"/>
    </row>
    <row r="9576" spans="1:1" x14ac:dyDescent="0.5">
      <c r="A9576"/>
    </row>
    <row r="9577" spans="1:1" x14ac:dyDescent="0.5">
      <c r="A9577"/>
    </row>
    <row r="9578" spans="1:1" x14ac:dyDescent="0.5">
      <c r="A9578"/>
    </row>
    <row r="9579" spans="1:1" x14ac:dyDescent="0.5">
      <c r="A9579"/>
    </row>
    <row r="9580" spans="1:1" x14ac:dyDescent="0.5">
      <c r="A9580"/>
    </row>
    <row r="9581" spans="1:1" x14ac:dyDescent="0.5">
      <c r="A9581"/>
    </row>
    <row r="9582" spans="1:1" x14ac:dyDescent="0.5">
      <c r="A9582"/>
    </row>
    <row r="9583" spans="1:1" x14ac:dyDescent="0.5">
      <c r="A9583"/>
    </row>
    <row r="9584" spans="1:1" x14ac:dyDescent="0.5">
      <c r="A9584"/>
    </row>
    <row r="9585" spans="1:1" x14ac:dyDescent="0.5">
      <c r="A9585"/>
    </row>
    <row r="9586" spans="1:1" x14ac:dyDescent="0.5">
      <c r="A9586"/>
    </row>
    <row r="9587" spans="1:1" x14ac:dyDescent="0.5">
      <c r="A9587"/>
    </row>
    <row r="9588" spans="1:1" x14ac:dyDescent="0.5">
      <c r="A9588"/>
    </row>
    <row r="9589" spans="1:1" x14ac:dyDescent="0.5">
      <c r="A9589"/>
    </row>
    <row r="9590" spans="1:1" x14ac:dyDescent="0.5">
      <c r="A9590"/>
    </row>
    <row r="9591" spans="1:1" x14ac:dyDescent="0.5">
      <c r="A9591"/>
    </row>
    <row r="9592" spans="1:1" x14ac:dyDescent="0.5">
      <c r="A9592"/>
    </row>
    <row r="9593" spans="1:1" x14ac:dyDescent="0.5">
      <c r="A9593"/>
    </row>
    <row r="9594" spans="1:1" x14ac:dyDescent="0.5">
      <c r="A9594"/>
    </row>
    <row r="9595" spans="1:1" x14ac:dyDescent="0.5">
      <c r="A9595"/>
    </row>
    <row r="9596" spans="1:1" x14ac:dyDescent="0.5">
      <c r="A9596"/>
    </row>
    <row r="9597" spans="1:1" x14ac:dyDescent="0.5">
      <c r="A9597"/>
    </row>
    <row r="9598" spans="1:1" x14ac:dyDescent="0.5">
      <c r="A9598"/>
    </row>
    <row r="9599" spans="1:1" x14ac:dyDescent="0.5">
      <c r="A9599"/>
    </row>
    <row r="9600" spans="1:1" x14ac:dyDescent="0.5">
      <c r="A9600"/>
    </row>
    <row r="9601" spans="1:1" x14ac:dyDescent="0.5">
      <c r="A9601"/>
    </row>
    <row r="9602" spans="1:1" x14ac:dyDescent="0.5">
      <c r="A9602"/>
    </row>
    <row r="9603" spans="1:1" x14ac:dyDescent="0.5">
      <c r="A9603"/>
    </row>
    <row r="9604" spans="1:1" x14ac:dyDescent="0.5">
      <c r="A9604"/>
    </row>
    <row r="9605" spans="1:1" x14ac:dyDescent="0.5">
      <c r="A9605"/>
    </row>
    <row r="9606" spans="1:1" x14ac:dyDescent="0.5">
      <c r="A9606"/>
    </row>
    <row r="9607" spans="1:1" x14ac:dyDescent="0.5">
      <c r="A9607"/>
    </row>
    <row r="9608" spans="1:1" x14ac:dyDescent="0.5">
      <c r="A9608"/>
    </row>
    <row r="9609" spans="1:1" x14ac:dyDescent="0.5">
      <c r="A9609"/>
    </row>
    <row r="9610" spans="1:1" x14ac:dyDescent="0.5">
      <c r="A9610"/>
    </row>
    <row r="9611" spans="1:1" x14ac:dyDescent="0.5">
      <c r="A9611"/>
    </row>
    <row r="9612" spans="1:1" x14ac:dyDescent="0.5">
      <c r="A9612"/>
    </row>
    <row r="9613" spans="1:1" x14ac:dyDescent="0.5">
      <c r="A9613"/>
    </row>
    <row r="9614" spans="1:1" x14ac:dyDescent="0.5">
      <c r="A9614"/>
    </row>
    <row r="9615" spans="1:1" x14ac:dyDescent="0.5">
      <c r="A9615"/>
    </row>
    <row r="9616" spans="1:1" x14ac:dyDescent="0.5">
      <c r="A9616"/>
    </row>
    <row r="9617" spans="1:1" x14ac:dyDescent="0.5">
      <c r="A9617"/>
    </row>
    <row r="9618" spans="1:1" x14ac:dyDescent="0.5">
      <c r="A9618"/>
    </row>
    <row r="9619" spans="1:1" x14ac:dyDescent="0.5">
      <c r="A9619"/>
    </row>
    <row r="9620" spans="1:1" x14ac:dyDescent="0.5">
      <c r="A9620"/>
    </row>
    <row r="9621" spans="1:1" x14ac:dyDescent="0.5">
      <c r="A9621"/>
    </row>
    <row r="9622" spans="1:1" x14ac:dyDescent="0.5">
      <c r="A9622"/>
    </row>
    <row r="9623" spans="1:1" x14ac:dyDescent="0.5">
      <c r="A9623"/>
    </row>
    <row r="9624" spans="1:1" x14ac:dyDescent="0.5">
      <c r="A9624"/>
    </row>
    <row r="9625" spans="1:1" x14ac:dyDescent="0.5">
      <c r="A9625"/>
    </row>
    <row r="9626" spans="1:1" x14ac:dyDescent="0.5">
      <c r="A9626"/>
    </row>
    <row r="9627" spans="1:1" x14ac:dyDescent="0.5">
      <c r="A9627"/>
    </row>
    <row r="9628" spans="1:1" x14ac:dyDescent="0.5">
      <c r="A9628"/>
    </row>
    <row r="9629" spans="1:1" x14ac:dyDescent="0.5">
      <c r="A9629"/>
    </row>
    <row r="9630" spans="1:1" x14ac:dyDescent="0.5">
      <c r="A9630"/>
    </row>
    <row r="9631" spans="1:1" x14ac:dyDescent="0.5">
      <c r="A9631"/>
    </row>
    <row r="9632" spans="1:1" x14ac:dyDescent="0.5">
      <c r="A9632"/>
    </row>
    <row r="9633" spans="1:1" x14ac:dyDescent="0.5">
      <c r="A9633"/>
    </row>
    <row r="9634" spans="1:1" x14ac:dyDescent="0.5">
      <c r="A9634"/>
    </row>
    <row r="9635" spans="1:1" x14ac:dyDescent="0.5">
      <c r="A9635"/>
    </row>
    <row r="9636" spans="1:1" x14ac:dyDescent="0.5">
      <c r="A9636"/>
    </row>
    <row r="9637" spans="1:1" x14ac:dyDescent="0.5">
      <c r="A9637"/>
    </row>
    <row r="9638" spans="1:1" x14ac:dyDescent="0.5">
      <c r="A9638"/>
    </row>
    <row r="9639" spans="1:1" x14ac:dyDescent="0.5">
      <c r="A9639"/>
    </row>
    <row r="9640" spans="1:1" x14ac:dyDescent="0.5">
      <c r="A9640"/>
    </row>
    <row r="9641" spans="1:1" x14ac:dyDescent="0.5">
      <c r="A9641"/>
    </row>
    <row r="9642" spans="1:1" x14ac:dyDescent="0.5">
      <c r="A9642"/>
    </row>
    <row r="9643" spans="1:1" x14ac:dyDescent="0.5">
      <c r="A9643"/>
    </row>
    <row r="9644" spans="1:1" x14ac:dyDescent="0.5">
      <c r="A9644"/>
    </row>
    <row r="9645" spans="1:1" x14ac:dyDescent="0.5">
      <c r="A9645"/>
    </row>
    <row r="9646" spans="1:1" x14ac:dyDescent="0.5">
      <c r="A9646"/>
    </row>
    <row r="9647" spans="1:1" x14ac:dyDescent="0.5">
      <c r="A9647"/>
    </row>
    <row r="9648" spans="1:1" x14ac:dyDescent="0.5">
      <c r="A9648"/>
    </row>
    <row r="9649" spans="1:1" x14ac:dyDescent="0.5">
      <c r="A9649"/>
    </row>
    <row r="9650" spans="1:1" x14ac:dyDescent="0.5">
      <c r="A9650"/>
    </row>
    <row r="9651" spans="1:1" x14ac:dyDescent="0.5">
      <c r="A9651"/>
    </row>
    <row r="9652" spans="1:1" x14ac:dyDescent="0.5">
      <c r="A9652"/>
    </row>
    <row r="9653" spans="1:1" x14ac:dyDescent="0.5">
      <c r="A9653"/>
    </row>
    <row r="9654" spans="1:1" x14ac:dyDescent="0.5">
      <c r="A9654"/>
    </row>
    <row r="9655" spans="1:1" x14ac:dyDescent="0.5">
      <c r="A9655"/>
    </row>
    <row r="9656" spans="1:1" x14ac:dyDescent="0.5">
      <c r="A9656"/>
    </row>
    <row r="9657" spans="1:1" x14ac:dyDescent="0.5">
      <c r="A9657"/>
    </row>
    <row r="9658" spans="1:1" x14ac:dyDescent="0.5">
      <c r="A9658"/>
    </row>
    <row r="9659" spans="1:1" x14ac:dyDescent="0.5">
      <c r="A9659"/>
    </row>
    <row r="9660" spans="1:1" x14ac:dyDescent="0.5">
      <c r="A9660"/>
    </row>
    <row r="9661" spans="1:1" x14ac:dyDescent="0.5">
      <c r="A9661"/>
    </row>
    <row r="9662" spans="1:1" x14ac:dyDescent="0.5">
      <c r="A9662"/>
    </row>
    <row r="9663" spans="1:1" x14ac:dyDescent="0.5">
      <c r="A9663"/>
    </row>
    <row r="9664" spans="1:1" x14ac:dyDescent="0.5">
      <c r="A9664"/>
    </row>
    <row r="9665" spans="1:1" x14ac:dyDescent="0.5">
      <c r="A9665"/>
    </row>
    <row r="9666" spans="1:1" x14ac:dyDescent="0.5">
      <c r="A9666"/>
    </row>
    <row r="9667" spans="1:1" x14ac:dyDescent="0.5">
      <c r="A9667"/>
    </row>
    <row r="9668" spans="1:1" x14ac:dyDescent="0.5">
      <c r="A9668"/>
    </row>
    <row r="9669" spans="1:1" x14ac:dyDescent="0.5">
      <c r="A9669"/>
    </row>
    <row r="9670" spans="1:1" x14ac:dyDescent="0.5">
      <c r="A9670"/>
    </row>
    <row r="9671" spans="1:1" x14ac:dyDescent="0.5">
      <c r="A9671"/>
    </row>
    <row r="9672" spans="1:1" x14ac:dyDescent="0.5">
      <c r="A9672"/>
    </row>
    <row r="9673" spans="1:1" x14ac:dyDescent="0.5">
      <c r="A9673"/>
    </row>
    <row r="9674" spans="1:1" x14ac:dyDescent="0.5">
      <c r="A9674"/>
    </row>
    <row r="9675" spans="1:1" x14ac:dyDescent="0.5">
      <c r="A9675"/>
    </row>
    <row r="9676" spans="1:1" x14ac:dyDescent="0.5">
      <c r="A9676"/>
    </row>
    <row r="9677" spans="1:1" x14ac:dyDescent="0.5">
      <c r="A9677"/>
    </row>
    <row r="9678" spans="1:1" x14ac:dyDescent="0.5">
      <c r="A9678"/>
    </row>
    <row r="9679" spans="1:1" x14ac:dyDescent="0.5">
      <c r="A9679"/>
    </row>
    <row r="9680" spans="1:1" x14ac:dyDescent="0.5">
      <c r="A9680"/>
    </row>
    <row r="9681" spans="1:1" x14ac:dyDescent="0.5">
      <c r="A9681"/>
    </row>
    <row r="9682" spans="1:1" x14ac:dyDescent="0.5">
      <c r="A9682"/>
    </row>
    <row r="9683" spans="1:1" x14ac:dyDescent="0.5">
      <c r="A9683"/>
    </row>
    <row r="9684" spans="1:1" x14ac:dyDescent="0.5">
      <c r="A9684"/>
    </row>
    <row r="9685" spans="1:1" x14ac:dyDescent="0.5">
      <c r="A9685"/>
    </row>
    <row r="9686" spans="1:1" x14ac:dyDescent="0.5">
      <c r="A9686"/>
    </row>
    <row r="9687" spans="1:1" x14ac:dyDescent="0.5">
      <c r="A9687"/>
    </row>
    <row r="9688" spans="1:1" x14ac:dyDescent="0.5">
      <c r="A9688"/>
    </row>
    <row r="9689" spans="1:1" x14ac:dyDescent="0.5">
      <c r="A9689"/>
    </row>
    <row r="9690" spans="1:1" x14ac:dyDescent="0.5">
      <c r="A9690"/>
    </row>
    <row r="9691" spans="1:1" x14ac:dyDescent="0.5">
      <c r="A9691"/>
    </row>
    <row r="9692" spans="1:1" x14ac:dyDescent="0.5">
      <c r="A9692"/>
    </row>
    <row r="9693" spans="1:1" x14ac:dyDescent="0.5">
      <c r="A9693"/>
    </row>
    <row r="9694" spans="1:1" x14ac:dyDescent="0.5">
      <c r="A9694"/>
    </row>
    <row r="9695" spans="1:1" x14ac:dyDescent="0.5">
      <c r="A9695"/>
    </row>
    <row r="9696" spans="1:1" x14ac:dyDescent="0.5">
      <c r="A9696"/>
    </row>
    <row r="9697" spans="1:1" x14ac:dyDescent="0.5">
      <c r="A9697"/>
    </row>
    <row r="9698" spans="1:1" x14ac:dyDescent="0.5">
      <c r="A9698"/>
    </row>
    <row r="9699" spans="1:1" x14ac:dyDescent="0.5">
      <c r="A9699"/>
    </row>
    <row r="9700" spans="1:1" x14ac:dyDescent="0.5">
      <c r="A9700"/>
    </row>
    <row r="9701" spans="1:1" x14ac:dyDescent="0.5">
      <c r="A9701"/>
    </row>
    <row r="9702" spans="1:1" x14ac:dyDescent="0.5">
      <c r="A9702"/>
    </row>
    <row r="9703" spans="1:1" x14ac:dyDescent="0.5">
      <c r="A9703"/>
    </row>
    <row r="9704" spans="1:1" x14ac:dyDescent="0.5">
      <c r="A9704"/>
    </row>
    <row r="9705" spans="1:1" x14ac:dyDescent="0.5">
      <c r="A9705"/>
    </row>
    <row r="9706" spans="1:1" x14ac:dyDescent="0.5">
      <c r="A9706"/>
    </row>
    <row r="9707" spans="1:1" x14ac:dyDescent="0.5">
      <c r="A9707"/>
    </row>
    <row r="9708" spans="1:1" x14ac:dyDescent="0.5">
      <c r="A9708"/>
    </row>
    <row r="9709" spans="1:1" x14ac:dyDescent="0.5">
      <c r="A9709"/>
    </row>
    <row r="9710" spans="1:1" x14ac:dyDescent="0.5">
      <c r="A9710"/>
    </row>
    <row r="9711" spans="1:1" x14ac:dyDescent="0.5">
      <c r="A9711"/>
    </row>
    <row r="9712" spans="1:1" x14ac:dyDescent="0.5">
      <c r="A9712"/>
    </row>
    <row r="9713" spans="1:1" x14ac:dyDescent="0.5">
      <c r="A9713"/>
    </row>
    <row r="9714" spans="1:1" x14ac:dyDescent="0.5">
      <c r="A9714"/>
    </row>
    <row r="9715" spans="1:1" x14ac:dyDescent="0.5">
      <c r="A9715"/>
    </row>
    <row r="9716" spans="1:1" x14ac:dyDescent="0.5">
      <c r="A9716"/>
    </row>
    <row r="9717" spans="1:1" x14ac:dyDescent="0.5">
      <c r="A9717"/>
    </row>
    <row r="9718" spans="1:1" x14ac:dyDescent="0.5">
      <c r="A9718"/>
    </row>
    <row r="9719" spans="1:1" x14ac:dyDescent="0.5">
      <c r="A9719"/>
    </row>
    <row r="9720" spans="1:1" x14ac:dyDescent="0.5">
      <c r="A9720"/>
    </row>
    <row r="9721" spans="1:1" x14ac:dyDescent="0.5">
      <c r="A9721"/>
    </row>
    <row r="9722" spans="1:1" x14ac:dyDescent="0.5">
      <c r="A9722"/>
    </row>
    <row r="9723" spans="1:1" x14ac:dyDescent="0.5">
      <c r="A9723"/>
    </row>
    <row r="9724" spans="1:1" x14ac:dyDescent="0.5">
      <c r="A9724"/>
    </row>
    <row r="9725" spans="1:1" x14ac:dyDescent="0.5">
      <c r="A9725"/>
    </row>
    <row r="9726" spans="1:1" x14ac:dyDescent="0.5">
      <c r="A9726"/>
    </row>
    <row r="9727" spans="1:1" x14ac:dyDescent="0.5">
      <c r="A9727"/>
    </row>
    <row r="9728" spans="1:1" x14ac:dyDescent="0.5">
      <c r="A9728"/>
    </row>
    <row r="9729" spans="1:1" x14ac:dyDescent="0.5">
      <c r="A9729"/>
    </row>
    <row r="9730" spans="1:1" x14ac:dyDescent="0.5">
      <c r="A9730"/>
    </row>
    <row r="9731" spans="1:1" x14ac:dyDescent="0.5">
      <c r="A9731"/>
    </row>
    <row r="9732" spans="1:1" x14ac:dyDescent="0.5">
      <c r="A9732"/>
    </row>
    <row r="9733" spans="1:1" x14ac:dyDescent="0.5">
      <c r="A9733"/>
    </row>
    <row r="9734" spans="1:1" x14ac:dyDescent="0.5">
      <c r="A9734"/>
    </row>
    <row r="9735" spans="1:1" x14ac:dyDescent="0.5">
      <c r="A9735"/>
    </row>
    <row r="9736" spans="1:1" x14ac:dyDescent="0.5">
      <c r="A9736"/>
    </row>
    <row r="9737" spans="1:1" x14ac:dyDescent="0.5">
      <c r="A9737"/>
    </row>
    <row r="9738" spans="1:1" x14ac:dyDescent="0.5">
      <c r="A9738"/>
    </row>
    <row r="9739" spans="1:1" x14ac:dyDescent="0.5">
      <c r="A9739"/>
    </row>
    <row r="9740" spans="1:1" x14ac:dyDescent="0.5">
      <c r="A9740"/>
    </row>
    <row r="9741" spans="1:1" x14ac:dyDescent="0.5">
      <c r="A9741"/>
    </row>
    <row r="9742" spans="1:1" x14ac:dyDescent="0.5">
      <c r="A9742"/>
    </row>
    <row r="9743" spans="1:1" x14ac:dyDescent="0.5">
      <c r="A9743"/>
    </row>
    <row r="9744" spans="1:1" x14ac:dyDescent="0.5">
      <c r="A9744"/>
    </row>
    <row r="9745" spans="1:1" x14ac:dyDescent="0.5">
      <c r="A9745"/>
    </row>
    <row r="9746" spans="1:1" x14ac:dyDescent="0.5">
      <c r="A9746"/>
    </row>
    <row r="9747" spans="1:1" x14ac:dyDescent="0.5">
      <c r="A9747"/>
    </row>
    <row r="9748" spans="1:1" x14ac:dyDescent="0.5">
      <c r="A9748"/>
    </row>
    <row r="9749" spans="1:1" x14ac:dyDescent="0.5">
      <c r="A9749"/>
    </row>
    <row r="9750" spans="1:1" x14ac:dyDescent="0.5">
      <c r="A9750"/>
    </row>
    <row r="9751" spans="1:1" x14ac:dyDescent="0.5">
      <c r="A9751"/>
    </row>
    <row r="9752" spans="1:1" x14ac:dyDescent="0.5">
      <c r="A9752"/>
    </row>
    <row r="9753" spans="1:1" x14ac:dyDescent="0.5">
      <c r="A9753"/>
    </row>
    <row r="9754" spans="1:1" x14ac:dyDescent="0.5">
      <c r="A9754"/>
    </row>
    <row r="9755" spans="1:1" x14ac:dyDescent="0.5">
      <c r="A9755"/>
    </row>
    <row r="9756" spans="1:1" x14ac:dyDescent="0.5">
      <c r="A9756"/>
    </row>
    <row r="9757" spans="1:1" x14ac:dyDescent="0.5">
      <c r="A9757"/>
    </row>
    <row r="9758" spans="1:1" x14ac:dyDescent="0.5">
      <c r="A9758"/>
    </row>
    <row r="9759" spans="1:1" x14ac:dyDescent="0.5">
      <c r="A9759"/>
    </row>
    <row r="9760" spans="1:1" x14ac:dyDescent="0.5">
      <c r="A9760"/>
    </row>
    <row r="9761" spans="1:1" x14ac:dyDescent="0.5">
      <c r="A9761"/>
    </row>
    <row r="9762" spans="1:1" x14ac:dyDescent="0.5">
      <c r="A9762"/>
    </row>
    <row r="9763" spans="1:1" x14ac:dyDescent="0.5">
      <c r="A9763"/>
    </row>
    <row r="9764" spans="1:1" x14ac:dyDescent="0.5">
      <c r="A9764"/>
    </row>
    <row r="9765" spans="1:1" x14ac:dyDescent="0.5">
      <c r="A9765"/>
    </row>
    <row r="9766" spans="1:1" x14ac:dyDescent="0.5">
      <c r="A9766"/>
    </row>
    <row r="9767" spans="1:1" x14ac:dyDescent="0.5">
      <c r="A9767"/>
    </row>
    <row r="9768" spans="1:1" x14ac:dyDescent="0.5">
      <c r="A9768"/>
    </row>
    <row r="9769" spans="1:1" x14ac:dyDescent="0.5">
      <c r="A9769"/>
    </row>
    <row r="9770" spans="1:1" x14ac:dyDescent="0.5">
      <c r="A9770"/>
    </row>
    <row r="9771" spans="1:1" x14ac:dyDescent="0.5">
      <c r="A9771"/>
    </row>
    <row r="9772" spans="1:1" x14ac:dyDescent="0.5">
      <c r="A9772"/>
    </row>
    <row r="9773" spans="1:1" x14ac:dyDescent="0.5">
      <c r="A9773"/>
    </row>
    <row r="9774" spans="1:1" x14ac:dyDescent="0.5">
      <c r="A9774"/>
    </row>
    <row r="9775" spans="1:1" x14ac:dyDescent="0.5">
      <c r="A9775"/>
    </row>
    <row r="9776" spans="1:1" x14ac:dyDescent="0.5">
      <c r="A9776"/>
    </row>
    <row r="9777" spans="1:1" x14ac:dyDescent="0.5">
      <c r="A9777"/>
    </row>
    <row r="9778" spans="1:1" x14ac:dyDescent="0.5">
      <c r="A9778"/>
    </row>
    <row r="9779" spans="1:1" x14ac:dyDescent="0.5">
      <c r="A9779"/>
    </row>
    <row r="9780" spans="1:1" x14ac:dyDescent="0.5">
      <c r="A9780"/>
    </row>
    <row r="9781" spans="1:1" x14ac:dyDescent="0.5">
      <c r="A9781"/>
    </row>
    <row r="9782" spans="1:1" x14ac:dyDescent="0.5">
      <c r="A9782"/>
    </row>
    <row r="9783" spans="1:1" x14ac:dyDescent="0.5">
      <c r="A9783"/>
    </row>
    <row r="9784" spans="1:1" x14ac:dyDescent="0.5">
      <c r="A9784"/>
    </row>
    <row r="9785" spans="1:1" x14ac:dyDescent="0.5">
      <c r="A9785"/>
    </row>
    <row r="9786" spans="1:1" x14ac:dyDescent="0.5">
      <c r="A9786"/>
    </row>
    <row r="9787" spans="1:1" x14ac:dyDescent="0.5">
      <c r="A9787"/>
    </row>
    <row r="9788" spans="1:1" x14ac:dyDescent="0.5">
      <c r="A9788"/>
    </row>
    <row r="9789" spans="1:1" x14ac:dyDescent="0.5">
      <c r="A9789"/>
    </row>
    <row r="9790" spans="1:1" x14ac:dyDescent="0.5">
      <c r="A9790"/>
    </row>
    <row r="9791" spans="1:1" x14ac:dyDescent="0.5">
      <c r="A9791"/>
    </row>
    <row r="9792" spans="1:1" x14ac:dyDescent="0.5">
      <c r="A9792"/>
    </row>
    <row r="9793" spans="1:1" x14ac:dyDescent="0.5">
      <c r="A9793"/>
    </row>
    <row r="9794" spans="1:1" x14ac:dyDescent="0.5">
      <c r="A9794"/>
    </row>
    <row r="9795" spans="1:1" x14ac:dyDescent="0.5">
      <c r="A9795"/>
    </row>
    <row r="9796" spans="1:1" x14ac:dyDescent="0.5">
      <c r="A9796"/>
    </row>
    <row r="9797" spans="1:1" x14ac:dyDescent="0.5">
      <c r="A9797"/>
    </row>
    <row r="9798" spans="1:1" x14ac:dyDescent="0.5">
      <c r="A9798"/>
    </row>
    <row r="9799" spans="1:1" x14ac:dyDescent="0.5">
      <c r="A9799"/>
    </row>
    <row r="9800" spans="1:1" x14ac:dyDescent="0.5">
      <c r="A9800"/>
    </row>
    <row r="9801" spans="1:1" x14ac:dyDescent="0.5">
      <c r="A9801"/>
    </row>
    <row r="9802" spans="1:1" x14ac:dyDescent="0.5">
      <c r="A9802"/>
    </row>
    <row r="9803" spans="1:1" x14ac:dyDescent="0.5">
      <c r="A9803"/>
    </row>
    <row r="9804" spans="1:1" x14ac:dyDescent="0.5">
      <c r="A9804"/>
    </row>
    <row r="9805" spans="1:1" x14ac:dyDescent="0.5">
      <c r="A9805"/>
    </row>
    <row r="9806" spans="1:1" x14ac:dyDescent="0.5">
      <c r="A9806"/>
    </row>
    <row r="9807" spans="1:1" x14ac:dyDescent="0.5">
      <c r="A9807"/>
    </row>
    <row r="9808" spans="1:1" x14ac:dyDescent="0.5">
      <c r="A9808"/>
    </row>
    <row r="9809" spans="1:1" x14ac:dyDescent="0.5">
      <c r="A9809"/>
    </row>
    <row r="9810" spans="1:1" x14ac:dyDescent="0.5">
      <c r="A9810"/>
    </row>
    <row r="9811" spans="1:1" x14ac:dyDescent="0.5">
      <c r="A9811"/>
    </row>
    <row r="9812" spans="1:1" x14ac:dyDescent="0.5">
      <c r="A9812"/>
    </row>
    <row r="9813" spans="1:1" x14ac:dyDescent="0.5">
      <c r="A9813"/>
    </row>
    <row r="9814" spans="1:1" x14ac:dyDescent="0.5">
      <c r="A9814"/>
    </row>
    <row r="9815" spans="1:1" x14ac:dyDescent="0.5">
      <c r="A9815"/>
    </row>
    <row r="9816" spans="1:1" x14ac:dyDescent="0.5">
      <c r="A9816"/>
    </row>
    <row r="9817" spans="1:1" x14ac:dyDescent="0.5">
      <c r="A9817"/>
    </row>
    <row r="9818" spans="1:1" x14ac:dyDescent="0.5">
      <c r="A9818"/>
    </row>
    <row r="9819" spans="1:1" x14ac:dyDescent="0.5">
      <c r="A9819"/>
    </row>
    <row r="9820" spans="1:1" x14ac:dyDescent="0.5">
      <c r="A9820"/>
    </row>
    <row r="9821" spans="1:1" x14ac:dyDescent="0.5">
      <c r="A9821"/>
    </row>
    <row r="9822" spans="1:1" x14ac:dyDescent="0.5">
      <c r="A9822"/>
    </row>
    <row r="9823" spans="1:1" x14ac:dyDescent="0.5">
      <c r="A9823"/>
    </row>
    <row r="9824" spans="1:1" x14ac:dyDescent="0.5">
      <c r="A9824"/>
    </row>
    <row r="9825" spans="1:1" x14ac:dyDescent="0.5">
      <c r="A9825"/>
    </row>
    <row r="9826" spans="1:1" x14ac:dyDescent="0.5">
      <c r="A9826"/>
    </row>
    <row r="9827" spans="1:1" x14ac:dyDescent="0.5">
      <c r="A9827"/>
    </row>
    <row r="9828" spans="1:1" x14ac:dyDescent="0.5">
      <c r="A9828"/>
    </row>
    <row r="9829" spans="1:1" x14ac:dyDescent="0.5">
      <c r="A9829"/>
    </row>
    <row r="9830" spans="1:1" x14ac:dyDescent="0.5">
      <c r="A9830"/>
    </row>
    <row r="9831" spans="1:1" x14ac:dyDescent="0.5">
      <c r="A9831"/>
    </row>
    <row r="9832" spans="1:1" x14ac:dyDescent="0.5">
      <c r="A9832"/>
    </row>
    <row r="9833" spans="1:1" x14ac:dyDescent="0.5">
      <c r="A9833"/>
    </row>
    <row r="9834" spans="1:1" x14ac:dyDescent="0.5">
      <c r="A9834"/>
    </row>
    <row r="9835" spans="1:1" x14ac:dyDescent="0.5">
      <c r="A9835"/>
    </row>
    <row r="9836" spans="1:1" x14ac:dyDescent="0.5">
      <c r="A9836"/>
    </row>
    <row r="9837" spans="1:1" x14ac:dyDescent="0.5">
      <c r="A9837"/>
    </row>
    <row r="9838" spans="1:1" x14ac:dyDescent="0.5">
      <c r="A9838"/>
    </row>
    <row r="9839" spans="1:1" x14ac:dyDescent="0.5">
      <c r="A9839"/>
    </row>
    <row r="9840" spans="1:1" x14ac:dyDescent="0.5">
      <c r="A9840"/>
    </row>
    <row r="9841" spans="1:1" x14ac:dyDescent="0.5">
      <c r="A9841"/>
    </row>
    <row r="9842" spans="1:1" x14ac:dyDescent="0.5">
      <c r="A9842"/>
    </row>
    <row r="9843" spans="1:1" x14ac:dyDescent="0.5">
      <c r="A9843"/>
    </row>
    <row r="9844" spans="1:1" x14ac:dyDescent="0.5">
      <c r="A9844"/>
    </row>
    <row r="9845" spans="1:1" x14ac:dyDescent="0.5">
      <c r="A9845"/>
    </row>
    <row r="9846" spans="1:1" x14ac:dyDescent="0.5">
      <c r="A9846"/>
    </row>
    <row r="9847" spans="1:1" x14ac:dyDescent="0.5">
      <c r="A9847"/>
    </row>
    <row r="9848" spans="1:1" x14ac:dyDescent="0.5">
      <c r="A9848"/>
    </row>
    <row r="9849" spans="1:1" x14ac:dyDescent="0.5">
      <c r="A9849"/>
    </row>
    <row r="9850" spans="1:1" x14ac:dyDescent="0.5">
      <c r="A9850"/>
    </row>
    <row r="9851" spans="1:1" x14ac:dyDescent="0.5">
      <c r="A9851"/>
    </row>
    <row r="9852" spans="1:1" x14ac:dyDescent="0.5">
      <c r="A9852"/>
    </row>
    <row r="9853" spans="1:1" x14ac:dyDescent="0.5">
      <c r="A9853"/>
    </row>
    <row r="9854" spans="1:1" x14ac:dyDescent="0.5">
      <c r="A9854"/>
    </row>
    <row r="9855" spans="1:1" x14ac:dyDescent="0.5">
      <c r="A9855"/>
    </row>
    <row r="9856" spans="1:1" x14ac:dyDescent="0.5">
      <c r="A9856"/>
    </row>
    <row r="9857" spans="1:1" x14ac:dyDescent="0.5">
      <c r="A9857"/>
    </row>
    <row r="9858" spans="1:1" x14ac:dyDescent="0.5">
      <c r="A9858"/>
    </row>
    <row r="9859" spans="1:1" x14ac:dyDescent="0.5">
      <c r="A9859"/>
    </row>
    <row r="9860" spans="1:1" x14ac:dyDescent="0.5">
      <c r="A9860"/>
    </row>
    <row r="9861" spans="1:1" x14ac:dyDescent="0.5">
      <c r="A9861"/>
    </row>
    <row r="9862" spans="1:1" x14ac:dyDescent="0.5">
      <c r="A9862"/>
    </row>
    <row r="9863" spans="1:1" x14ac:dyDescent="0.5">
      <c r="A9863"/>
    </row>
    <row r="9864" spans="1:1" x14ac:dyDescent="0.5">
      <c r="A9864"/>
    </row>
    <row r="9865" spans="1:1" x14ac:dyDescent="0.5">
      <c r="A9865"/>
    </row>
    <row r="9866" spans="1:1" x14ac:dyDescent="0.5">
      <c r="A9866"/>
    </row>
    <row r="9867" spans="1:1" x14ac:dyDescent="0.5">
      <c r="A9867"/>
    </row>
    <row r="9868" spans="1:1" x14ac:dyDescent="0.5">
      <c r="A9868"/>
    </row>
    <row r="9869" spans="1:1" x14ac:dyDescent="0.5">
      <c r="A9869"/>
    </row>
    <row r="9870" spans="1:1" x14ac:dyDescent="0.5">
      <c r="A9870"/>
    </row>
    <row r="9871" spans="1:1" x14ac:dyDescent="0.5">
      <c r="A9871"/>
    </row>
    <row r="9872" spans="1:1" x14ac:dyDescent="0.5">
      <c r="A9872"/>
    </row>
    <row r="9873" spans="1:1" x14ac:dyDescent="0.5">
      <c r="A9873"/>
    </row>
    <row r="9874" spans="1:1" x14ac:dyDescent="0.5">
      <c r="A9874"/>
    </row>
    <row r="9875" spans="1:1" x14ac:dyDescent="0.5">
      <c r="A9875"/>
    </row>
    <row r="9876" spans="1:1" x14ac:dyDescent="0.5">
      <c r="A9876"/>
    </row>
    <row r="9877" spans="1:1" x14ac:dyDescent="0.5">
      <c r="A9877"/>
    </row>
    <row r="9878" spans="1:1" x14ac:dyDescent="0.5">
      <c r="A9878"/>
    </row>
    <row r="9879" spans="1:1" x14ac:dyDescent="0.5">
      <c r="A9879"/>
    </row>
    <row r="9880" spans="1:1" x14ac:dyDescent="0.5">
      <c r="A9880"/>
    </row>
    <row r="9881" spans="1:1" x14ac:dyDescent="0.5">
      <c r="A9881"/>
    </row>
    <row r="9882" spans="1:1" x14ac:dyDescent="0.5">
      <c r="A9882"/>
    </row>
    <row r="9883" spans="1:1" x14ac:dyDescent="0.5">
      <c r="A9883"/>
    </row>
    <row r="9884" spans="1:1" x14ac:dyDescent="0.5">
      <c r="A9884"/>
    </row>
    <row r="9885" spans="1:1" x14ac:dyDescent="0.5">
      <c r="A9885"/>
    </row>
    <row r="9886" spans="1:1" x14ac:dyDescent="0.5">
      <c r="A9886"/>
    </row>
    <row r="9887" spans="1:1" x14ac:dyDescent="0.5">
      <c r="A9887"/>
    </row>
    <row r="9888" spans="1:1" x14ac:dyDescent="0.5">
      <c r="A9888"/>
    </row>
    <row r="9889" spans="1:1" x14ac:dyDescent="0.5">
      <c r="A9889"/>
    </row>
    <row r="9890" spans="1:1" x14ac:dyDescent="0.5">
      <c r="A9890"/>
    </row>
    <row r="9891" spans="1:1" x14ac:dyDescent="0.5">
      <c r="A9891"/>
    </row>
    <row r="9892" spans="1:1" x14ac:dyDescent="0.5">
      <c r="A9892"/>
    </row>
    <row r="9893" spans="1:1" x14ac:dyDescent="0.5">
      <c r="A9893"/>
    </row>
    <row r="9894" spans="1:1" x14ac:dyDescent="0.5">
      <c r="A9894"/>
    </row>
    <row r="9895" spans="1:1" x14ac:dyDescent="0.5">
      <c r="A9895"/>
    </row>
    <row r="9896" spans="1:1" x14ac:dyDescent="0.5">
      <c r="A9896"/>
    </row>
    <row r="9897" spans="1:1" x14ac:dyDescent="0.5">
      <c r="A9897"/>
    </row>
    <row r="9898" spans="1:1" x14ac:dyDescent="0.5">
      <c r="A9898"/>
    </row>
    <row r="9899" spans="1:1" x14ac:dyDescent="0.5">
      <c r="A9899"/>
    </row>
    <row r="9900" spans="1:1" x14ac:dyDescent="0.5">
      <c r="A9900"/>
    </row>
    <row r="9901" spans="1:1" x14ac:dyDescent="0.5">
      <c r="A9901"/>
    </row>
    <row r="9902" spans="1:1" x14ac:dyDescent="0.5">
      <c r="A9902"/>
    </row>
    <row r="9903" spans="1:1" x14ac:dyDescent="0.5">
      <c r="A9903"/>
    </row>
    <row r="9904" spans="1:1" x14ac:dyDescent="0.5">
      <c r="A9904"/>
    </row>
    <row r="9905" spans="1:1" x14ac:dyDescent="0.5">
      <c r="A9905"/>
    </row>
    <row r="9906" spans="1:1" x14ac:dyDescent="0.5">
      <c r="A9906"/>
    </row>
    <row r="9907" spans="1:1" x14ac:dyDescent="0.5">
      <c r="A9907"/>
    </row>
    <row r="9908" spans="1:1" x14ac:dyDescent="0.5">
      <c r="A9908"/>
    </row>
    <row r="9909" spans="1:1" x14ac:dyDescent="0.5">
      <c r="A9909"/>
    </row>
    <row r="9910" spans="1:1" x14ac:dyDescent="0.5">
      <c r="A9910"/>
    </row>
    <row r="9911" spans="1:1" x14ac:dyDescent="0.5">
      <c r="A9911"/>
    </row>
    <row r="9912" spans="1:1" x14ac:dyDescent="0.5">
      <c r="A9912"/>
    </row>
    <row r="9913" spans="1:1" x14ac:dyDescent="0.5">
      <c r="A9913"/>
    </row>
    <row r="9914" spans="1:1" x14ac:dyDescent="0.5">
      <c r="A9914"/>
    </row>
    <row r="9915" spans="1:1" x14ac:dyDescent="0.5">
      <c r="A9915"/>
    </row>
    <row r="9916" spans="1:1" x14ac:dyDescent="0.5">
      <c r="A9916"/>
    </row>
    <row r="9917" spans="1:1" x14ac:dyDescent="0.5">
      <c r="A9917"/>
    </row>
    <row r="9918" spans="1:1" x14ac:dyDescent="0.5">
      <c r="A9918"/>
    </row>
    <row r="9919" spans="1:1" x14ac:dyDescent="0.5">
      <c r="A9919"/>
    </row>
    <row r="9920" spans="1:1" x14ac:dyDescent="0.5">
      <c r="A9920"/>
    </row>
    <row r="9921" spans="1:1" x14ac:dyDescent="0.5">
      <c r="A9921"/>
    </row>
    <row r="9922" spans="1:1" x14ac:dyDescent="0.5">
      <c r="A9922"/>
    </row>
    <row r="9923" spans="1:1" x14ac:dyDescent="0.5">
      <c r="A9923"/>
    </row>
    <row r="9924" spans="1:1" x14ac:dyDescent="0.5">
      <c r="A9924"/>
    </row>
    <row r="9925" spans="1:1" x14ac:dyDescent="0.5">
      <c r="A9925"/>
    </row>
    <row r="9926" spans="1:1" x14ac:dyDescent="0.5">
      <c r="A9926"/>
    </row>
    <row r="9927" spans="1:1" x14ac:dyDescent="0.5">
      <c r="A9927"/>
    </row>
    <row r="9928" spans="1:1" x14ac:dyDescent="0.5">
      <c r="A9928"/>
    </row>
    <row r="9929" spans="1:1" x14ac:dyDescent="0.5">
      <c r="A9929"/>
    </row>
    <row r="9930" spans="1:1" x14ac:dyDescent="0.5">
      <c r="A9930"/>
    </row>
    <row r="9931" spans="1:1" x14ac:dyDescent="0.5">
      <c r="A9931"/>
    </row>
    <row r="9932" spans="1:1" x14ac:dyDescent="0.5">
      <c r="A9932"/>
    </row>
    <row r="9933" spans="1:1" x14ac:dyDescent="0.5">
      <c r="A9933"/>
    </row>
    <row r="9934" spans="1:1" x14ac:dyDescent="0.5">
      <c r="A9934"/>
    </row>
    <row r="9935" spans="1:1" x14ac:dyDescent="0.5">
      <c r="A9935"/>
    </row>
    <row r="9936" spans="1:1" x14ac:dyDescent="0.5">
      <c r="A9936"/>
    </row>
    <row r="9937" spans="1:1" x14ac:dyDescent="0.5">
      <c r="A9937"/>
    </row>
    <row r="9938" spans="1:1" x14ac:dyDescent="0.5">
      <c r="A9938"/>
    </row>
    <row r="9939" spans="1:1" x14ac:dyDescent="0.5">
      <c r="A9939"/>
    </row>
    <row r="9940" spans="1:1" x14ac:dyDescent="0.5">
      <c r="A9940"/>
    </row>
    <row r="9941" spans="1:1" x14ac:dyDescent="0.5">
      <c r="A9941"/>
    </row>
    <row r="9942" spans="1:1" x14ac:dyDescent="0.5">
      <c r="A9942"/>
    </row>
    <row r="9943" spans="1:1" x14ac:dyDescent="0.5">
      <c r="A9943"/>
    </row>
    <row r="9944" spans="1:1" x14ac:dyDescent="0.5">
      <c r="A9944"/>
    </row>
    <row r="9945" spans="1:1" x14ac:dyDescent="0.5">
      <c r="A9945"/>
    </row>
    <row r="9946" spans="1:1" x14ac:dyDescent="0.5">
      <c r="A9946"/>
    </row>
    <row r="9947" spans="1:1" x14ac:dyDescent="0.5">
      <c r="A9947"/>
    </row>
    <row r="9948" spans="1:1" x14ac:dyDescent="0.5">
      <c r="A9948"/>
    </row>
    <row r="9949" spans="1:1" x14ac:dyDescent="0.5">
      <c r="A9949"/>
    </row>
    <row r="9950" spans="1:1" x14ac:dyDescent="0.5">
      <c r="A9950"/>
    </row>
    <row r="9951" spans="1:1" x14ac:dyDescent="0.5">
      <c r="A9951"/>
    </row>
    <row r="9952" spans="1:1" x14ac:dyDescent="0.5">
      <c r="A9952"/>
    </row>
    <row r="9953" spans="1:1" x14ac:dyDescent="0.5">
      <c r="A9953"/>
    </row>
    <row r="9954" spans="1:1" x14ac:dyDescent="0.5">
      <c r="A9954"/>
    </row>
    <row r="9955" spans="1:1" x14ac:dyDescent="0.5">
      <c r="A9955"/>
    </row>
    <row r="9956" spans="1:1" x14ac:dyDescent="0.5">
      <c r="A9956"/>
    </row>
    <row r="9957" spans="1:1" x14ac:dyDescent="0.5">
      <c r="A9957"/>
    </row>
    <row r="9958" spans="1:1" x14ac:dyDescent="0.5">
      <c r="A9958"/>
    </row>
    <row r="9959" spans="1:1" x14ac:dyDescent="0.5">
      <c r="A9959"/>
    </row>
    <row r="9960" spans="1:1" x14ac:dyDescent="0.5">
      <c r="A9960"/>
    </row>
    <row r="9961" spans="1:1" x14ac:dyDescent="0.5">
      <c r="A9961"/>
    </row>
    <row r="9962" spans="1:1" x14ac:dyDescent="0.5">
      <c r="A9962"/>
    </row>
    <row r="9963" spans="1:1" x14ac:dyDescent="0.5">
      <c r="A9963"/>
    </row>
    <row r="9964" spans="1:1" x14ac:dyDescent="0.5">
      <c r="A9964"/>
    </row>
    <row r="9965" spans="1:1" x14ac:dyDescent="0.5">
      <c r="A9965"/>
    </row>
    <row r="9966" spans="1:1" x14ac:dyDescent="0.5">
      <c r="A9966"/>
    </row>
    <row r="9967" spans="1:1" x14ac:dyDescent="0.5">
      <c r="A9967"/>
    </row>
    <row r="9968" spans="1:1" x14ac:dyDescent="0.5">
      <c r="A9968"/>
    </row>
    <row r="9969" spans="1:1" x14ac:dyDescent="0.5">
      <c r="A9969"/>
    </row>
    <row r="9970" spans="1:1" x14ac:dyDescent="0.5">
      <c r="A9970"/>
    </row>
    <row r="9971" spans="1:1" x14ac:dyDescent="0.5">
      <c r="A9971"/>
    </row>
    <row r="9972" spans="1:1" x14ac:dyDescent="0.5">
      <c r="A9972"/>
    </row>
    <row r="9973" spans="1:1" x14ac:dyDescent="0.5">
      <c r="A9973"/>
    </row>
    <row r="9974" spans="1:1" x14ac:dyDescent="0.5">
      <c r="A9974"/>
    </row>
    <row r="9975" spans="1:1" x14ac:dyDescent="0.5">
      <c r="A9975"/>
    </row>
    <row r="9976" spans="1:1" x14ac:dyDescent="0.5">
      <c r="A9976"/>
    </row>
    <row r="9977" spans="1:1" x14ac:dyDescent="0.5">
      <c r="A9977"/>
    </row>
    <row r="9978" spans="1:1" x14ac:dyDescent="0.5">
      <c r="A9978"/>
    </row>
    <row r="9979" spans="1:1" x14ac:dyDescent="0.5">
      <c r="A9979"/>
    </row>
    <row r="9980" spans="1:1" x14ac:dyDescent="0.5">
      <c r="A9980"/>
    </row>
    <row r="9981" spans="1:1" x14ac:dyDescent="0.5">
      <c r="A9981"/>
    </row>
    <row r="9982" spans="1:1" x14ac:dyDescent="0.5">
      <c r="A9982"/>
    </row>
    <row r="9983" spans="1:1" x14ac:dyDescent="0.5">
      <c r="A9983"/>
    </row>
    <row r="9984" spans="1:1" x14ac:dyDescent="0.5">
      <c r="A9984"/>
    </row>
    <row r="9985" spans="1:1" x14ac:dyDescent="0.5">
      <c r="A9985"/>
    </row>
    <row r="9986" spans="1:1" x14ac:dyDescent="0.5">
      <c r="A9986"/>
    </row>
    <row r="9987" spans="1:1" x14ac:dyDescent="0.5">
      <c r="A9987"/>
    </row>
    <row r="9988" spans="1:1" x14ac:dyDescent="0.5">
      <c r="A9988"/>
    </row>
    <row r="9989" spans="1:1" x14ac:dyDescent="0.5">
      <c r="A9989"/>
    </row>
    <row r="9990" spans="1:1" x14ac:dyDescent="0.5">
      <c r="A9990"/>
    </row>
    <row r="9991" spans="1:1" x14ac:dyDescent="0.5">
      <c r="A9991"/>
    </row>
    <row r="9992" spans="1:1" x14ac:dyDescent="0.5">
      <c r="A9992"/>
    </row>
    <row r="9993" spans="1:1" x14ac:dyDescent="0.5">
      <c r="A9993"/>
    </row>
    <row r="9994" spans="1:1" x14ac:dyDescent="0.5">
      <c r="A9994"/>
    </row>
    <row r="9995" spans="1:1" x14ac:dyDescent="0.5">
      <c r="A9995"/>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A41D-CEEB-4411-A47C-8BB0136CC1C4}">
  <dimension ref="A1:K9995"/>
  <sheetViews>
    <sheetView workbookViewId="0">
      <selection activeCell="E8" sqref="E8"/>
    </sheetView>
  </sheetViews>
  <sheetFormatPr defaultRowHeight="18" x14ac:dyDescent="0.5"/>
  <cols>
    <col min="1" max="1" width="12" customWidth="1"/>
    <col min="2" max="3" width="12" style="3" customWidth="1"/>
    <col min="4" max="4" width="20.44140625" customWidth="1"/>
    <col min="5" max="5" width="17.33203125" customWidth="1"/>
    <col min="6" max="6" width="13.109375" customWidth="1"/>
    <col min="7" max="7" width="14.33203125" customWidth="1"/>
    <col min="8" max="8" width="108.88671875" customWidth="1"/>
    <col min="9" max="9" width="9" style="2" customWidth="1"/>
    <col min="10" max="10" width="10.21875" style="3" customWidth="1"/>
    <col min="11" max="11" width="8.6640625" style="2" customWidth="1"/>
  </cols>
  <sheetData>
    <row r="1" spans="1:11" x14ac:dyDescent="0.5">
      <c r="A1" t="s">
        <v>0</v>
      </c>
      <c r="B1" s="3" t="s">
        <v>2721</v>
      </c>
      <c r="C1" s="3" t="s">
        <v>2722</v>
      </c>
      <c r="D1" t="s">
        <v>1</v>
      </c>
      <c r="E1" t="s">
        <v>2</v>
      </c>
      <c r="F1" t="s">
        <v>3</v>
      </c>
      <c r="G1" t="s">
        <v>4</v>
      </c>
      <c r="H1" t="s">
        <v>5</v>
      </c>
      <c r="I1" s="2" t="s">
        <v>6</v>
      </c>
      <c r="J1" s="3" t="s">
        <v>7</v>
      </c>
      <c r="K1" s="2" t="s">
        <v>8</v>
      </c>
    </row>
    <row r="2" spans="1:11" x14ac:dyDescent="0.5">
      <c r="A2" s="1">
        <v>41642</v>
      </c>
      <c r="B2" s="3">
        <f t="shared" ref="B2:B65" si="0">YEAR(A2)</f>
        <v>2014</v>
      </c>
      <c r="C2" s="3">
        <f t="shared" ref="C2:C65" si="1">MONTH(A2)</f>
        <v>1</v>
      </c>
      <c r="D2" t="s">
        <v>9</v>
      </c>
      <c r="E2" t="s">
        <v>10</v>
      </c>
      <c r="F2" t="s">
        <v>11</v>
      </c>
      <c r="G2" t="s">
        <v>12</v>
      </c>
      <c r="H2" t="s">
        <v>13</v>
      </c>
      <c r="I2" s="2">
        <v>16.45</v>
      </c>
      <c r="J2" s="3">
        <v>2</v>
      </c>
      <c r="K2" s="2">
        <v>5.55</v>
      </c>
    </row>
    <row r="3" spans="1:11" x14ac:dyDescent="0.5">
      <c r="A3" s="1">
        <v>41643</v>
      </c>
      <c r="B3" s="3">
        <f t="shared" si="0"/>
        <v>2014</v>
      </c>
      <c r="C3" s="3">
        <f t="shared" si="1"/>
        <v>1</v>
      </c>
      <c r="D3" t="s">
        <v>14</v>
      </c>
      <c r="E3" t="s">
        <v>15</v>
      </c>
      <c r="F3" t="s">
        <v>11</v>
      </c>
      <c r="G3" t="s">
        <v>16</v>
      </c>
      <c r="H3" t="s">
        <v>17</v>
      </c>
      <c r="I3" s="2">
        <v>11.78</v>
      </c>
      <c r="J3" s="3">
        <v>3</v>
      </c>
      <c r="K3" s="2">
        <v>4.2699999999999996</v>
      </c>
    </row>
    <row r="4" spans="1:11" x14ac:dyDescent="0.5">
      <c r="A4" s="1">
        <v>41643</v>
      </c>
      <c r="B4" s="3">
        <f t="shared" si="0"/>
        <v>2014</v>
      </c>
      <c r="C4" s="3">
        <f t="shared" si="1"/>
        <v>1</v>
      </c>
      <c r="D4" t="s">
        <v>14</v>
      </c>
      <c r="E4" t="s">
        <v>15</v>
      </c>
      <c r="F4" t="s">
        <v>11</v>
      </c>
      <c r="G4" t="s">
        <v>18</v>
      </c>
      <c r="H4" t="s">
        <v>19</v>
      </c>
      <c r="I4" s="2">
        <v>272.74</v>
      </c>
      <c r="J4" s="3">
        <v>3</v>
      </c>
      <c r="K4" s="2">
        <v>-64.77</v>
      </c>
    </row>
    <row r="5" spans="1:11" x14ac:dyDescent="0.5">
      <c r="A5" s="1">
        <v>41643</v>
      </c>
      <c r="B5" s="3">
        <v>2014</v>
      </c>
      <c r="C5" s="3">
        <f t="shared" si="1"/>
        <v>1</v>
      </c>
      <c r="D5" t="s">
        <v>14</v>
      </c>
      <c r="E5" t="s">
        <v>15</v>
      </c>
      <c r="F5" t="s">
        <v>11</v>
      </c>
      <c r="G5" t="s">
        <v>20</v>
      </c>
      <c r="H5" t="s">
        <v>21</v>
      </c>
      <c r="I5" s="2">
        <v>3.54</v>
      </c>
      <c r="J5" s="3">
        <v>2</v>
      </c>
      <c r="K5" s="2">
        <v>-5.49</v>
      </c>
    </row>
    <row r="6" spans="1:11" x14ac:dyDescent="0.5">
      <c r="A6" s="1">
        <v>41644</v>
      </c>
      <c r="B6" s="3">
        <f t="shared" si="0"/>
        <v>2014</v>
      </c>
      <c r="C6" s="3">
        <f t="shared" si="1"/>
        <v>1</v>
      </c>
      <c r="D6" t="s">
        <v>22</v>
      </c>
      <c r="E6" t="s">
        <v>23</v>
      </c>
      <c r="F6" t="s">
        <v>11</v>
      </c>
      <c r="G6" t="s">
        <v>24</v>
      </c>
      <c r="H6" t="s">
        <v>25</v>
      </c>
      <c r="I6" s="2">
        <v>19.54</v>
      </c>
      <c r="J6" s="3">
        <v>3</v>
      </c>
      <c r="K6" s="2">
        <v>4.88</v>
      </c>
    </row>
    <row r="7" spans="1:11" x14ac:dyDescent="0.5">
      <c r="A7" s="1">
        <v>41645</v>
      </c>
      <c r="B7" s="3">
        <f t="shared" si="0"/>
        <v>2014</v>
      </c>
      <c r="C7" s="3">
        <f t="shared" si="1"/>
        <v>1</v>
      </c>
      <c r="D7" t="s">
        <v>26</v>
      </c>
      <c r="E7" t="s">
        <v>27</v>
      </c>
      <c r="F7" t="s">
        <v>11</v>
      </c>
      <c r="G7" t="s">
        <v>12</v>
      </c>
      <c r="H7" t="s">
        <v>28</v>
      </c>
      <c r="I7" s="2">
        <v>19.440000000000001</v>
      </c>
      <c r="J7" s="3">
        <v>3</v>
      </c>
      <c r="K7" s="2">
        <v>9.33</v>
      </c>
    </row>
    <row r="8" spans="1:11" x14ac:dyDescent="0.5">
      <c r="A8" s="1">
        <v>41645</v>
      </c>
      <c r="B8" s="3">
        <f t="shared" si="0"/>
        <v>2014</v>
      </c>
      <c r="C8" s="3">
        <f t="shared" si="1"/>
        <v>1</v>
      </c>
      <c r="D8" t="s">
        <v>29</v>
      </c>
      <c r="E8" t="s">
        <v>30</v>
      </c>
      <c r="F8" t="s">
        <v>11</v>
      </c>
      <c r="G8" t="s">
        <v>24</v>
      </c>
      <c r="H8" t="s">
        <v>31</v>
      </c>
      <c r="I8" s="2">
        <v>12.78</v>
      </c>
      <c r="J8" s="3">
        <v>3</v>
      </c>
      <c r="K8" s="2">
        <v>5.24</v>
      </c>
    </row>
    <row r="9" spans="1:11" x14ac:dyDescent="0.5">
      <c r="A9" s="1">
        <v>41645</v>
      </c>
      <c r="B9" s="3">
        <f t="shared" si="0"/>
        <v>2014</v>
      </c>
      <c r="C9" s="3">
        <f t="shared" si="1"/>
        <v>1</v>
      </c>
      <c r="D9" t="s">
        <v>32</v>
      </c>
      <c r="E9" t="s">
        <v>33</v>
      </c>
      <c r="F9" t="s">
        <v>34</v>
      </c>
      <c r="G9" t="s">
        <v>35</v>
      </c>
      <c r="H9" t="s">
        <v>36</v>
      </c>
      <c r="I9" s="2">
        <v>2573.8200000000002</v>
      </c>
      <c r="J9" s="3">
        <v>9</v>
      </c>
      <c r="K9" s="2">
        <v>746.41</v>
      </c>
    </row>
    <row r="10" spans="1:11" x14ac:dyDescent="0.5">
      <c r="A10" s="1">
        <v>41645</v>
      </c>
      <c r="B10" s="3">
        <f t="shared" si="0"/>
        <v>2014</v>
      </c>
      <c r="C10" s="3">
        <f>MONTH(A10)</f>
        <v>1</v>
      </c>
      <c r="D10" t="s">
        <v>32</v>
      </c>
      <c r="E10" t="s">
        <v>33</v>
      </c>
      <c r="F10" t="s">
        <v>11</v>
      </c>
      <c r="G10" t="s">
        <v>20</v>
      </c>
      <c r="H10" t="s">
        <v>37</v>
      </c>
      <c r="I10" s="2">
        <v>609.98</v>
      </c>
      <c r="J10" s="3">
        <v>2</v>
      </c>
      <c r="K10" s="2">
        <v>274.49</v>
      </c>
    </row>
    <row r="11" spans="1:11" x14ac:dyDescent="0.5">
      <c r="A11" s="1">
        <v>41645</v>
      </c>
      <c r="B11" s="3">
        <f t="shared" si="0"/>
        <v>2014</v>
      </c>
      <c r="C11" s="3">
        <f t="shared" si="1"/>
        <v>1</v>
      </c>
      <c r="D11" t="s">
        <v>32</v>
      </c>
      <c r="E11" t="s">
        <v>33</v>
      </c>
      <c r="F11" t="s">
        <v>11</v>
      </c>
      <c r="G11" t="s">
        <v>24</v>
      </c>
      <c r="H11" t="s">
        <v>38</v>
      </c>
      <c r="I11" s="2">
        <v>5.48</v>
      </c>
      <c r="J11" s="3">
        <v>2</v>
      </c>
      <c r="K11" s="2">
        <v>1.48</v>
      </c>
    </row>
    <row r="12" spans="1:11" x14ac:dyDescent="0.5">
      <c r="A12" s="1">
        <v>41645</v>
      </c>
      <c r="B12" s="3">
        <f t="shared" si="0"/>
        <v>2014</v>
      </c>
      <c r="C12" s="3">
        <f t="shared" si="1"/>
        <v>1</v>
      </c>
      <c r="D12" t="s">
        <v>32</v>
      </c>
      <c r="E12" t="s">
        <v>33</v>
      </c>
      <c r="F12" t="s">
        <v>39</v>
      </c>
      <c r="G12" t="s">
        <v>40</v>
      </c>
      <c r="H12" t="s">
        <v>41</v>
      </c>
      <c r="I12" s="2">
        <v>391.98</v>
      </c>
      <c r="J12" s="3">
        <v>2</v>
      </c>
      <c r="K12" s="2">
        <v>113.67</v>
      </c>
    </row>
    <row r="13" spans="1:11" x14ac:dyDescent="0.5">
      <c r="A13" s="1">
        <v>41645</v>
      </c>
      <c r="B13" s="3">
        <f t="shared" si="0"/>
        <v>2014</v>
      </c>
      <c r="C13" s="3">
        <f t="shared" si="1"/>
        <v>1</v>
      </c>
      <c r="D13" t="s">
        <v>32</v>
      </c>
      <c r="E13" t="s">
        <v>33</v>
      </c>
      <c r="F13" t="s">
        <v>39</v>
      </c>
      <c r="G13" t="s">
        <v>40</v>
      </c>
      <c r="H13" t="s">
        <v>42</v>
      </c>
      <c r="I13" s="2">
        <v>755.96</v>
      </c>
      <c r="J13" s="3">
        <v>4</v>
      </c>
      <c r="K13" s="2">
        <v>204.11</v>
      </c>
    </row>
    <row r="14" spans="1:11" x14ac:dyDescent="0.5">
      <c r="A14" s="1">
        <v>41645</v>
      </c>
      <c r="B14" s="3">
        <f t="shared" si="0"/>
        <v>2014</v>
      </c>
      <c r="C14" s="3">
        <f t="shared" si="1"/>
        <v>1</v>
      </c>
      <c r="D14" t="s">
        <v>32</v>
      </c>
      <c r="E14" t="s">
        <v>33</v>
      </c>
      <c r="F14" t="s">
        <v>11</v>
      </c>
      <c r="G14" t="s">
        <v>43</v>
      </c>
      <c r="H14" t="s">
        <v>44</v>
      </c>
      <c r="I14" s="2">
        <v>31.12</v>
      </c>
      <c r="J14" s="3">
        <v>4</v>
      </c>
      <c r="K14" s="2">
        <v>0.31</v>
      </c>
    </row>
    <row r="15" spans="1:11" x14ac:dyDescent="0.5">
      <c r="A15" s="1">
        <v>41645</v>
      </c>
      <c r="B15" s="3">
        <f t="shared" si="0"/>
        <v>2014</v>
      </c>
      <c r="C15" s="3">
        <f t="shared" si="1"/>
        <v>1</v>
      </c>
      <c r="D15" t="s">
        <v>32</v>
      </c>
      <c r="E15" t="s">
        <v>33</v>
      </c>
      <c r="F15" t="s">
        <v>11</v>
      </c>
      <c r="G15" t="s">
        <v>12</v>
      </c>
      <c r="H15" t="s">
        <v>45</v>
      </c>
      <c r="I15" s="2">
        <v>6.54</v>
      </c>
      <c r="J15" s="3">
        <v>1</v>
      </c>
      <c r="K15" s="2">
        <v>3.01</v>
      </c>
    </row>
    <row r="16" spans="1:11" x14ac:dyDescent="0.5">
      <c r="A16" s="1">
        <v>41646</v>
      </c>
      <c r="B16" s="3">
        <f t="shared" si="0"/>
        <v>2014</v>
      </c>
      <c r="C16" s="3">
        <f t="shared" si="1"/>
        <v>1</v>
      </c>
      <c r="D16" t="s">
        <v>46</v>
      </c>
      <c r="E16" t="s">
        <v>10</v>
      </c>
      <c r="F16" t="s">
        <v>34</v>
      </c>
      <c r="G16" t="s">
        <v>47</v>
      </c>
      <c r="H16" t="s">
        <v>48</v>
      </c>
      <c r="I16" s="2">
        <v>76.73</v>
      </c>
      <c r="J16" s="3">
        <v>3</v>
      </c>
      <c r="K16" s="2">
        <v>-53.71</v>
      </c>
    </row>
    <row r="17" spans="1:11" x14ac:dyDescent="0.5">
      <c r="A17" s="1">
        <v>41646</v>
      </c>
      <c r="B17" s="3">
        <f t="shared" si="0"/>
        <v>2014</v>
      </c>
      <c r="C17" s="3">
        <f t="shared" si="1"/>
        <v>1</v>
      </c>
      <c r="D17" t="s">
        <v>46</v>
      </c>
      <c r="E17" t="s">
        <v>10</v>
      </c>
      <c r="F17" t="s">
        <v>11</v>
      </c>
      <c r="G17" t="s">
        <v>20</v>
      </c>
      <c r="H17" t="s">
        <v>49</v>
      </c>
      <c r="I17" s="2">
        <v>10.43</v>
      </c>
      <c r="J17" s="3">
        <v>7</v>
      </c>
      <c r="K17" s="2">
        <v>-18.25</v>
      </c>
    </row>
    <row r="18" spans="1:11" x14ac:dyDescent="0.5">
      <c r="A18" s="1">
        <v>41648</v>
      </c>
      <c r="B18" s="3">
        <f t="shared" si="0"/>
        <v>2014</v>
      </c>
      <c r="C18" s="3">
        <f t="shared" si="1"/>
        <v>1</v>
      </c>
      <c r="D18" t="s">
        <v>50</v>
      </c>
      <c r="E18" t="s">
        <v>10</v>
      </c>
      <c r="F18" t="s">
        <v>11</v>
      </c>
      <c r="G18" t="s">
        <v>24</v>
      </c>
      <c r="H18" t="s">
        <v>51</v>
      </c>
      <c r="I18" s="2">
        <v>9.34</v>
      </c>
      <c r="J18" s="3">
        <v>2</v>
      </c>
      <c r="K18" s="2">
        <v>1.17</v>
      </c>
    </row>
    <row r="19" spans="1:11" x14ac:dyDescent="0.5">
      <c r="A19" s="1">
        <v>41648</v>
      </c>
      <c r="B19" s="3">
        <f t="shared" si="0"/>
        <v>2014</v>
      </c>
      <c r="C19" s="3">
        <f t="shared" si="1"/>
        <v>1</v>
      </c>
      <c r="D19" t="s">
        <v>50</v>
      </c>
      <c r="E19" t="s">
        <v>10</v>
      </c>
      <c r="F19" t="s">
        <v>39</v>
      </c>
      <c r="G19" t="s">
        <v>52</v>
      </c>
      <c r="H19" t="s">
        <v>53</v>
      </c>
      <c r="I19" s="2">
        <v>31.2</v>
      </c>
      <c r="J19" s="3">
        <v>3</v>
      </c>
      <c r="K19" s="2">
        <v>9.75</v>
      </c>
    </row>
    <row r="20" spans="1:11" x14ac:dyDescent="0.5">
      <c r="A20" s="1">
        <v>41649</v>
      </c>
      <c r="B20" s="3">
        <f t="shared" si="0"/>
        <v>2014</v>
      </c>
      <c r="C20" s="3">
        <f t="shared" si="1"/>
        <v>1</v>
      </c>
      <c r="D20" t="s">
        <v>54</v>
      </c>
      <c r="E20" t="s">
        <v>55</v>
      </c>
      <c r="F20" t="s">
        <v>11</v>
      </c>
      <c r="G20" t="s">
        <v>16</v>
      </c>
      <c r="H20" t="s">
        <v>56</v>
      </c>
      <c r="I20" s="2">
        <v>2.89</v>
      </c>
      <c r="J20" s="3">
        <v>1</v>
      </c>
      <c r="K20" s="2">
        <v>1.36</v>
      </c>
    </row>
    <row r="21" spans="1:11" x14ac:dyDescent="0.5">
      <c r="A21" s="1">
        <v>41649</v>
      </c>
      <c r="B21" s="3">
        <f t="shared" si="0"/>
        <v>2014</v>
      </c>
      <c r="C21" s="3">
        <f t="shared" si="1"/>
        <v>1</v>
      </c>
      <c r="D21" t="s">
        <v>54</v>
      </c>
      <c r="E21" t="s">
        <v>55</v>
      </c>
      <c r="F21" t="s">
        <v>34</v>
      </c>
      <c r="G21" t="s">
        <v>47</v>
      </c>
      <c r="H21" t="s">
        <v>57</v>
      </c>
      <c r="I21" s="2">
        <v>51.94</v>
      </c>
      <c r="J21" s="3">
        <v>1</v>
      </c>
      <c r="K21" s="2">
        <v>21.3</v>
      </c>
    </row>
    <row r="22" spans="1:11" x14ac:dyDescent="0.5">
      <c r="A22" s="1">
        <v>41650</v>
      </c>
      <c r="B22" s="3">
        <f t="shared" si="0"/>
        <v>2014</v>
      </c>
      <c r="C22" s="3">
        <f t="shared" si="1"/>
        <v>1</v>
      </c>
      <c r="D22" t="s">
        <v>58</v>
      </c>
      <c r="E22" t="s">
        <v>59</v>
      </c>
      <c r="F22" t="s">
        <v>34</v>
      </c>
      <c r="G22" t="s">
        <v>47</v>
      </c>
      <c r="H22" t="s">
        <v>60</v>
      </c>
      <c r="I22" s="2">
        <v>9.94</v>
      </c>
      <c r="J22" s="3">
        <v>2</v>
      </c>
      <c r="K22" s="2">
        <v>3.08</v>
      </c>
    </row>
    <row r="23" spans="1:11" x14ac:dyDescent="0.5">
      <c r="A23" s="1">
        <v>41652</v>
      </c>
      <c r="B23" s="3">
        <f t="shared" si="0"/>
        <v>2014</v>
      </c>
      <c r="C23" s="3">
        <f t="shared" si="1"/>
        <v>1</v>
      </c>
      <c r="D23" t="s">
        <v>61</v>
      </c>
      <c r="E23" t="s">
        <v>62</v>
      </c>
      <c r="F23" t="s">
        <v>11</v>
      </c>
      <c r="G23" t="s">
        <v>63</v>
      </c>
      <c r="H23" t="s">
        <v>64</v>
      </c>
      <c r="I23" s="2">
        <v>11.36</v>
      </c>
      <c r="J23" s="3">
        <v>2</v>
      </c>
      <c r="K23" s="2">
        <v>5.34</v>
      </c>
    </row>
    <row r="24" spans="1:11" x14ac:dyDescent="0.5">
      <c r="A24" s="1">
        <v>41652</v>
      </c>
      <c r="B24" s="3">
        <f t="shared" si="0"/>
        <v>2014</v>
      </c>
      <c r="C24" s="3">
        <f t="shared" si="1"/>
        <v>1</v>
      </c>
      <c r="D24" t="s">
        <v>61</v>
      </c>
      <c r="E24" t="s">
        <v>62</v>
      </c>
      <c r="F24" t="s">
        <v>11</v>
      </c>
      <c r="G24" t="s">
        <v>63</v>
      </c>
      <c r="H24" t="s">
        <v>65</v>
      </c>
      <c r="I24" s="2">
        <v>50.94</v>
      </c>
      <c r="J24" s="3">
        <v>3</v>
      </c>
      <c r="K24" s="2">
        <v>25.47</v>
      </c>
    </row>
    <row r="25" spans="1:11" x14ac:dyDescent="0.5">
      <c r="A25" s="1">
        <v>41652</v>
      </c>
      <c r="B25" s="3">
        <f t="shared" si="0"/>
        <v>2014</v>
      </c>
      <c r="C25" s="3">
        <f t="shared" si="1"/>
        <v>1</v>
      </c>
      <c r="D25" t="s">
        <v>61</v>
      </c>
      <c r="E25" t="s">
        <v>62</v>
      </c>
      <c r="F25" t="s">
        <v>39</v>
      </c>
      <c r="G25" t="s">
        <v>52</v>
      </c>
      <c r="H25" t="s">
        <v>66</v>
      </c>
      <c r="I25" s="2">
        <v>646.74</v>
      </c>
      <c r="J25" s="3">
        <v>6</v>
      </c>
      <c r="K25" s="2">
        <v>258.7</v>
      </c>
    </row>
    <row r="26" spans="1:11" x14ac:dyDescent="0.5">
      <c r="A26" s="1">
        <v>41652</v>
      </c>
      <c r="B26" s="3">
        <f t="shared" si="0"/>
        <v>2014</v>
      </c>
      <c r="C26" s="3">
        <f t="shared" si="1"/>
        <v>1</v>
      </c>
      <c r="D26" t="s">
        <v>61</v>
      </c>
      <c r="E26" t="s">
        <v>62</v>
      </c>
      <c r="F26" t="s">
        <v>11</v>
      </c>
      <c r="G26" t="s">
        <v>20</v>
      </c>
      <c r="H26" t="s">
        <v>67</v>
      </c>
      <c r="I26" s="2">
        <v>5.64</v>
      </c>
      <c r="J26" s="3">
        <v>3</v>
      </c>
      <c r="K26" s="2">
        <v>2.71</v>
      </c>
    </row>
    <row r="27" spans="1:11" x14ac:dyDescent="0.5">
      <c r="A27" s="1">
        <v>41652</v>
      </c>
      <c r="B27" s="3">
        <f t="shared" si="0"/>
        <v>2014</v>
      </c>
      <c r="C27" s="3">
        <f t="shared" si="1"/>
        <v>1</v>
      </c>
      <c r="D27" t="s">
        <v>61</v>
      </c>
      <c r="E27" t="s">
        <v>62</v>
      </c>
      <c r="F27" t="s">
        <v>11</v>
      </c>
      <c r="G27" t="s">
        <v>18</v>
      </c>
      <c r="H27" t="s">
        <v>68</v>
      </c>
      <c r="I27" s="2">
        <v>572.58000000000004</v>
      </c>
      <c r="J27" s="3">
        <v>6</v>
      </c>
      <c r="K27" s="2">
        <v>34.35</v>
      </c>
    </row>
    <row r="28" spans="1:11" x14ac:dyDescent="0.5">
      <c r="A28" s="1">
        <v>41652</v>
      </c>
      <c r="B28" s="3">
        <f t="shared" si="0"/>
        <v>2014</v>
      </c>
      <c r="C28" s="3">
        <f t="shared" si="1"/>
        <v>1</v>
      </c>
      <c r="D28" t="s">
        <v>69</v>
      </c>
      <c r="E28" t="s">
        <v>70</v>
      </c>
      <c r="F28" t="s">
        <v>34</v>
      </c>
      <c r="G28" t="s">
        <v>35</v>
      </c>
      <c r="H28" t="s">
        <v>71</v>
      </c>
      <c r="I28" s="2">
        <v>545.94000000000005</v>
      </c>
      <c r="J28" s="3">
        <v>6</v>
      </c>
      <c r="K28" s="2">
        <v>87.35</v>
      </c>
    </row>
    <row r="29" spans="1:11" x14ac:dyDescent="0.5">
      <c r="A29" s="1">
        <v>41652</v>
      </c>
      <c r="B29" s="3">
        <f t="shared" si="0"/>
        <v>2014</v>
      </c>
      <c r="C29" s="3">
        <f t="shared" si="1"/>
        <v>1</v>
      </c>
      <c r="D29" t="s">
        <v>72</v>
      </c>
      <c r="E29" t="s">
        <v>27</v>
      </c>
      <c r="F29" t="s">
        <v>11</v>
      </c>
      <c r="G29" t="s">
        <v>18</v>
      </c>
      <c r="H29" t="s">
        <v>73</v>
      </c>
      <c r="I29" s="2">
        <v>1325.85</v>
      </c>
      <c r="J29" s="3">
        <v>5</v>
      </c>
      <c r="K29" s="2">
        <v>238.65</v>
      </c>
    </row>
    <row r="30" spans="1:11" x14ac:dyDescent="0.5">
      <c r="A30" s="1">
        <v>41652</v>
      </c>
      <c r="B30" s="3">
        <f t="shared" si="0"/>
        <v>2014</v>
      </c>
      <c r="C30" s="3">
        <f t="shared" si="1"/>
        <v>1</v>
      </c>
      <c r="D30" t="s">
        <v>72</v>
      </c>
      <c r="E30" t="s">
        <v>27</v>
      </c>
      <c r="F30" t="s">
        <v>34</v>
      </c>
      <c r="G30" t="s">
        <v>74</v>
      </c>
      <c r="H30" t="s">
        <v>75</v>
      </c>
      <c r="I30" s="2">
        <v>334</v>
      </c>
      <c r="J30" s="3">
        <v>3</v>
      </c>
      <c r="K30" s="2">
        <v>3.93</v>
      </c>
    </row>
    <row r="31" spans="1:11" x14ac:dyDescent="0.5">
      <c r="A31" s="1">
        <v>41652</v>
      </c>
      <c r="B31" s="3">
        <f t="shared" si="0"/>
        <v>2014</v>
      </c>
      <c r="C31" s="3">
        <f t="shared" si="1"/>
        <v>1</v>
      </c>
      <c r="D31" t="s">
        <v>72</v>
      </c>
      <c r="E31" t="s">
        <v>27</v>
      </c>
      <c r="F31" t="s">
        <v>11</v>
      </c>
      <c r="G31" t="s">
        <v>24</v>
      </c>
      <c r="H31" t="s">
        <v>76</v>
      </c>
      <c r="I31" s="2">
        <v>19.899999999999999</v>
      </c>
      <c r="J31" s="3">
        <v>5</v>
      </c>
      <c r="K31" s="2">
        <v>6.57</v>
      </c>
    </row>
    <row r="32" spans="1:11" x14ac:dyDescent="0.5">
      <c r="A32" s="1">
        <v>41652</v>
      </c>
      <c r="B32" s="3">
        <f t="shared" si="0"/>
        <v>2014</v>
      </c>
      <c r="C32" s="3">
        <f t="shared" si="1"/>
        <v>1</v>
      </c>
      <c r="D32" t="s">
        <v>77</v>
      </c>
      <c r="E32" t="s">
        <v>78</v>
      </c>
      <c r="F32" t="s">
        <v>11</v>
      </c>
      <c r="G32" t="s">
        <v>12</v>
      </c>
      <c r="H32" t="s">
        <v>79</v>
      </c>
      <c r="I32" s="2">
        <v>37.409999999999997</v>
      </c>
      <c r="J32" s="3">
        <v>7</v>
      </c>
      <c r="K32" s="2">
        <v>13.09</v>
      </c>
    </row>
    <row r="33" spans="1:11" x14ac:dyDescent="0.5">
      <c r="A33" s="1">
        <v>41652</v>
      </c>
      <c r="B33" s="3">
        <f t="shared" si="0"/>
        <v>2014</v>
      </c>
      <c r="C33" s="3">
        <f t="shared" si="1"/>
        <v>1</v>
      </c>
      <c r="D33" t="s">
        <v>77</v>
      </c>
      <c r="E33" t="s">
        <v>78</v>
      </c>
      <c r="F33" t="s">
        <v>11</v>
      </c>
      <c r="G33" t="s">
        <v>20</v>
      </c>
      <c r="H33" t="s">
        <v>80</v>
      </c>
      <c r="I33" s="2">
        <v>3.44</v>
      </c>
      <c r="J33" s="3">
        <v>2</v>
      </c>
      <c r="K33" s="2">
        <v>-2.52</v>
      </c>
    </row>
    <row r="34" spans="1:11" x14ac:dyDescent="0.5">
      <c r="A34" s="1">
        <v>41653</v>
      </c>
      <c r="B34" s="3">
        <f t="shared" si="0"/>
        <v>2014</v>
      </c>
      <c r="C34" s="3">
        <f t="shared" si="1"/>
        <v>1</v>
      </c>
      <c r="D34" t="s">
        <v>81</v>
      </c>
      <c r="E34" t="s">
        <v>23</v>
      </c>
      <c r="F34" t="s">
        <v>34</v>
      </c>
      <c r="G34" t="s">
        <v>74</v>
      </c>
      <c r="H34" t="s">
        <v>82</v>
      </c>
      <c r="I34" s="2">
        <v>61.96</v>
      </c>
      <c r="J34" s="3">
        <v>4</v>
      </c>
      <c r="K34" s="2">
        <v>-53.29</v>
      </c>
    </row>
    <row r="35" spans="1:11" x14ac:dyDescent="0.5">
      <c r="A35" s="1">
        <v>41654</v>
      </c>
      <c r="B35" s="3">
        <f t="shared" si="0"/>
        <v>2014</v>
      </c>
      <c r="C35" s="3">
        <f t="shared" si="1"/>
        <v>1</v>
      </c>
      <c r="D35" t="s">
        <v>83</v>
      </c>
      <c r="E35" t="s">
        <v>30</v>
      </c>
      <c r="F35" t="s">
        <v>39</v>
      </c>
      <c r="G35" t="s">
        <v>52</v>
      </c>
      <c r="H35" t="s">
        <v>84</v>
      </c>
      <c r="I35" s="2">
        <v>149.94999999999999</v>
      </c>
      <c r="J35" s="3">
        <v>5</v>
      </c>
      <c r="K35" s="2">
        <v>65.98</v>
      </c>
    </row>
    <row r="36" spans="1:11" x14ac:dyDescent="0.5">
      <c r="A36" s="1">
        <v>41655</v>
      </c>
      <c r="B36" s="3">
        <f t="shared" si="0"/>
        <v>2014</v>
      </c>
      <c r="C36" s="3">
        <f t="shared" si="1"/>
        <v>1</v>
      </c>
      <c r="D36" t="s">
        <v>85</v>
      </c>
      <c r="E36" t="s">
        <v>23</v>
      </c>
      <c r="F36" t="s">
        <v>34</v>
      </c>
      <c r="G36" t="s">
        <v>47</v>
      </c>
      <c r="H36" t="s">
        <v>86</v>
      </c>
      <c r="I36" s="2">
        <v>127.1</v>
      </c>
      <c r="J36" s="3">
        <v>6</v>
      </c>
      <c r="K36" s="2">
        <v>28.6</v>
      </c>
    </row>
    <row r="37" spans="1:11" x14ac:dyDescent="0.5">
      <c r="A37" s="1">
        <v>41655</v>
      </c>
      <c r="B37" s="3">
        <f t="shared" si="0"/>
        <v>2014</v>
      </c>
      <c r="C37" s="3">
        <f t="shared" si="1"/>
        <v>1</v>
      </c>
      <c r="D37" t="s">
        <v>85</v>
      </c>
      <c r="E37" t="s">
        <v>23</v>
      </c>
      <c r="F37" t="s">
        <v>39</v>
      </c>
      <c r="G37" t="s">
        <v>40</v>
      </c>
      <c r="H37" t="s">
        <v>87</v>
      </c>
      <c r="I37" s="2">
        <v>124.2</v>
      </c>
      <c r="J37" s="3">
        <v>3</v>
      </c>
      <c r="K37" s="2">
        <v>-31.05</v>
      </c>
    </row>
    <row r="38" spans="1:11" x14ac:dyDescent="0.5">
      <c r="A38" s="1">
        <v>41655</v>
      </c>
      <c r="B38" s="3">
        <f t="shared" si="0"/>
        <v>2014</v>
      </c>
      <c r="C38" s="3">
        <f t="shared" si="1"/>
        <v>1</v>
      </c>
      <c r="D38" t="s">
        <v>85</v>
      </c>
      <c r="E38" t="s">
        <v>23</v>
      </c>
      <c r="F38" t="s">
        <v>11</v>
      </c>
      <c r="G38" t="s">
        <v>20</v>
      </c>
      <c r="H38" t="s">
        <v>88</v>
      </c>
      <c r="I38" s="2">
        <v>18.59</v>
      </c>
      <c r="J38" s="3">
        <v>2</v>
      </c>
      <c r="K38" s="2">
        <v>-13.63</v>
      </c>
    </row>
    <row r="39" spans="1:11" x14ac:dyDescent="0.5">
      <c r="A39" s="1">
        <v>41655</v>
      </c>
      <c r="B39" s="3">
        <f t="shared" si="0"/>
        <v>2014</v>
      </c>
      <c r="C39" s="3">
        <f t="shared" si="1"/>
        <v>1</v>
      </c>
      <c r="D39" t="s">
        <v>85</v>
      </c>
      <c r="E39" t="s">
        <v>23</v>
      </c>
      <c r="F39" t="s">
        <v>11</v>
      </c>
      <c r="G39" t="s">
        <v>16</v>
      </c>
      <c r="H39" t="s">
        <v>89</v>
      </c>
      <c r="I39" s="2">
        <v>30.07</v>
      </c>
      <c r="J39" s="3">
        <v>3</v>
      </c>
      <c r="K39" s="2">
        <v>10.15</v>
      </c>
    </row>
    <row r="40" spans="1:11" x14ac:dyDescent="0.5">
      <c r="A40" s="1">
        <v>41657</v>
      </c>
      <c r="B40" s="3">
        <f t="shared" si="0"/>
        <v>2014</v>
      </c>
      <c r="C40" s="3">
        <f t="shared" si="1"/>
        <v>1</v>
      </c>
      <c r="D40" t="s">
        <v>90</v>
      </c>
      <c r="E40" t="s">
        <v>91</v>
      </c>
      <c r="F40" t="s">
        <v>11</v>
      </c>
      <c r="G40" t="s">
        <v>92</v>
      </c>
      <c r="H40" t="s">
        <v>93</v>
      </c>
      <c r="I40" s="2">
        <v>64.86</v>
      </c>
      <c r="J40" s="3">
        <v>4</v>
      </c>
      <c r="K40" s="2">
        <v>6.49</v>
      </c>
    </row>
    <row r="41" spans="1:11" x14ac:dyDescent="0.5">
      <c r="A41" s="1">
        <v>41658</v>
      </c>
      <c r="B41" s="3">
        <f t="shared" si="0"/>
        <v>2014</v>
      </c>
      <c r="C41" s="3">
        <f t="shared" si="1"/>
        <v>1</v>
      </c>
      <c r="D41" t="s">
        <v>94</v>
      </c>
      <c r="E41" t="s">
        <v>95</v>
      </c>
      <c r="F41" t="s">
        <v>11</v>
      </c>
      <c r="G41" t="s">
        <v>20</v>
      </c>
      <c r="H41" t="s">
        <v>96</v>
      </c>
      <c r="I41" s="2">
        <v>32.340000000000003</v>
      </c>
      <c r="J41" s="3">
        <v>10</v>
      </c>
      <c r="K41" s="2">
        <v>-23.72</v>
      </c>
    </row>
    <row r="42" spans="1:11" x14ac:dyDescent="0.5">
      <c r="A42" s="1">
        <v>41658</v>
      </c>
      <c r="B42" s="3">
        <f t="shared" si="0"/>
        <v>2014</v>
      </c>
      <c r="C42" s="3">
        <f t="shared" si="1"/>
        <v>1</v>
      </c>
      <c r="D42" t="s">
        <v>94</v>
      </c>
      <c r="E42" t="s">
        <v>95</v>
      </c>
      <c r="F42" t="s">
        <v>11</v>
      </c>
      <c r="G42" t="s">
        <v>12</v>
      </c>
      <c r="H42" t="s">
        <v>97</v>
      </c>
      <c r="I42" s="2">
        <v>56.06</v>
      </c>
      <c r="J42" s="3">
        <v>4</v>
      </c>
      <c r="K42" s="2">
        <v>19.62</v>
      </c>
    </row>
    <row r="43" spans="1:11" x14ac:dyDescent="0.5">
      <c r="A43" s="1">
        <v>41658</v>
      </c>
      <c r="B43" s="3">
        <f t="shared" si="0"/>
        <v>2014</v>
      </c>
      <c r="C43" s="3">
        <f t="shared" si="1"/>
        <v>1</v>
      </c>
      <c r="D43" t="s">
        <v>94</v>
      </c>
      <c r="E43" t="s">
        <v>95</v>
      </c>
      <c r="F43" t="s">
        <v>11</v>
      </c>
      <c r="G43" t="s">
        <v>63</v>
      </c>
      <c r="H43" t="s">
        <v>98</v>
      </c>
      <c r="I43" s="2">
        <v>108.72</v>
      </c>
      <c r="J43" s="3">
        <v>5</v>
      </c>
      <c r="K43" s="2">
        <v>36.69</v>
      </c>
    </row>
    <row r="44" spans="1:11" x14ac:dyDescent="0.5">
      <c r="A44" s="1">
        <v>41658</v>
      </c>
      <c r="B44" s="3">
        <f t="shared" si="0"/>
        <v>2014</v>
      </c>
      <c r="C44" s="3">
        <f t="shared" si="1"/>
        <v>1</v>
      </c>
      <c r="D44" t="s">
        <v>94</v>
      </c>
      <c r="E44" t="s">
        <v>95</v>
      </c>
      <c r="F44" t="s">
        <v>34</v>
      </c>
      <c r="G44" t="s">
        <v>74</v>
      </c>
      <c r="H44" t="s">
        <v>99</v>
      </c>
      <c r="I44" s="2">
        <v>181.47</v>
      </c>
      <c r="J44" s="3">
        <v>5</v>
      </c>
      <c r="K44" s="2">
        <v>-320.60000000000002</v>
      </c>
    </row>
    <row r="45" spans="1:11" x14ac:dyDescent="0.5">
      <c r="A45" s="1">
        <v>41659</v>
      </c>
      <c r="B45" s="3">
        <f t="shared" si="0"/>
        <v>2014</v>
      </c>
      <c r="C45" s="3">
        <f t="shared" si="1"/>
        <v>1</v>
      </c>
      <c r="D45" t="s">
        <v>100</v>
      </c>
      <c r="E45" t="s">
        <v>101</v>
      </c>
      <c r="F45" t="s">
        <v>39</v>
      </c>
      <c r="G45" t="s">
        <v>40</v>
      </c>
      <c r="H45" t="s">
        <v>102</v>
      </c>
      <c r="I45" s="2">
        <v>699.93</v>
      </c>
      <c r="J45" s="3">
        <v>7</v>
      </c>
      <c r="K45" s="2">
        <v>181.98</v>
      </c>
    </row>
    <row r="46" spans="1:11" x14ac:dyDescent="0.5">
      <c r="A46" s="1">
        <v>41659</v>
      </c>
      <c r="B46" s="3">
        <f t="shared" si="0"/>
        <v>2014</v>
      </c>
      <c r="C46" s="3">
        <f t="shared" si="1"/>
        <v>1</v>
      </c>
      <c r="D46" t="s">
        <v>100</v>
      </c>
      <c r="E46" t="s">
        <v>101</v>
      </c>
      <c r="F46" t="s">
        <v>11</v>
      </c>
      <c r="G46" t="s">
        <v>24</v>
      </c>
      <c r="H46" t="s">
        <v>103</v>
      </c>
      <c r="I46" s="2">
        <v>22.96</v>
      </c>
      <c r="J46" s="3">
        <v>7</v>
      </c>
      <c r="K46" s="2">
        <v>6.66</v>
      </c>
    </row>
    <row r="47" spans="1:11" x14ac:dyDescent="0.5">
      <c r="A47" s="1">
        <v>41659</v>
      </c>
      <c r="B47" s="3">
        <f t="shared" si="0"/>
        <v>2014</v>
      </c>
      <c r="C47" s="3">
        <f t="shared" si="1"/>
        <v>1</v>
      </c>
      <c r="D47" t="s">
        <v>100</v>
      </c>
      <c r="E47" t="s">
        <v>101</v>
      </c>
      <c r="F47" t="s">
        <v>34</v>
      </c>
      <c r="G47" t="s">
        <v>47</v>
      </c>
      <c r="H47" t="s">
        <v>104</v>
      </c>
      <c r="I47" s="2">
        <v>38.6</v>
      </c>
      <c r="J47" s="3">
        <v>4</v>
      </c>
      <c r="K47" s="2">
        <v>11.58</v>
      </c>
    </row>
    <row r="48" spans="1:11" x14ac:dyDescent="0.5">
      <c r="A48" s="1">
        <v>41659</v>
      </c>
      <c r="B48" s="3">
        <f t="shared" si="0"/>
        <v>2014</v>
      </c>
      <c r="C48" s="3">
        <f t="shared" si="1"/>
        <v>1</v>
      </c>
      <c r="D48" t="s">
        <v>100</v>
      </c>
      <c r="E48" t="s">
        <v>101</v>
      </c>
      <c r="F48" t="s">
        <v>11</v>
      </c>
      <c r="G48" t="s">
        <v>24</v>
      </c>
      <c r="H48" t="s">
        <v>105</v>
      </c>
      <c r="I48" s="2">
        <v>6.63</v>
      </c>
      <c r="J48" s="3">
        <v>3</v>
      </c>
      <c r="K48" s="2">
        <v>1.79</v>
      </c>
    </row>
    <row r="49" spans="1:11" x14ac:dyDescent="0.5">
      <c r="A49" s="1">
        <v>41659</v>
      </c>
      <c r="B49" s="3">
        <f t="shared" si="0"/>
        <v>2014</v>
      </c>
      <c r="C49" s="3">
        <f t="shared" si="1"/>
        <v>1</v>
      </c>
      <c r="D49" t="s">
        <v>100</v>
      </c>
      <c r="E49" t="s">
        <v>101</v>
      </c>
      <c r="F49" t="s">
        <v>11</v>
      </c>
      <c r="G49" t="s">
        <v>63</v>
      </c>
      <c r="H49" t="s">
        <v>64</v>
      </c>
      <c r="I49" s="2">
        <v>23.34</v>
      </c>
      <c r="J49" s="3">
        <v>3</v>
      </c>
      <c r="K49" s="2">
        <v>10.97</v>
      </c>
    </row>
    <row r="50" spans="1:11" x14ac:dyDescent="0.5">
      <c r="A50" s="1">
        <v>41659</v>
      </c>
      <c r="B50" s="3">
        <f t="shared" si="0"/>
        <v>2014</v>
      </c>
      <c r="C50" s="3">
        <f t="shared" si="1"/>
        <v>1</v>
      </c>
      <c r="D50" t="s">
        <v>100</v>
      </c>
      <c r="E50" t="s">
        <v>101</v>
      </c>
      <c r="F50" t="s">
        <v>34</v>
      </c>
      <c r="G50" t="s">
        <v>35</v>
      </c>
      <c r="H50" t="s">
        <v>106</v>
      </c>
      <c r="I50" s="2">
        <v>1067.94</v>
      </c>
      <c r="J50" s="3">
        <v>3</v>
      </c>
      <c r="K50" s="2">
        <v>224.27</v>
      </c>
    </row>
    <row r="51" spans="1:11" x14ac:dyDescent="0.5">
      <c r="A51" s="1">
        <v>41659</v>
      </c>
      <c r="B51" s="3">
        <f t="shared" si="0"/>
        <v>2014</v>
      </c>
      <c r="C51" s="3">
        <f t="shared" si="1"/>
        <v>1</v>
      </c>
      <c r="D51" t="s">
        <v>107</v>
      </c>
      <c r="E51" t="s">
        <v>27</v>
      </c>
      <c r="F51" t="s">
        <v>11</v>
      </c>
      <c r="G51" t="s">
        <v>12</v>
      </c>
      <c r="H51" t="s">
        <v>108</v>
      </c>
      <c r="I51" s="2">
        <v>19.36</v>
      </c>
      <c r="J51" s="3">
        <v>2</v>
      </c>
      <c r="K51" s="2">
        <v>9.2899999999999991</v>
      </c>
    </row>
    <row r="52" spans="1:11" x14ac:dyDescent="0.5">
      <c r="A52" s="1">
        <v>41659</v>
      </c>
      <c r="B52" s="3">
        <f t="shared" si="0"/>
        <v>2014</v>
      </c>
      <c r="C52" s="3">
        <f t="shared" si="1"/>
        <v>1</v>
      </c>
      <c r="D52" t="s">
        <v>107</v>
      </c>
      <c r="E52" t="s">
        <v>27</v>
      </c>
      <c r="F52" t="s">
        <v>34</v>
      </c>
      <c r="G52" t="s">
        <v>47</v>
      </c>
      <c r="H52" t="s">
        <v>104</v>
      </c>
      <c r="I52" s="2">
        <v>19.3</v>
      </c>
      <c r="J52" s="3">
        <v>2</v>
      </c>
      <c r="K52" s="2">
        <v>5.79</v>
      </c>
    </row>
    <row r="53" spans="1:11" x14ac:dyDescent="0.5">
      <c r="A53" s="1">
        <v>41659</v>
      </c>
      <c r="B53" s="3">
        <f t="shared" si="0"/>
        <v>2014</v>
      </c>
      <c r="C53" s="3">
        <f t="shared" si="1"/>
        <v>1</v>
      </c>
      <c r="D53" t="s">
        <v>109</v>
      </c>
      <c r="E53" t="s">
        <v>110</v>
      </c>
      <c r="F53" t="s">
        <v>11</v>
      </c>
      <c r="G53" t="s">
        <v>18</v>
      </c>
      <c r="H53" t="s">
        <v>111</v>
      </c>
      <c r="I53" s="2">
        <v>13.98</v>
      </c>
      <c r="J53" s="3">
        <v>1</v>
      </c>
      <c r="K53" s="2">
        <v>4.05</v>
      </c>
    </row>
    <row r="54" spans="1:11" x14ac:dyDescent="0.5">
      <c r="A54" s="1">
        <v>41659</v>
      </c>
      <c r="B54" s="3">
        <f t="shared" si="0"/>
        <v>2014</v>
      </c>
      <c r="C54" s="3">
        <f t="shared" si="1"/>
        <v>1</v>
      </c>
      <c r="D54" t="s">
        <v>109</v>
      </c>
      <c r="E54" t="s">
        <v>110</v>
      </c>
      <c r="F54" t="s">
        <v>34</v>
      </c>
      <c r="G54" t="s">
        <v>47</v>
      </c>
      <c r="H54" t="s">
        <v>112</v>
      </c>
      <c r="I54" s="2">
        <v>272.94</v>
      </c>
      <c r="J54" s="3">
        <v>3</v>
      </c>
      <c r="K54" s="2">
        <v>30.02</v>
      </c>
    </row>
    <row r="55" spans="1:11" x14ac:dyDescent="0.5">
      <c r="A55" s="1">
        <v>41659</v>
      </c>
      <c r="B55" s="3">
        <f t="shared" si="0"/>
        <v>2014</v>
      </c>
      <c r="C55" s="3">
        <f t="shared" si="1"/>
        <v>1</v>
      </c>
      <c r="D55" t="s">
        <v>109</v>
      </c>
      <c r="E55" t="s">
        <v>110</v>
      </c>
      <c r="F55" t="s">
        <v>11</v>
      </c>
      <c r="G55" t="s">
        <v>20</v>
      </c>
      <c r="H55" t="s">
        <v>113</v>
      </c>
      <c r="I55" s="2">
        <v>19.05</v>
      </c>
      <c r="J55" s="3">
        <v>5</v>
      </c>
      <c r="K55" s="2">
        <v>8.9499999999999993</v>
      </c>
    </row>
    <row r="56" spans="1:11" x14ac:dyDescent="0.5">
      <c r="A56" s="1">
        <v>41659</v>
      </c>
      <c r="B56" s="3">
        <f t="shared" si="0"/>
        <v>2014</v>
      </c>
      <c r="C56" s="3">
        <f t="shared" si="1"/>
        <v>1</v>
      </c>
      <c r="D56" t="s">
        <v>109</v>
      </c>
      <c r="E56" t="s">
        <v>110</v>
      </c>
      <c r="F56" t="s">
        <v>11</v>
      </c>
      <c r="G56" t="s">
        <v>92</v>
      </c>
      <c r="H56" t="s">
        <v>114</v>
      </c>
      <c r="I56" s="2">
        <v>247.72</v>
      </c>
      <c r="J56" s="3">
        <v>4</v>
      </c>
      <c r="K56" s="2">
        <v>93.58</v>
      </c>
    </row>
    <row r="57" spans="1:11" x14ac:dyDescent="0.5">
      <c r="A57" s="1">
        <v>41659</v>
      </c>
      <c r="B57" s="3">
        <f t="shared" si="0"/>
        <v>2014</v>
      </c>
      <c r="C57" s="3">
        <f t="shared" si="1"/>
        <v>1</v>
      </c>
      <c r="D57" t="s">
        <v>109</v>
      </c>
      <c r="E57" t="s">
        <v>110</v>
      </c>
      <c r="F57" t="s">
        <v>11</v>
      </c>
      <c r="G57" t="s">
        <v>18</v>
      </c>
      <c r="H57" t="s">
        <v>115</v>
      </c>
      <c r="I57" s="2">
        <v>66.58</v>
      </c>
      <c r="J57" s="3">
        <v>2</v>
      </c>
      <c r="K57" s="2">
        <v>15.98</v>
      </c>
    </row>
    <row r="58" spans="1:11" x14ac:dyDescent="0.5">
      <c r="A58" s="1">
        <v>41659</v>
      </c>
      <c r="B58" s="3">
        <f t="shared" si="0"/>
        <v>2014</v>
      </c>
      <c r="C58" s="3">
        <f t="shared" si="1"/>
        <v>1</v>
      </c>
      <c r="D58" t="s">
        <v>109</v>
      </c>
      <c r="E58" t="s">
        <v>110</v>
      </c>
      <c r="F58" t="s">
        <v>11</v>
      </c>
      <c r="G58" t="s">
        <v>24</v>
      </c>
      <c r="H58" t="s">
        <v>116</v>
      </c>
      <c r="I58" s="2">
        <v>43.92</v>
      </c>
      <c r="J58" s="3">
        <v>3</v>
      </c>
      <c r="K58" s="2">
        <v>12.74</v>
      </c>
    </row>
    <row r="59" spans="1:11" x14ac:dyDescent="0.5">
      <c r="A59" s="1">
        <v>41659</v>
      </c>
      <c r="B59" s="3">
        <f t="shared" si="0"/>
        <v>2014</v>
      </c>
      <c r="C59" s="3">
        <f t="shared" si="1"/>
        <v>1</v>
      </c>
      <c r="D59" t="s">
        <v>109</v>
      </c>
      <c r="E59" t="s">
        <v>110</v>
      </c>
      <c r="F59" t="s">
        <v>34</v>
      </c>
      <c r="G59" t="s">
        <v>47</v>
      </c>
      <c r="H59" t="s">
        <v>117</v>
      </c>
      <c r="I59" s="2">
        <v>14.73</v>
      </c>
      <c r="J59" s="3">
        <v>3</v>
      </c>
      <c r="K59" s="2">
        <v>4.8600000000000003</v>
      </c>
    </row>
    <row r="60" spans="1:11" x14ac:dyDescent="0.5">
      <c r="A60" s="1">
        <v>41659</v>
      </c>
      <c r="B60" s="3">
        <f t="shared" si="0"/>
        <v>2014</v>
      </c>
      <c r="C60" s="3">
        <f t="shared" si="1"/>
        <v>1</v>
      </c>
      <c r="D60" t="s">
        <v>109</v>
      </c>
      <c r="E60" t="s">
        <v>110</v>
      </c>
      <c r="F60" t="s">
        <v>11</v>
      </c>
      <c r="G60" t="s">
        <v>20</v>
      </c>
      <c r="H60" t="s">
        <v>118</v>
      </c>
      <c r="I60" s="2">
        <v>29.7</v>
      </c>
      <c r="J60" s="3">
        <v>5</v>
      </c>
      <c r="K60" s="2">
        <v>13.37</v>
      </c>
    </row>
    <row r="61" spans="1:11" x14ac:dyDescent="0.5">
      <c r="A61" s="1">
        <v>41659</v>
      </c>
      <c r="B61" s="3">
        <f t="shared" si="0"/>
        <v>2014</v>
      </c>
      <c r="C61" s="3">
        <f t="shared" si="1"/>
        <v>1</v>
      </c>
      <c r="D61" t="s">
        <v>119</v>
      </c>
      <c r="E61" t="s">
        <v>120</v>
      </c>
      <c r="F61" t="s">
        <v>11</v>
      </c>
      <c r="G61" t="s">
        <v>20</v>
      </c>
      <c r="H61" t="s">
        <v>121</v>
      </c>
      <c r="I61" s="2">
        <v>67.19</v>
      </c>
      <c r="J61" s="3">
        <v>1</v>
      </c>
      <c r="K61" s="2">
        <v>-51.52</v>
      </c>
    </row>
    <row r="62" spans="1:11" x14ac:dyDescent="0.5">
      <c r="A62" s="1">
        <v>41660</v>
      </c>
      <c r="B62" s="3">
        <f t="shared" si="0"/>
        <v>2014</v>
      </c>
      <c r="C62" s="3">
        <f t="shared" si="1"/>
        <v>1</v>
      </c>
      <c r="D62" t="s">
        <v>122</v>
      </c>
      <c r="E62" t="s">
        <v>123</v>
      </c>
      <c r="F62" t="s">
        <v>34</v>
      </c>
      <c r="G62" t="s">
        <v>47</v>
      </c>
      <c r="H62" t="s">
        <v>124</v>
      </c>
      <c r="I62" s="2">
        <v>25.25</v>
      </c>
      <c r="J62" s="3">
        <v>3</v>
      </c>
      <c r="K62" s="2">
        <v>4.0999999999999996</v>
      </c>
    </row>
    <row r="63" spans="1:11" x14ac:dyDescent="0.5">
      <c r="A63" s="1">
        <v>41662</v>
      </c>
      <c r="B63" s="3">
        <f t="shared" si="0"/>
        <v>2014</v>
      </c>
      <c r="C63" s="3">
        <f t="shared" si="1"/>
        <v>1</v>
      </c>
      <c r="D63" t="s">
        <v>125</v>
      </c>
      <c r="E63" t="s">
        <v>126</v>
      </c>
      <c r="F63" t="s">
        <v>11</v>
      </c>
      <c r="G63" t="s">
        <v>12</v>
      </c>
      <c r="H63" t="s">
        <v>127</v>
      </c>
      <c r="I63" s="2">
        <v>40.08</v>
      </c>
      <c r="J63" s="3">
        <v>6</v>
      </c>
      <c r="K63" s="2">
        <v>19.239999999999998</v>
      </c>
    </row>
    <row r="64" spans="1:11" x14ac:dyDescent="0.5">
      <c r="A64" s="1">
        <v>41662</v>
      </c>
      <c r="B64" s="3">
        <f t="shared" si="0"/>
        <v>2014</v>
      </c>
      <c r="C64" s="3">
        <f t="shared" si="1"/>
        <v>1</v>
      </c>
      <c r="D64" t="s">
        <v>128</v>
      </c>
      <c r="E64" t="s">
        <v>129</v>
      </c>
      <c r="F64" t="s">
        <v>11</v>
      </c>
      <c r="G64" t="s">
        <v>43</v>
      </c>
      <c r="H64" t="s">
        <v>130</v>
      </c>
      <c r="I64" s="2">
        <v>5.94</v>
      </c>
      <c r="J64" s="3">
        <v>3</v>
      </c>
      <c r="K64" s="2">
        <v>0</v>
      </c>
    </row>
    <row r="65" spans="1:11" x14ac:dyDescent="0.5">
      <c r="A65" s="1">
        <v>41665</v>
      </c>
      <c r="B65" s="3">
        <f t="shared" si="0"/>
        <v>2014</v>
      </c>
      <c r="C65" s="3">
        <f t="shared" si="1"/>
        <v>1</v>
      </c>
      <c r="D65" t="s">
        <v>131</v>
      </c>
      <c r="E65" t="s">
        <v>55</v>
      </c>
      <c r="F65" t="s">
        <v>34</v>
      </c>
      <c r="G65" t="s">
        <v>47</v>
      </c>
      <c r="H65" t="s">
        <v>132</v>
      </c>
      <c r="I65" s="2">
        <v>62.82</v>
      </c>
      <c r="J65" s="3">
        <v>3</v>
      </c>
      <c r="K65" s="2">
        <v>30.78</v>
      </c>
    </row>
    <row r="66" spans="1:11" x14ac:dyDescent="0.5">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5">
      <c r="A67" s="1">
        <v>41665</v>
      </c>
      <c r="B67" s="3">
        <f t="shared" si="2"/>
        <v>2014</v>
      </c>
      <c r="C67" s="3">
        <f t="shared" si="3"/>
        <v>1</v>
      </c>
      <c r="D67" t="s">
        <v>131</v>
      </c>
      <c r="E67" t="s">
        <v>55</v>
      </c>
      <c r="F67" t="s">
        <v>11</v>
      </c>
      <c r="G67" t="s">
        <v>12</v>
      </c>
      <c r="H67" t="s">
        <v>134</v>
      </c>
      <c r="I67" s="2">
        <v>19.440000000000001</v>
      </c>
      <c r="J67" s="3">
        <v>3</v>
      </c>
      <c r="K67" s="2">
        <v>9.33</v>
      </c>
    </row>
    <row r="68" spans="1:11" x14ac:dyDescent="0.5">
      <c r="A68" s="1">
        <v>41665</v>
      </c>
      <c r="B68" s="3">
        <f t="shared" si="2"/>
        <v>2014</v>
      </c>
      <c r="C68" s="3">
        <f t="shared" si="3"/>
        <v>1</v>
      </c>
      <c r="D68" t="s">
        <v>131</v>
      </c>
      <c r="E68" t="s">
        <v>55</v>
      </c>
      <c r="F68" t="s">
        <v>11</v>
      </c>
      <c r="G68" t="s">
        <v>12</v>
      </c>
      <c r="H68" t="s">
        <v>135</v>
      </c>
      <c r="I68" s="2">
        <v>16.68</v>
      </c>
      <c r="J68" s="3">
        <v>2</v>
      </c>
      <c r="K68" s="2">
        <v>8.34</v>
      </c>
    </row>
    <row r="69" spans="1:11" x14ac:dyDescent="0.5">
      <c r="A69" s="1">
        <v>41665</v>
      </c>
      <c r="B69" s="3">
        <f t="shared" si="2"/>
        <v>2014</v>
      </c>
      <c r="C69" s="3">
        <f t="shared" si="3"/>
        <v>1</v>
      </c>
      <c r="D69" t="s">
        <v>131</v>
      </c>
      <c r="E69" t="s">
        <v>55</v>
      </c>
      <c r="F69" t="s">
        <v>39</v>
      </c>
      <c r="G69" t="s">
        <v>40</v>
      </c>
      <c r="H69" t="s">
        <v>136</v>
      </c>
      <c r="I69" s="2">
        <v>155.35</v>
      </c>
      <c r="J69" s="3">
        <v>13</v>
      </c>
      <c r="K69" s="2">
        <v>0</v>
      </c>
    </row>
    <row r="70" spans="1:11" x14ac:dyDescent="0.5">
      <c r="A70" s="1">
        <v>41665</v>
      </c>
      <c r="B70" s="3">
        <f t="shared" si="2"/>
        <v>2014</v>
      </c>
      <c r="C70" s="3">
        <f t="shared" si="3"/>
        <v>1</v>
      </c>
      <c r="D70" t="s">
        <v>131</v>
      </c>
      <c r="E70" t="s">
        <v>55</v>
      </c>
      <c r="F70" t="s">
        <v>34</v>
      </c>
      <c r="G70" t="s">
        <v>47</v>
      </c>
      <c r="H70" t="s">
        <v>137</v>
      </c>
      <c r="I70" s="2">
        <v>12.42</v>
      </c>
      <c r="J70" s="3">
        <v>3</v>
      </c>
      <c r="K70" s="2">
        <v>4.47</v>
      </c>
    </row>
    <row r="71" spans="1:11" x14ac:dyDescent="0.5">
      <c r="A71" s="1">
        <v>41665</v>
      </c>
      <c r="B71" s="3">
        <f t="shared" si="2"/>
        <v>2014</v>
      </c>
      <c r="C71" s="3">
        <f t="shared" si="3"/>
        <v>1</v>
      </c>
      <c r="D71" t="s">
        <v>131</v>
      </c>
      <c r="E71" t="s">
        <v>55</v>
      </c>
      <c r="F71" t="s">
        <v>39</v>
      </c>
      <c r="G71" t="s">
        <v>40</v>
      </c>
      <c r="H71" t="s">
        <v>138</v>
      </c>
      <c r="I71" s="2">
        <v>187.98</v>
      </c>
      <c r="J71" s="3">
        <v>2</v>
      </c>
      <c r="K71" s="2">
        <v>52.63</v>
      </c>
    </row>
    <row r="72" spans="1:11" x14ac:dyDescent="0.5">
      <c r="A72" s="1">
        <v>41665</v>
      </c>
      <c r="B72" s="3">
        <f t="shared" si="2"/>
        <v>2014</v>
      </c>
      <c r="C72" s="3">
        <f t="shared" si="3"/>
        <v>1</v>
      </c>
      <c r="D72" t="s">
        <v>139</v>
      </c>
      <c r="E72" t="s">
        <v>140</v>
      </c>
      <c r="F72" t="s">
        <v>11</v>
      </c>
      <c r="G72" t="s">
        <v>20</v>
      </c>
      <c r="H72" t="s">
        <v>141</v>
      </c>
      <c r="I72" s="2">
        <v>10.68</v>
      </c>
      <c r="J72" s="3">
        <v>2</v>
      </c>
      <c r="K72" s="2">
        <v>5.0199999999999996</v>
      </c>
    </row>
    <row r="73" spans="1:11" x14ac:dyDescent="0.5">
      <c r="A73" s="1">
        <v>41665</v>
      </c>
      <c r="B73" s="3">
        <f t="shared" si="2"/>
        <v>2014</v>
      </c>
      <c r="C73" s="3">
        <f t="shared" si="3"/>
        <v>1</v>
      </c>
      <c r="D73" t="s">
        <v>139</v>
      </c>
      <c r="E73" t="s">
        <v>140</v>
      </c>
      <c r="F73" t="s">
        <v>34</v>
      </c>
      <c r="G73" t="s">
        <v>74</v>
      </c>
      <c r="H73" t="s">
        <v>142</v>
      </c>
      <c r="I73" s="2">
        <v>141.96</v>
      </c>
      <c r="J73" s="3">
        <v>2</v>
      </c>
      <c r="K73" s="2">
        <v>39.75</v>
      </c>
    </row>
    <row r="74" spans="1:11" x14ac:dyDescent="0.5">
      <c r="A74" s="1">
        <v>41666</v>
      </c>
      <c r="B74" s="3">
        <f t="shared" si="2"/>
        <v>2014</v>
      </c>
      <c r="C74" s="3">
        <f t="shared" si="3"/>
        <v>1</v>
      </c>
      <c r="D74" t="s">
        <v>143</v>
      </c>
      <c r="E74" t="s">
        <v>27</v>
      </c>
      <c r="F74" t="s">
        <v>11</v>
      </c>
      <c r="G74" t="s">
        <v>18</v>
      </c>
      <c r="H74" t="s">
        <v>144</v>
      </c>
      <c r="I74" s="2">
        <v>57.23</v>
      </c>
      <c r="J74" s="3">
        <v>1</v>
      </c>
      <c r="K74" s="2">
        <v>14.31</v>
      </c>
    </row>
    <row r="75" spans="1:11" x14ac:dyDescent="0.5">
      <c r="A75" s="1">
        <v>41666</v>
      </c>
      <c r="B75" s="3">
        <f t="shared" si="2"/>
        <v>2014</v>
      </c>
      <c r="C75" s="3">
        <f t="shared" si="3"/>
        <v>1</v>
      </c>
      <c r="D75" t="s">
        <v>143</v>
      </c>
      <c r="E75" t="s">
        <v>27</v>
      </c>
      <c r="F75" t="s">
        <v>34</v>
      </c>
      <c r="G75" t="s">
        <v>145</v>
      </c>
      <c r="H75" t="s">
        <v>146</v>
      </c>
      <c r="I75" s="2">
        <v>333</v>
      </c>
      <c r="J75" s="3">
        <v>3</v>
      </c>
      <c r="K75" s="2">
        <v>-16.649999999999999</v>
      </c>
    </row>
    <row r="76" spans="1:11" x14ac:dyDescent="0.5">
      <c r="A76" s="1">
        <v>41666</v>
      </c>
      <c r="B76" s="3">
        <f t="shared" si="2"/>
        <v>2014</v>
      </c>
      <c r="C76" s="3">
        <f t="shared" si="3"/>
        <v>1</v>
      </c>
      <c r="D76" t="s">
        <v>143</v>
      </c>
      <c r="E76" t="s">
        <v>27</v>
      </c>
      <c r="F76" t="s">
        <v>11</v>
      </c>
      <c r="G76" t="s">
        <v>24</v>
      </c>
      <c r="H76" t="s">
        <v>147</v>
      </c>
      <c r="I76" s="2">
        <v>36.44</v>
      </c>
      <c r="J76" s="3">
        <v>4</v>
      </c>
      <c r="K76" s="2">
        <v>12.03</v>
      </c>
    </row>
    <row r="77" spans="1:11" x14ac:dyDescent="0.5">
      <c r="A77" s="1">
        <v>41667</v>
      </c>
      <c r="B77" s="3">
        <f t="shared" si="2"/>
        <v>2014</v>
      </c>
      <c r="C77" s="3">
        <f t="shared" si="3"/>
        <v>1</v>
      </c>
      <c r="D77" t="s">
        <v>148</v>
      </c>
      <c r="E77" t="s">
        <v>149</v>
      </c>
      <c r="F77" t="s">
        <v>11</v>
      </c>
      <c r="G77" t="s">
        <v>20</v>
      </c>
      <c r="H77" t="s">
        <v>150</v>
      </c>
      <c r="I77" s="2">
        <v>3.93</v>
      </c>
      <c r="J77" s="3">
        <v>1</v>
      </c>
      <c r="K77" s="2">
        <v>1.33</v>
      </c>
    </row>
    <row r="78" spans="1:11" x14ac:dyDescent="0.5">
      <c r="A78" s="1">
        <v>41669</v>
      </c>
      <c r="B78" s="3">
        <f t="shared" si="2"/>
        <v>2014</v>
      </c>
      <c r="C78" s="3">
        <f t="shared" si="3"/>
        <v>1</v>
      </c>
      <c r="D78" t="s">
        <v>151</v>
      </c>
      <c r="E78" t="s">
        <v>110</v>
      </c>
      <c r="F78" t="s">
        <v>11</v>
      </c>
      <c r="G78" t="s">
        <v>12</v>
      </c>
      <c r="H78" t="s">
        <v>152</v>
      </c>
      <c r="I78" s="2">
        <v>10.56</v>
      </c>
      <c r="J78" s="3">
        <v>2</v>
      </c>
      <c r="K78" s="2">
        <v>4.75</v>
      </c>
    </row>
    <row r="79" spans="1:11" x14ac:dyDescent="0.5">
      <c r="A79" s="1">
        <v>41669</v>
      </c>
      <c r="B79" s="3">
        <f t="shared" si="2"/>
        <v>2014</v>
      </c>
      <c r="C79" s="3">
        <f t="shared" si="3"/>
        <v>1</v>
      </c>
      <c r="D79" t="s">
        <v>151</v>
      </c>
      <c r="E79" t="s">
        <v>110</v>
      </c>
      <c r="F79" t="s">
        <v>11</v>
      </c>
      <c r="G79" t="s">
        <v>18</v>
      </c>
      <c r="H79" t="s">
        <v>153</v>
      </c>
      <c r="I79" s="2">
        <v>229.94</v>
      </c>
      <c r="J79" s="3">
        <v>2</v>
      </c>
      <c r="K79" s="2">
        <v>6.9</v>
      </c>
    </row>
    <row r="80" spans="1:11" x14ac:dyDescent="0.5">
      <c r="A80" s="1">
        <v>41670</v>
      </c>
      <c r="B80" s="3">
        <f t="shared" si="2"/>
        <v>2014</v>
      </c>
      <c r="C80" s="3">
        <f t="shared" si="3"/>
        <v>1</v>
      </c>
      <c r="D80" t="s">
        <v>154</v>
      </c>
      <c r="E80" t="s">
        <v>27</v>
      </c>
      <c r="F80" t="s">
        <v>34</v>
      </c>
      <c r="G80" t="s">
        <v>74</v>
      </c>
      <c r="H80" t="s">
        <v>155</v>
      </c>
      <c r="I80" s="2">
        <v>290.67</v>
      </c>
      <c r="J80" s="3">
        <v>2</v>
      </c>
      <c r="K80" s="2">
        <v>3.42</v>
      </c>
    </row>
    <row r="81" spans="1:11" x14ac:dyDescent="0.5">
      <c r="A81" s="1">
        <v>41671</v>
      </c>
      <c r="B81" s="3">
        <f t="shared" si="2"/>
        <v>2014</v>
      </c>
      <c r="C81" s="3">
        <f t="shared" si="3"/>
        <v>2</v>
      </c>
      <c r="D81" t="s">
        <v>156</v>
      </c>
      <c r="E81" t="s">
        <v>157</v>
      </c>
      <c r="F81" t="s">
        <v>39</v>
      </c>
      <c r="G81" t="s">
        <v>52</v>
      </c>
      <c r="H81" t="s">
        <v>158</v>
      </c>
      <c r="I81" s="2">
        <v>468.9</v>
      </c>
      <c r="J81" s="3">
        <v>6</v>
      </c>
      <c r="K81" s="2">
        <v>206.32</v>
      </c>
    </row>
    <row r="82" spans="1:11" x14ac:dyDescent="0.5">
      <c r="A82" s="1">
        <v>41672</v>
      </c>
      <c r="B82" s="3">
        <f t="shared" si="2"/>
        <v>2014</v>
      </c>
      <c r="C82" s="3">
        <f t="shared" si="3"/>
        <v>2</v>
      </c>
      <c r="D82" t="s">
        <v>159</v>
      </c>
      <c r="E82" t="s">
        <v>27</v>
      </c>
      <c r="F82" t="s">
        <v>11</v>
      </c>
      <c r="G82" t="s">
        <v>43</v>
      </c>
      <c r="H82" t="s">
        <v>160</v>
      </c>
      <c r="I82" s="2">
        <v>12.35</v>
      </c>
      <c r="J82" s="3">
        <v>5</v>
      </c>
      <c r="K82" s="2">
        <v>5.8</v>
      </c>
    </row>
    <row r="83" spans="1:11" x14ac:dyDescent="0.5">
      <c r="A83" s="1">
        <v>41672</v>
      </c>
      <c r="B83" s="3">
        <f t="shared" si="2"/>
        <v>2014</v>
      </c>
      <c r="C83" s="3">
        <f t="shared" si="3"/>
        <v>2</v>
      </c>
      <c r="D83" t="s">
        <v>161</v>
      </c>
      <c r="E83" t="s">
        <v>123</v>
      </c>
      <c r="F83" t="s">
        <v>11</v>
      </c>
      <c r="G83" t="s">
        <v>20</v>
      </c>
      <c r="H83" t="s">
        <v>162</v>
      </c>
      <c r="I83" s="2">
        <v>18.34</v>
      </c>
      <c r="J83" s="3">
        <v>2</v>
      </c>
      <c r="K83" s="2">
        <v>-12.22</v>
      </c>
    </row>
    <row r="84" spans="1:11" x14ac:dyDescent="0.5">
      <c r="A84" s="1">
        <v>41672</v>
      </c>
      <c r="B84" s="3">
        <f t="shared" si="2"/>
        <v>2014</v>
      </c>
      <c r="C84" s="3">
        <f t="shared" si="3"/>
        <v>2</v>
      </c>
      <c r="D84" t="s">
        <v>161</v>
      </c>
      <c r="E84" t="s">
        <v>123</v>
      </c>
      <c r="F84" t="s">
        <v>39</v>
      </c>
      <c r="G84" t="s">
        <v>40</v>
      </c>
      <c r="H84" t="s">
        <v>163</v>
      </c>
      <c r="I84" s="2">
        <v>180.96</v>
      </c>
      <c r="J84" s="3">
        <v>5</v>
      </c>
      <c r="K84" s="2">
        <v>13.57</v>
      </c>
    </row>
    <row r="85" spans="1:11" x14ac:dyDescent="0.5">
      <c r="A85" s="1">
        <v>41673</v>
      </c>
      <c r="B85" s="3">
        <f t="shared" si="2"/>
        <v>2014</v>
      </c>
      <c r="C85" s="3">
        <f t="shared" si="3"/>
        <v>2</v>
      </c>
      <c r="D85" t="s">
        <v>122</v>
      </c>
      <c r="E85" t="s">
        <v>164</v>
      </c>
      <c r="F85" t="s">
        <v>11</v>
      </c>
      <c r="G85" t="s">
        <v>20</v>
      </c>
      <c r="H85" t="s">
        <v>165</v>
      </c>
      <c r="I85" s="2">
        <v>83.84</v>
      </c>
      <c r="J85" s="3">
        <v>2</v>
      </c>
      <c r="K85" s="2">
        <v>27.25</v>
      </c>
    </row>
    <row r="86" spans="1:11" x14ac:dyDescent="0.5">
      <c r="A86" s="1">
        <v>41673</v>
      </c>
      <c r="B86" s="3">
        <f t="shared" si="2"/>
        <v>2014</v>
      </c>
      <c r="C86" s="3">
        <f t="shared" si="3"/>
        <v>2</v>
      </c>
      <c r="D86" t="s">
        <v>122</v>
      </c>
      <c r="E86" t="s">
        <v>164</v>
      </c>
      <c r="F86" t="s">
        <v>11</v>
      </c>
      <c r="G86" t="s">
        <v>20</v>
      </c>
      <c r="H86" t="s">
        <v>166</v>
      </c>
      <c r="I86" s="2">
        <v>13.27</v>
      </c>
      <c r="J86" s="3">
        <v>3</v>
      </c>
      <c r="K86" s="2">
        <v>4.3099999999999996</v>
      </c>
    </row>
    <row r="87" spans="1:11" x14ac:dyDescent="0.5">
      <c r="A87" s="1">
        <v>41674</v>
      </c>
      <c r="B87" s="3">
        <f t="shared" si="2"/>
        <v>2014</v>
      </c>
      <c r="C87" s="3">
        <f t="shared" si="3"/>
        <v>2</v>
      </c>
      <c r="D87" t="s">
        <v>167</v>
      </c>
      <c r="E87" t="s">
        <v>27</v>
      </c>
      <c r="F87" t="s">
        <v>11</v>
      </c>
      <c r="G87" t="s">
        <v>20</v>
      </c>
      <c r="H87" t="s">
        <v>168</v>
      </c>
      <c r="I87" s="2">
        <v>82.9</v>
      </c>
      <c r="J87" s="3">
        <v>3</v>
      </c>
      <c r="K87" s="2">
        <v>29.01</v>
      </c>
    </row>
    <row r="88" spans="1:11" x14ac:dyDescent="0.5">
      <c r="A88" s="1">
        <v>41674</v>
      </c>
      <c r="B88" s="3">
        <f t="shared" si="2"/>
        <v>2014</v>
      </c>
      <c r="C88" s="3">
        <f t="shared" si="3"/>
        <v>2</v>
      </c>
      <c r="D88" t="s">
        <v>167</v>
      </c>
      <c r="E88" t="s">
        <v>27</v>
      </c>
      <c r="F88" t="s">
        <v>11</v>
      </c>
      <c r="G88" t="s">
        <v>12</v>
      </c>
      <c r="H88" t="s">
        <v>169</v>
      </c>
      <c r="I88" s="2">
        <v>34.24</v>
      </c>
      <c r="J88" s="3">
        <v>4</v>
      </c>
      <c r="K88" s="2">
        <v>16.09</v>
      </c>
    </row>
    <row r="89" spans="1:11" x14ac:dyDescent="0.5">
      <c r="A89" s="1">
        <v>41674</v>
      </c>
      <c r="B89" s="3">
        <f t="shared" si="2"/>
        <v>2014</v>
      </c>
      <c r="C89" s="3">
        <f t="shared" si="3"/>
        <v>2</v>
      </c>
      <c r="D89" t="s">
        <v>170</v>
      </c>
      <c r="E89" t="s">
        <v>27</v>
      </c>
      <c r="F89" t="s">
        <v>11</v>
      </c>
      <c r="G89" t="s">
        <v>20</v>
      </c>
      <c r="H89" t="s">
        <v>96</v>
      </c>
      <c r="I89" s="2">
        <v>17.25</v>
      </c>
      <c r="J89" s="3">
        <v>2</v>
      </c>
      <c r="K89" s="2">
        <v>6.04</v>
      </c>
    </row>
    <row r="90" spans="1:11" x14ac:dyDescent="0.5">
      <c r="A90" s="1">
        <v>41676</v>
      </c>
      <c r="B90" s="3">
        <f t="shared" si="2"/>
        <v>2014</v>
      </c>
      <c r="C90" s="3">
        <f t="shared" si="3"/>
        <v>2</v>
      </c>
      <c r="D90" t="s">
        <v>171</v>
      </c>
      <c r="E90" t="s">
        <v>55</v>
      </c>
      <c r="F90" t="s">
        <v>11</v>
      </c>
      <c r="G90" t="s">
        <v>16</v>
      </c>
      <c r="H90" t="s">
        <v>172</v>
      </c>
      <c r="I90" s="2">
        <v>15</v>
      </c>
      <c r="J90" s="3">
        <v>4</v>
      </c>
      <c r="K90" s="2">
        <v>7.2</v>
      </c>
    </row>
    <row r="91" spans="1:11" x14ac:dyDescent="0.5">
      <c r="A91" s="1">
        <v>41676</v>
      </c>
      <c r="B91" s="3">
        <f t="shared" si="2"/>
        <v>2014</v>
      </c>
      <c r="C91" s="3">
        <f t="shared" si="3"/>
        <v>2</v>
      </c>
      <c r="D91" t="s">
        <v>171</v>
      </c>
      <c r="E91" t="s">
        <v>55</v>
      </c>
      <c r="F91" t="s">
        <v>39</v>
      </c>
      <c r="G91" t="s">
        <v>40</v>
      </c>
      <c r="H91" t="s">
        <v>173</v>
      </c>
      <c r="I91" s="2">
        <v>161.61000000000001</v>
      </c>
      <c r="J91" s="3">
        <v>1</v>
      </c>
      <c r="K91" s="2">
        <v>42.02</v>
      </c>
    </row>
    <row r="92" spans="1:11" x14ac:dyDescent="0.5">
      <c r="A92" s="1">
        <v>41676</v>
      </c>
      <c r="B92" s="3">
        <f t="shared" si="2"/>
        <v>2014</v>
      </c>
      <c r="C92" s="3">
        <f t="shared" si="3"/>
        <v>2</v>
      </c>
      <c r="D92" t="s">
        <v>171</v>
      </c>
      <c r="E92" t="s">
        <v>55</v>
      </c>
      <c r="F92" t="s">
        <v>39</v>
      </c>
      <c r="G92" t="s">
        <v>40</v>
      </c>
      <c r="H92" t="s">
        <v>174</v>
      </c>
      <c r="I92" s="2">
        <v>144.94999999999999</v>
      </c>
      <c r="J92" s="3">
        <v>5</v>
      </c>
      <c r="K92" s="2">
        <v>42.04</v>
      </c>
    </row>
    <row r="93" spans="1:11" x14ac:dyDescent="0.5">
      <c r="A93" s="1">
        <v>41676</v>
      </c>
      <c r="B93" s="3">
        <f t="shared" si="2"/>
        <v>2014</v>
      </c>
      <c r="C93" s="3">
        <f t="shared" si="3"/>
        <v>2</v>
      </c>
      <c r="D93" t="s">
        <v>85</v>
      </c>
      <c r="E93" t="s">
        <v>15</v>
      </c>
      <c r="F93" t="s">
        <v>11</v>
      </c>
      <c r="G93" t="s">
        <v>20</v>
      </c>
      <c r="H93" t="s">
        <v>175</v>
      </c>
      <c r="I93" s="2">
        <v>8.9499999999999993</v>
      </c>
      <c r="J93" s="3">
        <v>2</v>
      </c>
      <c r="K93" s="2">
        <v>-14.77</v>
      </c>
    </row>
    <row r="94" spans="1:11" x14ac:dyDescent="0.5">
      <c r="A94" s="1">
        <v>41677</v>
      </c>
      <c r="B94" s="3">
        <f t="shared" si="2"/>
        <v>2014</v>
      </c>
      <c r="C94" s="3">
        <f t="shared" si="3"/>
        <v>2</v>
      </c>
      <c r="D94" t="s">
        <v>176</v>
      </c>
      <c r="E94" t="s">
        <v>177</v>
      </c>
      <c r="F94" t="s">
        <v>39</v>
      </c>
      <c r="G94" t="s">
        <v>52</v>
      </c>
      <c r="H94" t="s">
        <v>178</v>
      </c>
      <c r="I94" s="2">
        <v>115.36</v>
      </c>
      <c r="J94" s="3">
        <v>7</v>
      </c>
      <c r="K94" s="2">
        <v>49.6</v>
      </c>
    </row>
    <row r="95" spans="1:11" x14ac:dyDescent="0.5">
      <c r="A95" s="1">
        <v>41677</v>
      </c>
      <c r="B95" s="3">
        <f t="shared" si="2"/>
        <v>2014</v>
      </c>
      <c r="C95" s="3">
        <f t="shared" si="3"/>
        <v>2</v>
      </c>
      <c r="D95" t="s">
        <v>61</v>
      </c>
      <c r="E95" t="s">
        <v>149</v>
      </c>
      <c r="F95" t="s">
        <v>11</v>
      </c>
      <c r="G95" t="s">
        <v>18</v>
      </c>
      <c r="H95" t="s">
        <v>179</v>
      </c>
      <c r="I95" s="2">
        <v>64.959999999999994</v>
      </c>
      <c r="J95" s="3">
        <v>4</v>
      </c>
      <c r="K95" s="2">
        <v>9.74</v>
      </c>
    </row>
    <row r="96" spans="1:11" x14ac:dyDescent="0.5">
      <c r="A96" s="1">
        <v>41678</v>
      </c>
      <c r="B96" s="3">
        <f t="shared" si="2"/>
        <v>2014</v>
      </c>
      <c r="C96" s="3">
        <f t="shared" si="3"/>
        <v>2</v>
      </c>
      <c r="D96" t="s">
        <v>180</v>
      </c>
      <c r="E96" t="s">
        <v>126</v>
      </c>
      <c r="F96" t="s">
        <v>34</v>
      </c>
      <c r="G96" t="s">
        <v>47</v>
      </c>
      <c r="H96" t="s">
        <v>181</v>
      </c>
      <c r="I96" s="2">
        <v>14.56</v>
      </c>
      <c r="J96" s="3">
        <v>2</v>
      </c>
      <c r="K96" s="2">
        <v>5.53</v>
      </c>
    </row>
    <row r="97" spans="1:11" x14ac:dyDescent="0.5">
      <c r="A97" s="1">
        <v>41681</v>
      </c>
      <c r="B97" s="3">
        <f t="shared" si="2"/>
        <v>2014</v>
      </c>
      <c r="C97" s="3">
        <f t="shared" si="3"/>
        <v>2</v>
      </c>
      <c r="D97" t="s">
        <v>182</v>
      </c>
      <c r="E97" t="s">
        <v>55</v>
      </c>
      <c r="F97" t="s">
        <v>39</v>
      </c>
      <c r="G97" t="s">
        <v>52</v>
      </c>
      <c r="H97" t="s">
        <v>158</v>
      </c>
      <c r="I97" s="2">
        <v>234.45</v>
      </c>
      <c r="J97" s="3">
        <v>3</v>
      </c>
      <c r="K97" s="2">
        <v>103.16</v>
      </c>
    </row>
    <row r="98" spans="1:11" x14ac:dyDescent="0.5">
      <c r="A98" s="1">
        <v>41681</v>
      </c>
      <c r="B98" s="3">
        <f t="shared" si="2"/>
        <v>2014</v>
      </c>
      <c r="C98" s="3">
        <f t="shared" si="3"/>
        <v>2</v>
      </c>
      <c r="D98" t="s">
        <v>182</v>
      </c>
      <c r="E98" t="s">
        <v>55</v>
      </c>
      <c r="F98" t="s">
        <v>34</v>
      </c>
      <c r="G98" t="s">
        <v>145</v>
      </c>
      <c r="H98" t="s">
        <v>183</v>
      </c>
      <c r="I98" s="2">
        <v>1256.22</v>
      </c>
      <c r="J98" s="3">
        <v>6</v>
      </c>
      <c r="K98" s="2">
        <v>75.37</v>
      </c>
    </row>
    <row r="99" spans="1:11" x14ac:dyDescent="0.5">
      <c r="A99" s="1">
        <v>41681</v>
      </c>
      <c r="B99" s="3">
        <f t="shared" si="2"/>
        <v>2014</v>
      </c>
      <c r="C99" s="3">
        <f t="shared" si="3"/>
        <v>2</v>
      </c>
      <c r="D99" t="s">
        <v>182</v>
      </c>
      <c r="E99" t="s">
        <v>55</v>
      </c>
      <c r="F99" t="s">
        <v>11</v>
      </c>
      <c r="G99" t="s">
        <v>20</v>
      </c>
      <c r="H99" t="s">
        <v>184</v>
      </c>
      <c r="I99" s="2">
        <v>17.46</v>
      </c>
      <c r="J99" s="3">
        <v>2</v>
      </c>
      <c r="K99" s="2">
        <v>8.2100000000000009</v>
      </c>
    </row>
    <row r="100" spans="1:11" x14ac:dyDescent="0.5">
      <c r="A100" s="1">
        <v>41681</v>
      </c>
      <c r="B100" s="3">
        <f t="shared" si="2"/>
        <v>2014</v>
      </c>
      <c r="C100" s="3">
        <f t="shared" si="3"/>
        <v>2</v>
      </c>
      <c r="D100" t="s">
        <v>185</v>
      </c>
      <c r="E100" t="s">
        <v>186</v>
      </c>
      <c r="F100" t="s">
        <v>34</v>
      </c>
      <c r="G100" t="s">
        <v>35</v>
      </c>
      <c r="H100" t="s">
        <v>187</v>
      </c>
      <c r="I100" s="2">
        <v>60.89</v>
      </c>
      <c r="J100" s="3">
        <v>1</v>
      </c>
      <c r="K100" s="2">
        <v>15.22</v>
      </c>
    </row>
    <row r="101" spans="1:11" x14ac:dyDescent="0.5">
      <c r="A101" s="1">
        <v>41681</v>
      </c>
      <c r="B101" s="3">
        <f t="shared" si="2"/>
        <v>2014</v>
      </c>
      <c r="C101" s="3">
        <f t="shared" si="3"/>
        <v>2</v>
      </c>
      <c r="D101" t="s">
        <v>185</v>
      </c>
      <c r="E101" t="s">
        <v>186</v>
      </c>
      <c r="F101" t="s">
        <v>11</v>
      </c>
      <c r="G101" t="s">
        <v>16</v>
      </c>
      <c r="H101" t="s">
        <v>188</v>
      </c>
      <c r="I101" s="2">
        <v>14.94</v>
      </c>
      <c r="J101" s="3">
        <v>3</v>
      </c>
      <c r="K101" s="2">
        <v>6.87</v>
      </c>
    </row>
    <row r="102" spans="1:11" x14ac:dyDescent="0.5">
      <c r="A102" s="1">
        <v>41681</v>
      </c>
      <c r="B102" s="3">
        <f t="shared" si="2"/>
        <v>2014</v>
      </c>
      <c r="C102" s="3">
        <f t="shared" si="3"/>
        <v>2</v>
      </c>
      <c r="D102" t="s">
        <v>185</v>
      </c>
      <c r="E102" t="s">
        <v>186</v>
      </c>
      <c r="F102" t="s">
        <v>11</v>
      </c>
      <c r="G102" t="s">
        <v>20</v>
      </c>
      <c r="H102" t="s">
        <v>189</v>
      </c>
      <c r="I102" s="2">
        <v>9.64</v>
      </c>
      <c r="J102" s="3">
        <v>2</v>
      </c>
      <c r="K102" s="2">
        <v>4.43</v>
      </c>
    </row>
    <row r="103" spans="1:11" x14ac:dyDescent="0.5">
      <c r="A103" s="1">
        <v>41681</v>
      </c>
      <c r="B103" s="3">
        <f t="shared" si="2"/>
        <v>2014</v>
      </c>
      <c r="C103" s="3">
        <f t="shared" si="3"/>
        <v>2</v>
      </c>
      <c r="D103" t="s">
        <v>185</v>
      </c>
      <c r="E103" t="s">
        <v>186</v>
      </c>
      <c r="F103" t="s">
        <v>34</v>
      </c>
      <c r="G103" t="s">
        <v>47</v>
      </c>
      <c r="H103" t="s">
        <v>190</v>
      </c>
      <c r="I103" s="2">
        <v>332.94</v>
      </c>
      <c r="J103" s="3">
        <v>3</v>
      </c>
      <c r="K103" s="2">
        <v>53.27</v>
      </c>
    </row>
    <row r="104" spans="1:11" x14ac:dyDescent="0.5">
      <c r="A104" s="1">
        <v>41681</v>
      </c>
      <c r="B104" s="3">
        <f t="shared" si="2"/>
        <v>2014</v>
      </c>
      <c r="C104" s="3">
        <f t="shared" si="3"/>
        <v>2</v>
      </c>
      <c r="D104" t="s">
        <v>185</v>
      </c>
      <c r="E104" t="s">
        <v>186</v>
      </c>
      <c r="F104" t="s">
        <v>11</v>
      </c>
      <c r="G104" t="s">
        <v>20</v>
      </c>
      <c r="H104" t="s">
        <v>191</v>
      </c>
      <c r="I104" s="2">
        <v>51.9</v>
      </c>
      <c r="J104" s="3">
        <v>3</v>
      </c>
      <c r="K104" s="2">
        <v>24.39</v>
      </c>
    </row>
    <row r="105" spans="1:11" x14ac:dyDescent="0.5">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5">
      <c r="A106" s="1">
        <v>41682</v>
      </c>
      <c r="B106" s="3">
        <f t="shared" si="2"/>
        <v>2014</v>
      </c>
      <c r="C106" s="3">
        <f t="shared" si="3"/>
        <v>2</v>
      </c>
      <c r="D106" t="s">
        <v>193</v>
      </c>
      <c r="E106" t="s">
        <v>27</v>
      </c>
      <c r="F106" t="s">
        <v>34</v>
      </c>
      <c r="G106" t="s">
        <v>35</v>
      </c>
      <c r="H106" t="s">
        <v>194</v>
      </c>
      <c r="I106" s="2">
        <v>129.57</v>
      </c>
      <c r="J106" s="3">
        <v>2</v>
      </c>
      <c r="K106" s="2">
        <v>-24.29</v>
      </c>
    </row>
    <row r="107" spans="1:11" x14ac:dyDescent="0.5">
      <c r="A107" s="1">
        <v>41684</v>
      </c>
      <c r="B107" s="3">
        <f t="shared" si="2"/>
        <v>2014</v>
      </c>
      <c r="C107" s="3">
        <f t="shared" si="3"/>
        <v>2</v>
      </c>
      <c r="D107" t="s">
        <v>195</v>
      </c>
      <c r="E107" t="s">
        <v>10</v>
      </c>
      <c r="F107" t="s">
        <v>11</v>
      </c>
      <c r="G107" t="s">
        <v>12</v>
      </c>
      <c r="H107" t="s">
        <v>196</v>
      </c>
      <c r="I107" s="2">
        <v>16.18</v>
      </c>
      <c r="J107" s="3">
        <v>3</v>
      </c>
      <c r="K107" s="2">
        <v>6.07</v>
      </c>
    </row>
    <row r="108" spans="1:11" x14ac:dyDescent="0.5">
      <c r="A108" s="1">
        <v>41684</v>
      </c>
      <c r="B108" s="3">
        <f t="shared" si="2"/>
        <v>2014</v>
      </c>
      <c r="C108" s="3">
        <f t="shared" si="3"/>
        <v>2</v>
      </c>
      <c r="D108" t="s">
        <v>197</v>
      </c>
      <c r="E108" t="s">
        <v>164</v>
      </c>
      <c r="F108" t="s">
        <v>39</v>
      </c>
      <c r="G108" t="s">
        <v>52</v>
      </c>
      <c r="H108" t="s">
        <v>198</v>
      </c>
      <c r="I108" s="2">
        <v>239.97</v>
      </c>
      <c r="J108" s="3">
        <v>3</v>
      </c>
      <c r="K108" s="2">
        <v>86.39</v>
      </c>
    </row>
    <row r="109" spans="1:11" x14ac:dyDescent="0.5">
      <c r="A109" s="1">
        <v>41684</v>
      </c>
      <c r="B109" s="3">
        <f t="shared" si="2"/>
        <v>2014</v>
      </c>
      <c r="C109" s="3">
        <f t="shared" si="3"/>
        <v>2</v>
      </c>
      <c r="D109" t="s">
        <v>197</v>
      </c>
      <c r="E109" t="s">
        <v>164</v>
      </c>
      <c r="F109" t="s">
        <v>11</v>
      </c>
      <c r="G109" t="s">
        <v>92</v>
      </c>
      <c r="H109" t="s">
        <v>199</v>
      </c>
      <c r="I109" s="2">
        <v>81.96</v>
      </c>
      <c r="J109" s="3">
        <v>2</v>
      </c>
      <c r="K109" s="2">
        <v>22.95</v>
      </c>
    </row>
    <row r="110" spans="1:11" x14ac:dyDescent="0.5">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5">
      <c r="A111" s="1">
        <v>41685</v>
      </c>
      <c r="B111" s="3">
        <f t="shared" si="2"/>
        <v>2014</v>
      </c>
      <c r="C111" s="3">
        <f t="shared" si="3"/>
        <v>2</v>
      </c>
      <c r="D111" t="s">
        <v>202</v>
      </c>
      <c r="E111" t="s">
        <v>164</v>
      </c>
      <c r="F111" t="s">
        <v>11</v>
      </c>
      <c r="G111" t="s">
        <v>20</v>
      </c>
      <c r="H111" t="s">
        <v>203</v>
      </c>
      <c r="I111" s="2">
        <v>21.36</v>
      </c>
      <c r="J111" s="3">
        <v>5</v>
      </c>
      <c r="K111" s="2">
        <v>7.21</v>
      </c>
    </row>
    <row r="112" spans="1:11" x14ac:dyDescent="0.5">
      <c r="A112" s="1">
        <v>41686</v>
      </c>
      <c r="B112" s="3">
        <f t="shared" si="2"/>
        <v>2014</v>
      </c>
      <c r="C112" s="3">
        <f t="shared" si="3"/>
        <v>2</v>
      </c>
      <c r="D112" t="s">
        <v>204</v>
      </c>
      <c r="E112" t="s">
        <v>10</v>
      </c>
      <c r="F112" t="s">
        <v>11</v>
      </c>
      <c r="G112" t="s">
        <v>20</v>
      </c>
      <c r="H112" t="s">
        <v>205</v>
      </c>
      <c r="I112" s="2">
        <v>1.08</v>
      </c>
      <c r="J112" s="3">
        <v>3</v>
      </c>
      <c r="K112" s="2">
        <v>-1.73</v>
      </c>
    </row>
    <row r="113" spans="1:11" x14ac:dyDescent="0.5">
      <c r="A113" s="1">
        <v>41686</v>
      </c>
      <c r="B113" s="3">
        <f t="shared" si="2"/>
        <v>2014</v>
      </c>
      <c r="C113" s="3">
        <f t="shared" si="3"/>
        <v>2</v>
      </c>
      <c r="D113" t="s">
        <v>204</v>
      </c>
      <c r="E113" t="s">
        <v>10</v>
      </c>
      <c r="F113" t="s">
        <v>11</v>
      </c>
      <c r="G113" t="s">
        <v>92</v>
      </c>
      <c r="H113" t="s">
        <v>206</v>
      </c>
      <c r="I113" s="2">
        <v>7.96</v>
      </c>
      <c r="J113" s="3">
        <v>2</v>
      </c>
      <c r="K113" s="2">
        <v>-13.93</v>
      </c>
    </row>
    <row r="114" spans="1:11" x14ac:dyDescent="0.5">
      <c r="A114" s="1">
        <v>41687</v>
      </c>
      <c r="B114" s="3">
        <f t="shared" si="2"/>
        <v>2014</v>
      </c>
      <c r="C114" s="3">
        <f t="shared" si="3"/>
        <v>2</v>
      </c>
      <c r="D114" t="s">
        <v>85</v>
      </c>
      <c r="E114" t="s">
        <v>15</v>
      </c>
      <c r="F114" t="s">
        <v>11</v>
      </c>
      <c r="G114" t="s">
        <v>24</v>
      </c>
      <c r="H114" t="s">
        <v>207</v>
      </c>
      <c r="I114" s="2">
        <v>54.21</v>
      </c>
      <c r="J114" s="3">
        <v>14</v>
      </c>
      <c r="K114" s="2">
        <v>8.81</v>
      </c>
    </row>
    <row r="115" spans="1:11" x14ac:dyDescent="0.5">
      <c r="A115" s="1">
        <v>41688</v>
      </c>
      <c r="B115" s="3">
        <f t="shared" si="2"/>
        <v>2014</v>
      </c>
      <c r="C115" s="3">
        <f t="shared" si="3"/>
        <v>2</v>
      </c>
      <c r="D115" t="s">
        <v>208</v>
      </c>
      <c r="E115" t="s">
        <v>10</v>
      </c>
      <c r="F115" t="s">
        <v>34</v>
      </c>
      <c r="G115" t="s">
        <v>47</v>
      </c>
      <c r="H115" t="s">
        <v>209</v>
      </c>
      <c r="I115" s="2">
        <v>25.16</v>
      </c>
      <c r="J115" s="3">
        <v>5</v>
      </c>
      <c r="K115" s="2">
        <v>-11.32</v>
      </c>
    </row>
    <row r="116" spans="1:11" x14ac:dyDescent="0.5">
      <c r="A116" s="1">
        <v>41688</v>
      </c>
      <c r="B116" s="3">
        <f t="shared" si="2"/>
        <v>2014</v>
      </c>
      <c r="C116" s="3">
        <f t="shared" si="3"/>
        <v>2</v>
      </c>
      <c r="D116" t="s">
        <v>210</v>
      </c>
      <c r="E116" t="s">
        <v>10</v>
      </c>
      <c r="F116" t="s">
        <v>11</v>
      </c>
      <c r="G116" t="s">
        <v>18</v>
      </c>
      <c r="H116" t="s">
        <v>211</v>
      </c>
      <c r="I116" s="2">
        <v>12.62</v>
      </c>
      <c r="J116" s="3">
        <v>2</v>
      </c>
      <c r="K116" s="2">
        <v>-2.52</v>
      </c>
    </row>
    <row r="117" spans="1:11" x14ac:dyDescent="0.5">
      <c r="A117" s="1">
        <v>41690</v>
      </c>
      <c r="B117" s="3">
        <f t="shared" si="2"/>
        <v>2014</v>
      </c>
      <c r="C117" s="3">
        <f t="shared" si="3"/>
        <v>2</v>
      </c>
      <c r="D117" t="s">
        <v>212</v>
      </c>
      <c r="E117" t="s">
        <v>129</v>
      </c>
      <c r="F117" t="s">
        <v>39</v>
      </c>
      <c r="G117" t="s">
        <v>52</v>
      </c>
      <c r="H117" t="s">
        <v>213</v>
      </c>
      <c r="I117" s="2">
        <v>62.31</v>
      </c>
      <c r="J117" s="3">
        <v>3</v>
      </c>
      <c r="K117" s="2">
        <v>22.43</v>
      </c>
    </row>
    <row r="118" spans="1:11" x14ac:dyDescent="0.5">
      <c r="A118" s="1">
        <v>41690</v>
      </c>
      <c r="B118" s="3">
        <f t="shared" si="2"/>
        <v>2014</v>
      </c>
      <c r="C118" s="3">
        <f t="shared" si="3"/>
        <v>2</v>
      </c>
      <c r="D118" t="s">
        <v>212</v>
      </c>
      <c r="E118" t="s">
        <v>129</v>
      </c>
      <c r="F118" t="s">
        <v>34</v>
      </c>
      <c r="G118" t="s">
        <v>47</v>
      </c>
      <c r="H118" t="s">
        <v>214</v>
      </c>
      <c r="I118" s="2">
        <v>20.32</v>
      </c>
      <c r="J118" s="3">
        <v>4</v>
      </c>
      <c r="K118" s="2">
        <v>6.91</v>
      </c>
    </row>
    <row r="119" spans="1:11" x14ac:dyDescent="0.5">
      <c r="A119" s="1">
        <v>41690</v>
      </c>
      <c r="B119" s="3">
        <f t="shared" si="2"/>
        <v>2014</v>
      </c>
      <c r="C119" s="3">
        <f t="shared" si="3"/>
        <v>2</v>
      </c>
      <c r="D119" t="s">
        <v>215</v>
      </c>
      <c r="E119" t="s">
        <v>27</v>
      </c>
      <c r="F119" t="s">
        <v>11</v>
      </c>
      <c r="G119" t="s">
        <v>12</v>
      </c>
      <c r="H119" t="s">
        <v>216</v>
      </c>
      <c r="I119" s="2">
        <v>12.96</v>
      </c>
      <c r="J119" s="3">
        <v>2</v>
      </c>
      <c r="K119" s="2">
        <v>6.22</v>
      </c>
    </row>
    <row r="120" spans="1:11" x14ac:dyDescent="0.5">
      <c r="A120" s="1">
        <v>41691</v>
      </c>
      <c r="B120" s="3">
        <f t="shared" si="2"/>
        <v>2014</v>
      </c>
      <c r="C120" s="3">
        <f t="shared" si="3"/>
        <v>2</v>
      </c>
      <c r="D120" t="s">
        <v>217</v>
      </c>
      <c r="E120" t="s">
        <v>15</v>
      </c>
      <c r="F120" t="s">
        <v>11</v>
      </c>
      <c r="G120" t="s">
        <v>20</v>
      </c>
      <c r="H120" t="s">
        <v>21</v>
      </c>
      <c r="I120" s="2">
        <v>8.85</v>
      </c>
      <c r="J120" s="3">
        <v>5</v>
      </c>
      <c r="K120" s="2">
        <v>-13.72</v>
      </c>
    </row>
    <row r="121" spans="1:11" x14ac:dyDescent="0.5">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5">
      <c r="A122" s="1">
        <v>41693</v>
      </c>
      <c r="B122" s="3">
        <f t="shared" si="2"/>
        <v>2014</v>
      </c>
      <c r="C122" s="3">
        <f t="shared" si="3"/>
        <v>2</v>
      </c>
      <c r="D122" t="s">
        <v>220</v>
      </c>
      <c r="E122" t="s">
        <v>10</v>
      </c>
      <c r="F122" t="s">
        <v>11</v>
      </c>
      <c r="G122" t="s">
        <v>16</v>
      </c>
      <c r="H122" t="s">
        <v>221</v>
      </c>
      <c r="I122" s="2">
        <v>6.94</v>
      </c>
      <c r="J122" s="3">
        <v>3</v>
      </c>
      <c r="K122" s="2">
        <v>2.34</v>
      </c>
    </row>
    <row r="123" spans="1:11" x14ac:dyDescent="0.5">
      <c r="A123" s="1">
        <v>41693</v>
      </c>
      <c r="B123" s="3">
        <f t="shared" si="2"/>
        <v>2014</v>
      </c>
      <c r="C123" s="3">
        <f t="shared" si="3"/>
        <v>2</v>
      </c>
      <c r="D123" t="s">
        <v>220</v>
      </c>
      <c r="E123" t="s">
        <v>10</v>
      </c>
      <c r="F123" t="s">
        <v>11</v>
      </c>
      <c r="G123" t="s">
        <v>20</v>
      </c>
      <c r="H123" t="s">
        <v>222</v>
      </c>
      <c r="I123" s="2">
        <v>4.43</v>
      </c>
      <c r="J123" s="3">
        <v>3</v>
      </c>
      <c r="K123" s="2">
        <v>-6.86</v>
      </c>
    </row>
    <row r="124" spans="1:11" x14ac:dyDescent="0.5">
      <c r="A124" s="1">
        <v>41694</v>
      </c>
      <c r="B124" s="3">
        <f t="shared" si="2"/>
        <v>2014</v>
      </c>
      <c r="C124" s="3">
        <f t="shared" si="3"/>
        <v>2</v>
      </c>
      <c r="D124" t="s">
        <v>223</v>
      </c>
      <c r="E124" t="s">
        <v>91</v>
      </c>
      <c r="F124" t="s">
        <v>11</v>
      </c>
      <c r="G124" t="s">
        <v>12</v>
      </c>
      <c r="H124" t="s">
        <v>13</v>
      </c>
      <c r="I124" s="2">
        <v>32.9</v>
      </c>
      <c r="J124" s="3">
        <v>4</v>
      </c>
      <c r="K124" s="2">
        <v>11.1</v>
      </c>
    </row>
    <row r="125" spans="1:11" x14ac:dyDescent="0.5">
      <c r="A125" s="1">
        <v>41694</v>
      </c>
      <c r="B125" s="3">
        <f t="shared" si="2"/>
        <v>2014</v>
      </c>
      <c r="C125" s="3">
        <f t="shared" si="3"/>
        <v>2</v>
      </c>
      <c r="D125" t="s">
        <v>223</v>
      </c>
      <c r="E125" t="s">
        <v>91</v>
      </c>
      <c r="F125" t="s">
        <v>11</v>
      </c>
      <c r="G125" t="s">
        <v>12</v>
      </c>
      <c r="H125" t="s">
        <v>224</v>
      </c>
      <c r="I125" s="2">
        <v>22.78</v>
      </c>
      <c r="J125" s="3">
        <v>3</v>
      </c>
      <c r="K125" s="2">
        <v>7.69</v>
      </c>
    </row>
    <row r="126" spans="1:11" x14ac:dyDescent="0.5">
      <c r="A126" s="1">
        <v>41697</v>
      </c>
      <c r="B126" s="3">
        <f t="shared" si="2"/>
        <v>2014</v>
      </c>
      <c r="C126" s="3">
        <f t="shared" si="3"/>
        <v>2</v>
      </c>
      <c r="D126" t="s">
        <v>225</v>
      </c>
      <c r="E126" t="s">
        <v>78</v>
      </c>
      <c r="F126" t="s">
        <v>11</v>
      </c>
      <c r="G126" t="s">
        <v>24</v>
      </c>
      <c r="H126" t="s">
        <v>226</v>
      </c>
      <c r="I126" s="2">
        <v>19.46</v>
      </c>
      <c r="J126" s="3">
        <v>4</v>
      </c>
      <c r="K126" s="2">
        <v>3.4</v>
      </c>
    </row>
    <row r="127" spans="1:11" x14ac:dyDescent="0.5">
      <c r="A127" s="1">
        <v>41699</v>
      </c>
      <c r="B127" s="3">
        <f t="shared" si="2"/>
        <v>2014</v>
      </c>
      <c r="C127" s="3">
        <f t="shared" si="3"/>
        <v>3</v>
      </c>
      <c r="D127" t="s">
        <v>227</v>
      </c>
      <c r="E127" t="s">
        <v>164</v>
      </c>
      <c r="F127" t="s">
        <v>34</v>
      </c>
      <c r="G127" t="s">
        <v>35</v>
      </c>
      <c r="H127" t="s">
        <v>36</v>
      </c>
      <c r="I127" s="2">
        <v>457.57</v>
      </c>
      <c r="J127" s="3">
        <v>2</v>
      </c>
      <c r="K127" s="2">
        <v>51.48</v>
      </c>
    </row>
    <row r="128" spans="1:11" x14ac:dyDescent="0.5">
      <c r="A128" s="1">
        <v>41699</v>
      </c>
      <c r="B128" s="3">
        <f t="shared" si="2"/>
        <v>2014</v>
      </c>
      <c r="C128" s="3">
        <f t="shared" si="3"/>
        <v>3</v>
      </c>
      <c r="D128" t="s">
        <v>228</v>
      </c>
      <c r="E128" t="s">
        <v>149</v>
      </c>
      <c r="F128" t="s">
        <v>39</v>
      </c>
      <c r="G128" t="s">
        <v>40</v>
      </c>
      <c r="H128" t="s">
        <v>229</v>
      </c>
      <c r="I128" s="2">
        <v>5.94</v>
      </c>
      <c r="J128" s="3">
        <v>3</v>
      </c>
      <c r="K128" s="2">
        <v>1.6</v>
      </c>
    </row>
    <row r="129" spans="1:11" x14ac:dyDescent="0.5">
      <c r="A129" s="1">
        <v>41699</v>
      </c>
      <c r="B129" s="3">
        <f t="shared" si="2"/>
        <v>2014</v>
      </c>
      <c r="C129" s="3">
        <f t="shared" si="3"/>
        <v>3</v>
      </c>
      <c r="D129" t="s">
        <v>230</v>
      </c>
      <c r="E129" t="s">
        <v>15</v>
      </c>
      <c r="F129" t="s">
        <v>34</v>
      </c>
      <c r="G129" t="s">
        <v>35</v>
      </c>
      <c r="H129" t="s">
        <v>231</v>
      </c>
      <c r="I129" s="2">
        <v>634.12</v>
      </c>
      <c r="J129" s="3">
        <v>6</v>
      </c>
      <c r="K129" s="2">
        <v>-172.12</v>
      </c>
    </row>
    <row r="130" spans="1:11" x14ac:dyDescent="0.5">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5">
      <c r="A131" s="1">
        <v>41699</v>
      </c>
      <c r="B131" s="3">
        <f t="shared" si="4"/>
        <v>2014</v>
      </c>
      <c r="C131" s="3">
        <f t="shared" si="5"/>
        <v>3</v>
      </c>
      <c r="D131" t="s">
        <v>233</v>
      </c>
      <c r="E131" t="s">
        <v>10</v>
      </c>
      <c r="F131" t="s">
        <v>11</v>
      </c>
      <c r="G131" t="s">
        <v>43</v>
      </c>
      <c r="H131" t="s">
        <v>234</v>
      </c>
      <c r="I131" s="2">
        <v>18.84</v>
      </c>
      <c r="J131" s="3">
        <v>5</v>
      </c>
      <c r="K131" s="2">
        <v>-3.53</v>
      </c>
    </row>
    <row r="132" spans="1:11" x14ac:dyDescent="0.5">
      <c r="A132" s="1">
        <v>41699</v>
      </c>
      <c r="B132" s="3">
        <f t="shared" si="4"/>
        <v>2014</v>
      </c>
      <c r="C132" s="3">
        <f t="shared" si="5"/>
        <v>3</v>
      </c>
      <c r="D132" t="s">
        <v>233</v>
      </c>
      <c r="E132" t="s">
        <v>10</v>
      </c>
      <c r="F132" t="s">
        <v>34</v>
      </c>
      <c r="G132" t="s">
        <v>35</v>
      </c>
      <c r="H132" t="s">
        <v>235</v>
      </c>
      <c r="I132" s="2">
        <v>362.25</v>
      </c>
      <c r="J132" s="3">
        <v>6</v>
      </c>
      <c r="K132" s="2">
        <v>0</v>
      </c>
    </row>
    <row r="133" spans="1:11" x14ac:dyDescent="0.5">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5">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5">
      <c r="A135" s="1">
        <v>41699</v>
      </c>
      <c r="B135" s="3">
        <f t="shared" si="4"/>
        <v>2014</v>
      </c>
      <c r="C135" s="3">
        <f t="shared" si="5"/>
        <v>3</v>
      </c>
      <c r="D135" t="s">
        <v>237</v>
      </c>
      <c r="E135" t="s">
        <v>10</v>
      </c>
      <c r="F135" t="s">
        <v>11</v>
      </c>
      <c r="G135" t="s">
        <v>18</v>
      </c>
      <c r="H135" t="s">
        <v>144</v>
      </c>
      <c r="I135" s="2">
        <v>137.35</v>
      </c>
      <c r="J135" s="3">
        <v>3</v>
      </c>
      <c r="K135" s="2">
        <v>8.58</v>
      </c>
    </row>
    <row r="136" spans="1:11" x14ac:dyDescent="0.5">
      <c r="A136" s="1">
        <v>41699</v>
      </c>
      <c r="B136" s="3">
        <f t="shared" si="4"/>
        <v>2014</v>
      </c>
      <c r="C136" s="3">
        <f t="shared" si="5"/>
        <v>3</v>
      </c>
      <c r="D136" t="s">
        <v>237</v>
      </c>
      <c r="E136" t="s">
        <v>10</v>
      </c>
      <c r="F136" t="s">
        <v>34</v>
      </c>
      <c r="G136" t="s">
        <v>145</v>
      </c>
      <c r="H136" t="s">
        <v>238</v>
      </c>
      <c r="I136" s="2">
        <v>376.51</v>
      </c>
      <c r="J136" s="3">
        <v>3</v>
      </c>
      <c r="K136" s="2">
        <v>-43.03</v>
      </c>
    </row>
    <row r="137" spans="1:11" x14ac:dyDescent="0.5">
      <c r="A137" s="1">
        <v>41700</v>
      </c>
      <c r="B137" s="3">
        <f t="shared" si="4"/>
        <v>2014</v>
      </c>
      <c r="C137" s="3">
        <f t="shared" si="5"/>
        <v>3</v>
      </c>
      <c r="D137" t="s">
        <v>239</v>
      </c>
      <c r="E137" t="s">
        <v>149</v>
      </c>
      <c r="F137" t="s">
        <v>11</v>
      </c>
      <c r="G137" t="s">
        <v>63</v>
      </c>
      <c r="H137" t="s">
        <v>64</v>
      </c>
      <c r="I137" s="2">
        <v>11.36</v>
      </c>
      <c r="J137" s="3">
        <v>2</v>
      </c>
      <c r="K137" s="2">
        <v>5.34</v>
      </c>
    </row>
    <row r="138" spans="1:11" x14ac:dyDescent="0.5">
      <c r="A138" s="1">
        <v>41700</v>
      </c>
      <c r="B138" s="3">
        <f t="shared" si="4"/>
        <v>2014</v>
      </c>
      <c r="C138" s="3">
        <f t="shared" si="5"/>
        <v>3</v>
      </c>
      <c r="D138" t="s">
        <v>239</v>
      </c>
      <c r="E138" t="s">
        <v>149</v>
      </c>
      <c r="F138" t="s">
        <v>11</v>
      </c>
      <c r="G138" t="s">
        <v>12</v>
      </c>
      <c r="H138" t="s">
        <v>240</v>
      </c>
      <c r="I138" s="2">
        <v>36.4</v>
      </c>
      <c r="J138" s="3">
        <v>5</v>
      </c>
      <c r="K138" s="2">
        <v>17.47</v>
      </c>
    </row>
    <row r="139" spans="1:11" x14ac:dyDescent="0.5">
      <c r="A139" s="1">
        <v>41700</v>
      </c>
      <c r="B139" s="3">
        <f t="shared" si="4"/>
        <v>2014</v>
      </c>
      <c r="C139" s="3">
        <f t="shared" si="5"/>
        <v>3</v>
      </c>
      <c r="D139" t="s">
        <v>241</v>
      </c>
      <c r="E139" t="s">
        <v>23</v>
      </c>
      <c r="F139" t="s">
        <v>11</v>
      </c>
      <c r="G139" t="s">
        <v>12</v>
      </c>
      <c r="H139" t="s">
        <v>242</v>
      </c>
      <c r="I139" s="2">
        <v>3.42</v>
      </c>
      <c r="J139" s="3">
        <v>1</v>
      </c>
      <c r="K139" s="2">
        <v>1.07</v>
      </c>
    </row>
    <row r="140" spans="1:11" x14ac:dyDescent="0.5">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5">
      <c r="A141" s="1">
        <v>41701</v>
      </c>
      <c r="B141" s="3">
        <f t="shared" si="4"/>
        <v>2014</v>
      </c>
      <c r="C141" s="3">
        <f t="shared" si="5"/>
        <v>3</v>
      </c>
      <c r="D141" t="s">
        <v>244</v>
      </c>
      <c r="E141" t="s">
        <v>245</v>
      </c>
      <c r="F141" t="s">
        <v>11</v>
      </c>
      <c r="G141" t="s">
        <v>24</v>
      </c>
      <c r="H141" t="s">
        <v>226</v>
      </c>
      <c r="I141" s="2">
        <v>19.46</v>
      </c>
      <c r="J141" s="3">
        <v>4</v>
      </c>
      <c r="K141" s="2">
        <v>3.4</v>
      </c>
    </row>
    <row r="142" spans="1:11" x14ac:dyDescent="0.5">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5">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5">
      <c r="A144" s="1">
        <v>41701</v>
      </c>
      <c r="B144" s="3">
        <f t="shared" si="4"/>
        <v>2014</v>
      </c>
      <c r="C144" s="3">
        <f t="shared" si="5"/>
        <v>3</v>
      </c>
      <c r="D144" t="s">
        <v>246</v>
      </c>
      <c r="E144" t="s">
        <v>149</v>
      </c>
      <c r="F144" t="s">
        <v>11</v>
      </c>
      <c r="G144" t="s">
        <v>20</v>
      </c>
      <c r="H144" t="s">
        <v>248</v>
      </c>
      <c r="I144" s="2">
        <v>25.32</v>
      </c>
      <c r="J144" s="3">
        <v>5</v>
      </c>
      <c r="K144" s="2">
        <v>9.18</v>
      </c>
    </row>
    <row r="145" spans="1:11" x14ac:dyDescent="0.5">
      <c r="A145" s="1">
        <v>41701</v>
      </c>
      <c r="B145" s="3">
        <f t="shared" si="4"/>
        <v>2014</v>
      </c>
      <c r="C145" s="3">
        <f t="shared" si="5"/>
        <v>3</v>
      </c>
      <c r="D145" t="s">
        <v>249</v>
      </c>
      <c r="E145" t="s">
        <v>78</v>
      </c>
      <c r="F145" t="s">
        <v>11</v>
      </c>
      <c r="G145" t="s">
        <v>16</v>
      </c>
      <c r="H145" t="s">
        <v>250</v>
      </c>
      <c r="I145" s="2">
        <v>15.12</v>
      </c>
      <c r="J145" s="3">
        <v>3</v>
      </c>
      <c r="K145" s="2">
        <v>4.91</v>
      </c>
    </row>
    <row r="146" spans="1:11" x14ac:dyDescent="0.5">
      <c r="A146" s="1">
        <v>41701</v>
      </c>
      <c r="B146" s="3">
        <f t="shared" si="4"/>
        <v>2014</v>
      </c>
      <c r="C146" s="3">
        <f t="shared" si="5"/>
        <v>3</v>
      </c>
      <c r="D146" t="s">
        <v>249</v>
      </c>
      <c r="E146" t="s">
        <v>78</v>
      </c>
      <c r="F146" t="s">
        <v>34</v>
      </c>
      <c r="G146" t="s">
        <v>74</v>
      </c>
      <c r="H146" t="s">
        <v>99</v>
      </c>
      <c r="I146" s="2">
        <v>302.45</v>
      </c>
      <c r="J146" s="3">
        <v>5</v>
      </c>
      <c r="K146" s="2">
        <v>-199.62</v>
      </c>
    </row>
    <row r="147" spans="1:11" x14ac:dyDescent="0.5">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5">
      <c r="A148" s="1">
        <v>41701</v>
      </c>
      <c r="B148" s="3">
        <f t="shared" si="4"/>
        <v>2014</v>
      </c>
      <c r="C148" s="3">
        <f t="shared" si="5"/>
        <v>3</v>
      </c>
      <c r="D148" t="s">
        <v>252</v>
      </c>
      <c r="E148" t="s">
        <v>10</v>
      </c>
      <c r="F148" t="s">
        <v>11</v>
      </c>
      <c r="G148" t="s">
        <v>92</v>
      </c>
      <c r="H148" t="s">
        <v>253</v>
      </c>
      <c r="I148" s="2">
        <v>176.77</v>
      </c>
      <c r="J148" s="3">
        <v>3</v>
      </c>
      <c r="K148" s="2">
        <v>-459.61</v>
      </c>
    </row>
    <row r="149" spans="1:11" x14ac:dyDescent="0.5">
      <c r="A149" s="1">
        <v>41701</v>
      </c>
      <c r="B149" s="3">
        <f t="shared" si="4"/>
        <v>2014</v>
      </c>
      <c r="C149" s="3">
        <f t="shared" si="5"/>
        <v>3</v>
      </c>
      <c r="D149" t="s">
        <v>254</v>
      </c>
      <c r="E149" t="s">
        <v>27</v>
      </c>
      <c r="F149" t="s">
        <v>34</v>
      </c>
      <c r="G149" t="s">
        <v>145</v>
      </c>
      <c r="H149" t="s">
        <v>255</v>
      </c>
      <c r="I149" s="2">
        <v>626.35</v>
      </c>
      <c r="J149" s="3">
        <v>3</v>
      </c>
      <c r="K149" s="2">
        <v>-23.49</v>
      </c>
    </row>
    <row r="150" spans="1:11" x14ac:dyDescent="0.5">
      <c r="A150" s="1">
        <v>41702</v>
      </c>
      <c r="B150" s="3">
        <f t="shared" si="4"/>
        <v>2014</v>
      </c>
      <c r="C150" s="3">
        <f t="shared" si="5"/>
        <v>3</v>
      </c>
      <c r="D150" t="s">
        <v>256</v>
      </c>
      <c r="E150" t="s">
        <v>70</v>
      </c>
      <c r="F150" t="s">
        <v>11</v>
      </c>
      <c r="G150" t="s">
        <v>18</v>
      </c>
      <c r="H150" t="s">
        <v>257</v>
      </c>
      <c r="I150" s="2">
        <v>354.9</v>
      </c>
      <c r="J150" s="3">
        <v>5</v>
      </c>
      <c r="K150" s="2">
        <v>17.75</v>
      </c>
    </row>
    <row r="151" spans="1:11" x14ac:dyDescent="0.5">
      <c r="A151" s="1">
        <v>41702</v>
      </c>
      <c r="B151" s="3">
        <f t="shared" si="4"/>
        <v>2014</v>
      </c>
      <c r="C151" s="3">
        <f t="shared" si="5"/>
        <v>3</v>
      </c>
      <c r="D151" t="s">
        <v>193</v>
      </c>
      <c r="E151" t="s">
        <v>123</v>
      </c>
      <c r="F151" t="s">
        <v>11</v>
      </c>
      <c r="G151" t="s">
        <v>24</v>
      </c>
      <c r="H151" t="s">
        <v>258</v>
      </c>
      <c r="I151" s="2">
        <v>15.55</v>
      </c>
      <c r="J151" s="3">
        <v>3</v>
      </c>
      <c r="K151" s="2">
        <v>2.33</v>
      </c>
    </row>
    <row r="152" spans="1:11" x14ac:dyDescent="0.5">
      <c r="A152" s="1">
        <v>41703</v>
      </c>
      <c r="B152" s="3">
        <f t="shared" si="4"/>
        <v>2014</v>
      </c>
      <c r="C152" s="3">
        <f t="shared" si="5"/>
        <v>3</v>
      </c>
      <c r="D152" t="s">
        <v>259</v>
      </c>
      <c r="E152" t="s">
        <v>149</v>
      </c>
      <c r="F152" t="s">
        <v>11</v>
      </c>
      <c r="G152" t="s">
        <v>24</v>
      </c>
      <c r="H152" t="s">
        <v>260</v>
      </c>
      <c r="I152" s="2">
        <v>59.52</v>
      </c>
      <c r="J152" s="3">
        <v>3</v>
      </c>
      <c r="K152" s="2">
        <v>15.48</v>
      </c>
    </row>
    <row r="153" spans="1:11" x14ac:dyDescent="0.5">
      <c r="A153" s="1">
        <v>41703</v>
      </c>
      <c r="B153" s="3">
        <f t="shared" si="4"/>
        <v>2014</v>
      </c>
      <c r="C153" s="3">
        <f t="shared" si="5"/>
        <v>3</v>
      </c>
      <c r="D153" t="s">
        <v>259</v>
      </c>
      <c r="E153" t="s">
        <v>149</v>
      </c>
      <c r="F153" t="s">
        <v>39</v>
      </c>
      <c r="G153" t="s">
        <v>52</v>
      </c>
      <c r="H153" t="s">
        <v>261</v>
      </c>
      <c r="I153" s="2">
        <v>479.97</v>
      </c>
      <c r="J153" s="3">
        <v>3</v>
      </c>
      <c r="K153" s="2">
        <v>177.59</v>
      </c>
    </row>
    <row r="154" spans="1:11" x14ac:dyDescent="0.5">
      <c r="A154" s="1">
        <v>41703</v>
      </c>
      <c r="B154" s="3">
        <f t="shared" si="4"/>
        <v>2014</v>
      </c>
      <c r="C154" s="3">
        <f t="shared" si="5"/>
        <v>3</v>
      </c>
      <c r="D154" t="s">
        <v>259</v>
      </c>
      <c r="E154" t="s">
        <v>149</v>
      </c>
      <c r="F154" t="s">
        <v>11</v>
      </c>
      <c r="G154" t="s">
        <v>200</v>
      </c>
      <c r="H154" t="s">
        <v>262</v>
      </c>
      <c r="I154" s="2">
        <v>18.62</v>
      </c>
      <c r="J154" s="3">
        <v>2</v>
      </c>
      <c r="K154" s="2">
        <v>5.4</v>
      </c>
    </row>
    <row r="155" spans="1:11" x14ac:dyDescent="0.5">
      <c r="A155" s="1">
        <v>41703</v>
      </c>
      <c r="B155" s="3">
        <f t="shared" si="4"/>
        <v>2014</v>
      </c>
      <c r="C155" s="3">
        <f t="shared" si="5"/>
        <v>3</v>
      </c>
      <c r="D155" t="s">
        <v>259</v>
      </c>
      <c r="E155" t="s">
        <v>149</v>
      </c>
      <c r="F155" t="s">
        <v>11</v>
      </c>
      <c r="G155" t="s">
        <v>20</v>
      </c>
      <c r="H155" t="s">
        <v>263</v>
      </c>
      <c r="I155" s="2">
        <v>49.63</v>
      </c>
      <c r="J155" s="3">
        <v>6</v>
      </c>
      <c r="K155" s="2">
        <v>16.75</v>
      </c>
    </row>
    <row r="156" spans="1:11" x14ac:dyDescent="0.5">
      <c r="A156" s="1">
        <v>41703</v>
      </c>
      <c r="B156" s="3">
        <f t="shared" si="4"/>
        <v>2014</v>
      </c>
      <c r="C156" s="3">
        <f t="shared" si="5"/>
        <v>3</v>
      </c>
      <c r="D156" t="s">
        <v>259</v>
      </c>
      <c r="E156" t="s">
        <v>149</v>
      </c>
      <c r="F156" t="s">
        <v>11</v>
      </c>
      <c r="G156" t="s">
        <v>12</v>
      </c>
      <c r="H156" t="s">
        <v>264</v>
      </c>
      <c r="I156" s="2">
        <v>97.82</v>
      </c>
      <c r="J156" s="3">
        <v>2</v>
      </c>
      <c r="K156" s="2">
        <v>45.98</v>
      </c>
    </row>
    <row r="157" spans="1:11" x14ac:dyDescent="0.5">
      <c r="A157" s="1">
        <v>41705</v>
      </c>
      <c r="B157" s="3">
        <f t="shared" si="4"/>
        <v>2014</v>
      </c>
      <c r="C157" s="3">
        <f t="shared" si="5"/>
        <v>3</v>
      </c>
      <c r="D157" t="s">
        <v>210</v>
      </c>
      <c r="E157" t="s">
        <v>164</v>
      </c>
      <c r="F157" t="s">
        <v>34</v>
      </c>
      <c r="G157" t="s">
        <v>35</v>
      </c>
      <c r="H157" t="s">
        <v>265</v>
      </c>
      <c r="I157" s="2">
        <v>48.71</v>
      </c>
      <c r="J157" s="3">
        <v>1</v>
      </c>
      <c r="K157" s="2">
        <v>5.48</v>
      </c>
    </row>
    <row r="158" spans="1:11" x14ac:dyDescent="0.5">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5">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5">
      <c r="A160" s="1">
        <v>41705</v>
      </c>
      <c r="B160" s="3">
        <f t="shared" si="4"/>
        <v>2014</v>
      </c>
      <c r="C160" s="3">
        <f t="shared" si="5"/>
        <v>3</v>
      </c>
      <c r="D160" t="s">
        <v>268</v>
      </c>
      <c r="E160" t="s">
        <v>164</v>
      </c>
      <c r="F160" t="s">
        <v>11</v>
      </c>
      <c r="G160" t="s">
        <v>20</v>
      </c>
      <c r="H160" t="s">
        <v>269</v>
      </c>
      <c r="I160" s="2">
        <v>107.65</v>
      </c>
      <c r="J160" s="3">
        <v>2</v>
      </c>
      <c r="K160" s="2">
        <v>33.64</v>
      </c>
    </row>
    <row r="161" spans="1:11" x14ac:dyDescent="0.5">
      <c r="A161" s="1">
        <v>41705</v>
      </c>
      <c r="B161" s="3">
        <f t="shared" si="4"/>
        <v>2014</v>
      </c>
      <c r="C161" s="3">
        <f t="shared" si="5"/>
        <v>3</v>
      </c>
      <c r="D161" t="s">
        <v>270</v>
      </c>
      <c r="E161" t="s">
        <v>164</v>
      </c>
      <c r="F161" t="s">
        <v>11</v>
      </c>
      <c r="G161" t="s">
        <v>24</v>
      </c>
      <c r="H161" t="s">
        <v>271</v>
      </c>
      <c r="I161" s="2">
        <v>20.65</v>
      </c>
      <c r="J161" s="3">
        <v>5</v>
      </c>
      <c r="K161" s="2">
        <v>9.5</v>
      </c>
    </row>
    <row r="162" spans="1:11" x14ac:dyDescent="0.5">
      <c r="A162" s="1">
        <v>41705</v>
      </c>
      <c r="B162" s="3">
        <f t="shared" si="4"/>
        <v>2014</v>
      </c>
      <c r="C162" s="3">
        <f t="shared" si="5"/>
        <v>3</v>
      </c>
      <c r="D162" t="s">
        <v>270</v>
      </c>
      <c r="E162" t="s">
        <v>164</v>
      </c>
      <c r="F162" t="s">
        <v>11</v>
      </c>
      <c r="G162" t="s">
        <v>18</v>
      </c>
      <c r="H162" t="s">
        <v>272</v>
      </c>
      <c r="I162" s="2">
        <v>204.9</v>
      </c>
      <c r="J162" s="3">
        <v>5</v>
      </c>
      <c r="K162" s="2">
        <v>0</v>
      </c>
    </row>
    <row r="163" spans="1:11" x14ac:dyDescent="0.5">
      <c r="A163" s="1">
        <v>41705</v>
      </c>
      <c r="B163" s="3">
        <f t="shared" si="4"/>
        <v>2014</v>
      </c>
      <c r="C163" s="3">
        <f t="shared" si="5"/>
        <v>3</v>
      </c>
      <c r="D163" t="s">
        <v>270</v>
      </c>
      <c r="E163" t="s">
        <v>164</v>
      </c>
      <c r="F163" t="s">
        <v>34</v>
      </c>
      <c r="G163" t="s">
        <v>35</v>
      </c>
      <c r="H163" t="s">
        <v>273</v>
      </c>
      <c r="I163" s="2">
        <v>436.7</v>
      </c>
      <c r="J163" s="3">
        <v>6</v>
      </c>
      <c r="K163" s="2">
        <v>21.84</v>
      </c>
    </row>
    <row r="164" spans="1:11" x14ac:dyDescent="0.5">
      <c r="A164" s="1">
        <v>41705</v>
      </c>
      <c r="B164" s="3">
        <f t="shared" si="4"/>
        <v>2014</v>
      </c>
      <c r="C164" s="3">
        <f t="shared" si="5"/>
        <v>3</v>
      </c>
      <c r="D164" t="s">
        <v>270</v>
      </c>
      <c r="E164" t="s">
        <v>164</v>
      </c>
      <c r="F164" t="s">
        <v>34</v>
      </c>
      <c r="G164" t="s">
        <v>35</v>
      </c>
      <c r="H164" t="s">
        <v>274</v>
      </c>
      <c r="I164" s="2">
        <v>481.57</v>
      </c>
      <c r="J164" s="3">
        <v>2</v>
      </c>
      <c r="K164" s="2">
        <v>54.18</v>
      </c>
    </row>
    <row r="165" spans="1:11" x14ac:dyDescent="0.5">
      <c r="A165" s="1">
        <v>41708</v>
      </c>
      <c r="B165" s="3">
        <f t="shared" si="4"/>
        <v>2014</v>
      </c>
      <c r="C165" s="3">
        <f t="shared" si="5"/>
        <v>3</v>
      </c>
      <c r="D165" t="s">
        <v>275</v>
      </c>
      <c r="E165" t="s">
        <v>110</v>
      </c>
      <c r="F165" t="s">
        <v>11</v>
      </c>
      <c r="G165" t="s">
        <v>12</v>
      </c>
      <c r="H165" t="s">
        <v>276</v>
      </c>
      <c r="I165" s="2">
        <v>22.38</v>
      </c>
      <c r="J165" s="3">
        <v>2</v>
      </c>
      <c r="K165" s="2">
        <v>10.74</v>
      </c>
    </row>
    <row r="166" spans="1:11" x14ac:dyDescent="0.5">
      <c r="A166" s="1">
        <v>41708</v>
      </c>
      <c r="B166" s="3">
        <f t="shared" si="4"/>
        <v>2014</v>
      </c>
      <c r="C166" s="3">
        <f t="shared" si="5"/>
        <v>3</v>
      </c>
      <c r="D166" t="s">
        <v>277</v>
      </c>
      <c r="E166" t="s">
        <v>278</v>
      </c>
      <c r="F166" t="s">
        <v>11</v>
      </c>
      <c r="G166" t="s">
        <v>18</v>
      </c>
      <c r="H166" t="s">
        <v>73</v>
      </c>
      <c r="I166" s="2">
        <v>636.41</v>
      </c>
      <c r="J166" s="3">
        <v>3</v>
      </c>
      <c r="K166" s="2">
        <v>-15.91</v>
      </c>
    </row>
    <row r="167" spans="1:11" x14ac:dyDescent="0.5">
      <c r="A167" s="1">
        <v>41708</v>
      </c>
      <c r="B167" s="3">
        <f t="shared" si="4"/>
        <v>2014</v>
      </c>
      <c r="C167" s="3">
        <f t="shared" si="5"/>
        <v>3</v>
      </c>
      <c r="D167" t="s">
        <v>277</v>
      </c>
      <c r="E167" t="s">
        <v>278</v>
      </c>
      <c r="F167" t="s">
        <v>11</v>
      </c>
      <c r="G167" t="s">
        <v>24</v>
      </c>
      <c r="H167" t="s">
        <v>279</v>
      </c>
      <c r="I167" s="2">
        <v>83.17</v>
      </c>
      <c r="J167" s="3">
        <v>4</v>
      </c>
      <c r="K167" s="2">
        <v>9.36</v>
      </c>
    </row>
    <row r="168" spans="1:11" x14ac:dyDescent="0.5">
      <c r="A168" s="1">
        <v>41709</v>
      </c>
      <c r="B168" s="3">
        <f t="shared" si="4"/>
        <v>2014</v>
      </c>
      <c r="C168" s="3">
        <f t="shared" si="5"/>
        <v>3</v>
      </c>
      <c r="D168" t="s">
        <v>280</v>
      </c>
      <c r="E168" t="s">
        <v>78</v>
      </c>
      <c r="F168" t="s">
        <v>34</v>
      </c>
      <c r="G168" t="s">
        <v>47</v>
      </c>
      <c r="H168" t="s">
        <v>281</v>
      </c>
      <c r="I168" s="2">
        <v>8.32</v>
      </c>
      <c r="J168" s="3">
        <v>5</v>
      </c>
      <c r="K168" s="2">
        <v>2.29</v>
      </c>
    </row>
    <row r="169" spans="1:11" x14ac:dyDescent="0.5">
      <c r="A169" s="1">
        <v>41709</v>
      </c>
      <c r="B169" s="3">
        <f t="shared" si="4"/>
        <v>2014</v>
      </c>
      <c r="C169" s="3">
        <f t="shared" si="5"/>
        <v>3</v>
      </c>
      <c r="D169" t="s">
        <v>280</v>
      </c>
      <c r="E169" t="s">
        <v>78</v>
      </c>
      <c r="F169" t="s">
        <v>11</v>
      </c>
      <c r="G169" t="s">
        <v>43</v>
      </c>
      <c r="H169" t="s">
        <v>282</v>
      </c>
      <c r="I169" s="2">
        <v>10.46</v>
      </c>
      <c r="J169" s="3">
        <v>6</v>
      </c>
      <c r="K169" s="2">
        <v>1.7</v>
      </c>
    </row>
    <row r="170" spans="1:11" x14ac:dyDescent="0.5">
      <c r="A170" s="1">
        <v>41709</v>
      </c>
      <c r="B170" s="3">
        <f t="shared" si="4"/>
        <v>2014</v>
      </c>
      <c r="C170" s="3">
        <f t="shared" si="5"/>
        <v>3</v>
      </c>
      <c r="D170" t="s">
        <v>283</v>
      </c>
      <c r="E170" t="s">
        <v>149</v>
      </c>
      <c r="F170" t="s">
        <v>11</v>
      </c>
      <c r="G170" t="s">
        <v>12</v>
      </c>
      <c r="H170" t="s">
        <v>284</v>
      </c>
      <c r="I170" s="2">
        <v>108.92</v>
      </c>
      <c r="J170" s="3">
        <v>14</v>
      </c>
      <c r="K170" s="2">
        <v>49.01</v>
      </c>
    </row>
    <row r="171" spans="1:11" x14ac:dyDescent="0.5">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5">
      <c r="A172" s="1">
        <v>41709</v>
      </c>
      <c r="B172" s="3">
        <f t="shared" si="4"/>
        <v>2014</v>
      </c>
      <c r="C172" s="3">
        <f t="shared" si="5"/>
        <v>3</v>
      </c>
      <c r="D172" t="s">
        <v>285</v>
      </c>
      <c r="E172" t="s">
        <v>33</v>
      </c>
      <c r="F172" t="s">
        <v>39</v>
      </c>
      <c r="G172" t="s">
        <v>52</v>
      </c>
      <c r="H172" t="s">
        <v>178</v>
      </c>
      <c r="I172" s="2">
        <v>32.96</v>
      </c>
      <c r="J172" s="3">
        <v>2</v>
      </c>
      <c r="K172" s="2">
        <v>14.17</v>
      </c>
    </row>
    <row r="173" spans="1:11" x14ac:dyDescent="0.5">
      <c r="A173" s="1">
        <v>41709</v>
      </c>
      <c r="B173" s="3">
        <f t="shared" si="4"/>
        <v>2014</v>
      </c>
      <c r="C173" s="3">
        <f t="shared" si="5"/>
        <v>3</v>
      </c>
      <c r="D173" t="s">
        <v>285</v>
      </c>
      <c r="E173" t="s">
        <v>33</v>
      </c>
      <c r="F173" t="s">
        <v>39</v>
      </c>
      <c r="G173" t="s">
        <v>40</v>
      </c>
      <c r="H173" t="s">
        <v>287</v>
      </c>
      <c r="I173" s="2">
        <v>587.97</v>
      </c>
      <c r="J173" s="3">
        <v>3</v>
      </c>
      <c r="K173" s="2">
        <v>164.63</v>
      </c>
    </row>
    <row r="174" spans="1:11" x14ac:dyDescent="0.5">
      <c r="A174" s="1">
        <v>41709</v>
      </c>
      <c r="B174" s="3">
        <f t="shared" si="4"/>
        <v>2014</v>
      </c>
      <c r="C174" s="3">
        <f t="shared" si="5"/>
        <v>3</v>
      </c>
      <c r="D174" t="s">
        <v>285</v>
      </c>
      <c r="E174" t="s">
        <v>33</v>
      </c>
      <c r="F174" t="s">
        <v>11</v>
      </c>
      <c r="G174" t="s">
        <v>12</v>
      </c>
      <c r="H174" t="s">
        <v>288</v>
      </c>
      <c r="I174" s="2">
        <v>14.94</v>
      </c>
      <c r="J174" s="3">
        <v>3</v>
      </c>
      <c r="K174" s="2">
        <v>7.02</v>
      </c>
    </row>
    <row r="175" spans="1:11" x14ac:dyDescent="0.5">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5">
      <c r="A176" s="1">
        <v>41712</v>
      </c>
      <c r="B176" s="3">
        <f t="shared" si="4"/>
        <v>2014</v>
      </c>
      <c r="C176" s="3">
        <f t="shared" si="5"/>
        <v>3</v>
      </c>
      <c r="D176" t="s">
        <v>291</v>
      </c>
      <c r="E176" t="s">
        <v>27</v>
      </c>
      <c r="F176" t="s">
        <v>11</v>
      </c>
      <c r="G176" t="s">
        <v>12</v>
      </c>
      <c r="H176" t="s">
        <v>152</v>
      </c>
      <c r="I176" s="2">
        <v>10.56</v>
      </c>
      <c r="J176" s="3">
        <v>2</v>
      </c>
      <c r="K176" s="2">
        <v>4.75</v>
      </c>
    </row>
    <row r="177" spans="1:11" x14ac:dyDescent="0.5">
      <c r="A177" s="1">
        <v>41712</v>
      </c>
      <c r="B177" s="3">
        <f t="shared" si="4"/>
        <v>2014</v>
      </c>
      <c r="C177" s="3">
        <f t="shared" si="5"/>
        <v>3</v>
      </c>
      <c r="D177" t="s">
        <v>291</v>
      </c>
      <c r="E177" t="s">
        <v>27</v>
      </c>
      <c r="F177" t="s">
        <v>11</v>
      </c>
      <c r="G177" t="s">
        <v>24</v>
      </c>
      <c r="H177" t="s">
        <v>292</v>
      </c>
      <c r="I177" s="2">
        <v>3.38</v>
      </c>
      <c r="J177" s="3">
        <v>1</v>
      </c>
      <c r="K177" s="2">
        <v>1.25</v>
      </c>
    </row>
    <row r="178" spans="1:11" x14ac:dyDescent="0.5">
      <c r="A178" s="1">
        <v>41712</v>
      </c>
      <c r="B178" s="3">
        <f t="shared" si="4"/>
        <v>2014</v>
      </c>
      <c r="C178" s="3">
        <f t="shared" si="5"/>
        <v>3</v>
      </c>
      <c r="D178" t="s">
        <v>293</v>
      </c>
      <c r="E178" t="s">
        <v>55</v>
      </c>
      <c r="F178" t="s">
        <v>34</v>
      </c>
      <c r="G178" t="s">
        <v>35</v>
      </c>
      <c r="H178" t="s">
        <v>294</v>
      </c>
      <c r="I178" s="2">
        <v>1139.92</v>
      </c>
      <c r="J178" s="3">
        <v>4</v>
      </c>
      <c r="K178" s="2">
        <v>284.98</v>
      </c>
    </row>
    <row r="179" spans="1:11" x14ac:dyDescent="0.5">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5">
      <c r="A180" s="1">
        <v>41712</v>
      </c>
      <c r="B180" s="3">
        <f t="shared" si="4"/>
        <v>2014</v>
      </c>
      <c r="C180" s="3">
        <f t="shared" si="5"/>
        <v>3</v>
      </c>
      <c r="D180" t="s">
        <v>295</v>
      </c>
      <c r="E180" t="s">
        <v>296</v>
      </c>
      <c r="F180" t="s">
        <v>11</v>
      </c>
      <c r="G180" t="s">
        <v>18</v>
      </c>
      <c r="H180" t="s">
        <v>297</v>
      </c>
      <c r="I180" s="2">
        <v>80.98</v>
      </c>
      <c r="J180" s="3">
        <v>1</v>
      </c>
      <c r="K180" s="2">
        <v>3.24</v>
      </c>
    </row>
    <row r="181" spans="1:11" x14ac:dyDescent="0.5">
      <c r="A181" s="1">
        <v>41712</v>
      </c>
      <c r="B181" s="3">
        <f t="shared" si="4"/>
        <v>2014</v>
      </c>
      <c r="C181" s="3">
        <f t="shared" si="5"/>
        <v>3</v>
      </c>
      <c r="D181" t="s">
        <v>295</v>
      </c>
      <c r="E181" t="s">
        <v>296</v>
      </c>
      <c r="F181" t="s">
        <v>39</v>
      </c>
      <c r="G181" t="s">
        <v>52</v>
      </c>
      <c r="H181" t="s">
        <v>298</v>
      </c>
      <c r="I181" s="2">
        <v>82.8</v>
      </c>
      <c r="J181" s="3">
        <v>12</v>
      </c>
      <c r="K181" s="2">
        <v>6.62</v>
      </c>
    </row>
    <row r="182" spans="1:11" x14ac:dyDescent="0.5">
      <c r="A182" s="1">
        <v>41712</v>
      </c>
      <c r="B182" s="3">
        <f t="shared" si="4"/>
        <v>2014</v>
      </c>
      <c r="C182" s="3">
        <f t="shared" si="5"/>
        <v>3</v>
      </c>
      <c r="D182" t="s">
        <v>295</v>
      </c>
      <c r="E182" t="s">
        <v>296</v>
      </c>
      <c r="F182" t="s">
        <v>11</v>
      </c>
      <c r="G182" t="s">
        <v>18</v>
      </c>
      <c r="H182" t="s">
        <v>299</v>
      </c>
      <c r="I182" s="2">
        <v>21.36</v>
      </c>
      <c r="J182" s="3">
        <v>2</v>
      </c>
      <c r="K182" s="2">
        <v>5.77</v>
      </c>
    </row>
    <row r="183" spans="1:11" x14ac:dyDescent="0.5">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5">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5">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5">
      <c r="A186" s="1">
        <v>41712</v>
      </c>
      <c r="B186" s="3">
        <f t="shared" si="4"/>
        <v>2014</v>
      </c>
      <c r="C186" s="3">
        <f t="shared" si="5"/>
        <v>3</v>
      </c>
      <c r="D186" t="s">
        <v>305</v>
      </c>
      <c r="E186" t="s">
        <v>123</v>
      </c>
      <c r="F186" t="s">
        <v>11</v>
      </c>
      <c r="G186" t="s">
        <v>12</v>
      </c>
      <c r="H186" t="s">
        <v>306</v>
      </c>
      <c r="I186" s="2">
        <v>91.06</v>
      </c>
      <c r="J186" s="3">
        <v>6</v>
      </c>
      <c r="K186" s="2">
        <v>31.87</v>
      </c>
    </row>
    <row r="187" spans="1:11" x14ac:dyDescent="0.5">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5">
      <c r="A188" s="1">
        <v>41713</v>
      </c>
      <c r="B188" s="3">
        <f t="shared" si="4"/>
        <v>2014</v>
      </c>
      <c r="C188" s="3">
        <f t="shared" si="5"/>
        <v>3</v>
      </c>
      <c r="D188" t="s">
        <v>307</v>
      </c>
      <c r="E188" t="s">
        <v>123</v>
      </c>
      <c r="F188" t="s">
        <v>34</v>
      </c>
      <c r="G188" t="s">
        <v>47</v>
      </c>
      <c r="H188" t="s">
        <v>309</v>
      </c>
      <c r="I188" s="2">
        <v>45.7</v>
      </c>
      <c r="J188" s="3">
        <v>3</v>
      </c>
      <c r="K188" s="2">
        <v>5.14</v>
      </c>
    </row>
    <row r="189" spans="1:11" x14ac:dyDescent="0.5">
      <c r="A189" s="1">
        <v>41713</v>
      </c>
      <c r="B189" s="3">
        <f t="shared" si="4"/>
        <v>2014</v>
      </c>
      <c r="C189" s="3">
        <f t="shared" si="5"/>
        <v>3</v>
      </c>
      <c r="D189" t="s">
        <v>307</v>
      </c>
      <c r="E189" t="s">
        <v>123</v>
      </c>
      <c r="F189" t="s">
        <v>11</v>
      </c>
      <c r="G189" t="s">
        <v>20</v>
      </c>
      <c r="H189" t="s">
        <v>310</v>
      </c>
      <c r="I189" s="2">
        <v>7.22</v>
      </c>
      <c r="J189" s="3">
        <v>3</v>
      </c>
      <c r="K189" s="2">
        <v>-5.53</v>
      </c>
    </row>
    <row r="190" spans="1:11" x14ac:dyDescent="0.5">
      <c r="A190" s="1">
        <v>41713</v>
      </c>
      <c r="B190" s="3">
        <f t="shared" si="4"/>
        <v>2014</v>
      </c>
      <c r="C190" s="3">
        <f t="shared" si="5"/>
        <v>3</v>
      </c>
      <c r="D190" t="s">
        <v>307</v>
      </c>
      <c r="E190" t="s">
        <v>123</v>
      </c>
      <c r="F190" t="s">
        <v>11</v>
      </c>
      <c r="G190" t="s">
        <v>20</v>
      </c>
      <c r="H190" t="s">
        <v>311</v>
      </c>
      <c r="I190" s="2">
        <v>43.19</v>
      </c>
      <c r="J190" s="3">
        <v>4</v>
      </c>
      <c r="K190" s="2">
        <v>-31.67</v>
      </c>
    </row>
    <row r="191" spans="1:11" x14ac:dyDescent="0.5">
      <c r="A191" s="1">
        <v>41713</v>
      </c>
      <c r="B191" s="3">
        <f t="shared" si="4"/>
        <v>2014</v>
      </c>
      <c r="C191" s="3">
        <f t="shared" si="5"/>
        <v>3</v>
      </c>
      <c r="D191" t="s">
        <v>307</v>
      </c>
      <c r="E191" t="s">
        <v>123</v>
      </c>
      <c r="F191" t="s">
        <v>11</v>
      </c>
      <c r="G191" t="s">
        <v>12</v>
      </c>
      <c r="H191" t="s">
        <v>312</v>
      </c>
      <c r="I191" s="2">
        <v>131.9</v>
      </c>
      <c r="J191" s="3">
        <v>3</v>
      </c>
      <c r="K191" s="2">
        <v>47.82</v>
      </c>
    </row>
    <row r="192" spans="1:11" x14ac:dyDescent="0.5">
      <c r="A192" s="1">
        <v>41714</v>
      </c>
      <c r="B192" s="3">
        <f t="shared" si="4"/>
        <v>2014</v>
      </c>
      <c r="C192" s="3">
        <f t="shared" si="5"/>
        <v>3</v>
      </c>
      <c r="D192" t="s">
        <v>239</v>
      </c>
      <c r="E192" t="s">
        <v>245</v>
      </c>
      <c r="F192" t="s">
        <v>39</v>
      </c>
      <c r="G192" t="s">
        <v>40</v>
      </c>
      <c r="H192" t="s">
        <v>313</v>
      </c>
      <c r="I192" s="2">
        <v>471.92</v>
      </c>
      <c r="J192" s="3">
        <v>2</v>
      </c>
      <c r="K192" s="2">
        <v>29.5</v>
      </c>
    </row>
    <row r="193" spans="1:11" x14ac:dyDescent="0.5">
      <c r="A193" s="1">
        <v>41715</v>
      </c>
      <c r="B193" s="3">
        <f t="shared" si="4"/>
        <v>2014</v>
      </c>
      <c r="C193" s="3">
        <f t="shared" si="5"/>
        <v>3</v>
      </c>
      <c r="D193" t="s">
        <v>314</v>
      </c>
      <c r="E193" t="s">
        <v>315</v>
      </c>
      <c r="F193" t="s">
        <v>11</v>
      </c>
      <c r="G193" t="s">
        <v>92</v>
      </c>
      <c r="H193" t="s">
        <v>316</v>
      </c>
      <c r="I193" s="2">
        <v>93.78</v>
      </c>
      <c r="J193" s="3">
        <v>2</v>
      </c>
      <c r="K193" s="2">
        <v>36.57</v>
      </c>
    </row>
    <row r="194" spans="1:11" x14ac:dyDescent="0.5">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5">
      <c r="A195" s="1">
        <v>41715</v>
      </c>
      <c r="B195" s="3">
        <f t="shared" si="6"/>
        <v>2014</v>
      </c>
      <c r="C195" s="3">
        <f t="shared" si="7"/>
        <v>3</v>
      </c>
      <c r="D195" t="s">
        <v>314</v>
      </c>
      <c r="E195" t="s">
        <v>315</v>
      </c>
      <c r="F195" t="s">
        <v>11</v>
      </c>
      <c r="G195" t="s">
        <v>24</v>
      </c>
      <c r="H195" t="s">
        <v>317</v>
      </c>
      <c r="I195" s="2">
        <v>19.68</v>
      </c>
      <c r="J195" s="3">
        <v>6</v>
      </c>
      <c r="K195" s="2">
        <v>5.71</v>
      </c>
    </row>
    <row r="196" spans="1:11" x14ac:dyDescent="0.5">
      <c r="A196" s="1">
        <v>41715</v>
      </c>
      <c r="B196" s="3">
        <f t="shared" si="6"/>
        <v>2014</v>
      </c>
      <c r="C196" s="3">
        <f t="shared" si="7"/>
        <v>3</v>
      </c>
      <c r="D196" t="s">
        <v>314</v>
      </c>
      <c r="E196" t="s">
        <v>315</v>
      </c>
      <c r="F196" t="s">
        <v>11</v>
      </c>
      <c r="G196" t="s">
        <v>20</v>
      </c>
      <c r="H196" t="s">
        <v>141</v>
      </c>
      <c r="I196" s="2">
        <v>53.4</v>
      </c>
      <c r="J196" s="3">
        <v>10</v>
      </c>
      <c r="K196" s="2">
        <v>25.1</v>
      </c>
    </row>
    <row r="197" spans="1:11" x14ac:dyDescent="0.5">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5">
      <c r="A198" s="1">
        <v>41715</v>
      </c>
      <c r="B198" s="3">
        <f t="shared" si="6"/>
        <v>2014</v>
      </c>
      <c r="C198" s="3">
        <f t="shared" si="7"/>
        <v>3</v>
      </c>
      <c r="D198" t="s">
        <v>319</v>
      </c>
      <c r="E198" t="s">
        <v>149</v>
      </c>
      <c r="F198" t="s">
        <v>34</v>
      </c>
      <c r="G198" t="s">
        <v>145</v>
      </c>
      <c r="H198" t="s">
        <v>320</v>
      </c>
      <c r="I198" s="2">
        <v>1579.75</v>
      </c>
      <c r="J198" s="3">
        <v>7</v>
      </c>
      <c r="K198" s="2">
        <v>-447.59</v>
      </c>
    </row>
    <row r="199" spans="1:11" x14ac:dyDescent="0.5">
      <c r="A199" s="1">
        <v>41715</v>
      </c>
      <c r="B199" s="3">
        <f t="shared" si="6"/>
        <v>2014</v>
      </c>
      <c r="C199" s="3">
        <f t="shared" si="7"/>
        <v>3</v>
      </c>
      <c r="D199" t="s">
        <v>319</v>
      </c>
      <c r="E199" t="s">
        <v>149</v>
      </c>
      <c r="F199" t="s">
        <v>34</v>
      </c>
      <c r="G199" t="s">
        <v>145</v>
      </c>
      <c r="H199" t="s">
        <v>321</v>
      </c>
      <c r="I199" s="2">
        <v>1071.58</v>
      </c>
      <c r="J199" s="3">
        <v>4</v>
      </c>
      <c r="K199" s="2">
        <v>-553.65</v>
      </c>
    </row>
    <row r="200" spans="1:11" x14ac:dyDescent="0.5">
      <c r="A200" s="1">
        <v>41715</v>
      </c>
      <c r="B200" s="3">
        <f t="shared" si="6"/>
        <v>2014</v>
      </c>
      <c r="C200" s="3">
        <f t="shared" si="7"/>
        <v>3</v>
      </c>
      <c r="D200" t="s">
        <v>319</v>
      </c>
      <c r="E200" t="s">
        <v>149</v>
      </c>
      <c r="F200" t="s">
        <v>34</v>
      </c>
      <c r="G200" t="s">
        <v>145</v>
      </c>
      <c r="H200" t="s">
        <v>322</v>
      </c>
      <c r="I200" s="2">
        <v>613.91</v>
      </c>
      <c r="J200" s="3">
        <v>3</v>
      </c>
      <c r="K200" s="2">
        <v>-122.78</v>
      </c>
    </row>
    <row r="201" spans="1:11" x14ac:dyDescent="0.5">
      <c r="A201" s="1">
        <v>41715</v>
      </c>
      <c r="B201" s="3">
        <f t="shared" si="6"/>
        <v>2014</v>
      </c>
      <c r="C201" s="3">
        <f t="shared" si="7"/>
        <v>3</v>
      </c>
      <c r="D201" t="s">
        <v>319</v>
      </c>
      <c r="E201" t="s">
        <v>149</v>
      </c>
      <c r="F201" t="s">
        <v>11</v>
      </c>
      <c r="G201" t="s">
        <v>12</v>
      </c>
      <c r="H201" t="s">
        <v>323</v>
      </c>
      <c r="I201" s="2">
        <v>34.86</v>
      </c>
      <c r="J201" s="3">
        <v>7</v>
      </c>
      <c r="K201" s="2">
        <v>16.38</v>
      </c>
    </row>
    <row r="202" spans="1:11" x14ac:dyDescent="0.5">
      <c r="A202" s="1">
        <v>41715</v>
      </c>
      <c r="B202" s="3">
        <f t="shared" si="6"/>
        <v>2014</v>
      </c>
      <c r="C202" s="3">
        <f t="shared" si="7"/>
        <v>3</v>
      </c>
      <c r="D202" t="s">
        <v>319</v>
      </c>
      <c r="E202" t="s">
        <v>149</v>
      </c>
      <c r="F202" t="s">
        <v>11</v>
      </c>
      <c r="G202" t="s">
        <v>12</v>
      </c>
      <c r="H202" t="s">
        <v>324</v>
      </c>
      <c r="I202" s="2">
        <v>155.04</v>
      </c>
      <c r="J202" s="3">
        <v>4</v>
      </c>
      <c r="K202" s="2">
        <v>75.97</v>
      </c>
    </row>
    <row r="203" spans="1:11" x14ac:dyDescent="0.5">
      <c r="A203" s="1">
        <v>41715</v>
      </c>
      <c r="B203" s="3">
        <f t="shared" si="6"/>
        <v>2014</v>
      </c>
      <c r="C203" s="3">
        <f t="shared" si="7"/>
        <v>3</v>
      </c>
      <c r="D203" t="s">
        <v>325</v>
      </c>
      <c r="E203" t="s">
        <v>10</v>
      </c>
      <c r="F203" t="s">
        <v>11</v>
      </c>
      <c r="G203" t="s">
        <v>24</v>
      </c>
      <c r="H203" t="s">
        <v>326</v>
      </c>
      <c r="I203" s="2">
        <v>4.45</v>
      </c>
      <c r="J203" s="3">
        <v>2</v>
      </c>
      <c r="K203" s="2">
        <v>0.33</v>
      </c>
    </row>
    <row r="204" spans="1:11" x14ac:dyDescent="0.5">
      <c r="A204" s="1">
        <v>41715</v>
      </c>
      <c r="B204" s="3">
        <f t="shared" si="6"/>
        <v>2014</v>
      </c>
      <c r="C204" s="3">
        <f t="shared" si="7"/>
        <v>3</v>
      </c>
      <c r="D204" t="s">
        <v>325</v>
      </c>
      <c r="E204" t="s">
        <v>10</v>
      </c>
      <c r="F204" t="s">
        <v>11</v>
      </c>
      <c r="G204" t="s">
        <v>12</v>
      </c>
      <c r="H204" t="s">
        <v>327</v>
      </c>
      <c r="I204" s="2">
        <v>5.18</v>
      </c>
      <c r="J204" s="3">
        <v>1</v>
      </c>
      <c r="K204" s="2">
        <v>1.88</v>
      </c>
    </row>
    <row r="205" spans="1:11" x14ac:dyDescent="0.5">
      <c r="A205" s="1">
        <v>41715</v>
      </c>
      <c r="B205" s="3">
        <f t="shared" si="6"/>
        <v>2014</v>
      </c>
      <c r="C205" s="3">
        <f t="shared" si="7"/>
        <v>3</v>
      </c>
      <c r="D205" t="s">
        <v>325</v>
      </c>
      <c r="E205" t="s">
        <v>10</v>
      </c>
      <c r="F205" t="s">
        <v>11</v>
      </c>
      <c r="G205" t="s">
        <v>12</v>
      </c>
      <c r="H205" t="s">
        <v>328</v>
      </c>
      <c r="I205" s="2">
        <v>15.55</v>
      </c>
      <c r="J205" s="3">
        <v>3</v>
      </c>
      <c r="K205" s="2">
        <v>5.44</v>
      </c>
    </row>
    <row r="206" spans="1:11" x14ac:dyDescent="0.5">
      <c r="A206" s="1">
        <v>41715</v>
      </c>
      <c r="B206" s="3">
        <f t="shared" si="6"/>
        <v>2014</v>
      </c>
      <c r="C206" s="3">
        <f t="shared" si="7"/>
        <v>3</v>
      </c>
      <c r="D206" t="s">
        <v>170</v>
      </c>
      <c r="E206" t="s">
        <v>329</v>
      </c>
      <c r="F206" t="s">
        <v>11</v>
      </c>
      <c r="G206" t="s">
        <v>20</v>
      </c>
      <c r="H206" t="s">
        <v>113</v>
      </c>
      <c r="I206" s="2">
        <v>11.43</v>
      </c>
      <c r="J206" s="3">
        <v>3</v>
      </c>
      <c r="K206" s="2">
        <v>5.37</v>
      </c>
    </row>
    <row r="207" spans="1:11" x14ac:dyDescent="0.5">
      <c r="A207" s="1">
        <v>41715</v>
      </c>
      <c r="B207" s="3">
        <f t="shared" si="6"/>
        <v>2014</v>
      </c>
      <c r="C207" s="3">
        <f t="shared" si="7"/>
        <v>3</v>
      </c>
      <c r="D207" t="s">
        <v>170</v>
      </c>
      <c r="E207" t="s">
        <v>329</v>
      </c>
      <c r="F207" t="s">
        <v>11</v>
      </c>
      <c r="G207" t="s">
        <v>20</v>
      </c>
      <c r="H207" t="s">
        <v>330</v>
      </c>
      <c r="I207" s="2">
        <v>30.44</v>
      </c>
      <c r="J207" s="3">
        <v>2</v>
      </c>
      <c r="K207" s="2">
        <v>14.92</v>
      </c>
    </row>
    <row r="208" spans="1:11" x14ac:dyDescent="0.5">
      <c r="A208" s="1">
        <v>41715</v>
      </c>
      <c r="B208" s="3">
        <f t="shared" si="6"/>
        <v>2014</v>
      </c>
      <c r="C208" s="3">
        <f t="shared" si="7"/>
        <v>3</v>
      </c>
      <c r="D208" t="s">
        <v>170</v>
      </c>
      <c r="E208" t="s">
        <v>329</v>
      </c>
      <c r="F208" t="s">
        <v>11</v>
      </c>
      <c r="G208" t="s">
        <v>12</v>
      </c>
      <c r="H208" t="s">
        <v>331</v>
      </c>
      <c r="I208" s="2">
        <v>12.96</v>
      </c>
      <c r="J208" s="3">
        <v>2</v>
      </c>
      <c r="K208" s="2">
        <v>6.35</v>
      </c>
    </row>
    <row r="209" spans="1:11" x14ac:dyDescent="0.5">
      <c r="A209" s="1">
        <v>41715</v>
      </c>
      <c r="B209" s="3">
        <f t="shared" si="6"/>
        <v>2014</v>
      </c>
      <c r="C209" s="3">
        <f t="shared" si="7"/>
        <v>3</v>
      </c>
      <c r="D209" t="s">
        <v>170</v>
      </c>
      <c r="E209" t="s">
        <v>329</v>
      </c>
      <c r="F209" t="s">
        <v>11</v>
      </c>
      <c r="G209" t="s">
        <v>12</v>
      </c>
      <c r="H209" t="s">
        <v>332</v>
      </c>
      <c r="I209" s="2">
        <v>16</v>
      </c>
      <c r="J209" s="3">
        <v>4</v>
      </c>
      <c r="K209" s="2">
        <v>7.68</v>
      </c>
    </row>
    <row r="210" spans="1:11" x14ac:dyDescent="0.5">
      <c r="A210" s="1">
        <v>41715</v>
      </c>
      <c r="B210" s="3">
        <f t="shared" si="6"/>
        <v>2014</v>
      </c>
      <c r="C210" s="3">
        <f t="shared" si="7"/>
        <v>3</v>
      </c>
      <c r="D210" t="s">
        <v>170</v>
      </c>
      <c r="E210" t="s">
        <v>329</v>
      </c>
      <c r="F210" t="s">
        <v>11</v>
      </c>
      <c r="G210" t="s">
        <v>92</v>
      </c>
      <c r="H210" t="s">
        <v>333</v>
      </c>
      <c r="I210" s="2">
        <v>32.67</v>
      </c>
      <c r="J210" s="3">
        <v>3</v>
      </c>
      <c r="K210" s="2">
        <v>8.49</v>
      </c>
    </row>
    <row r="211" spans="1:11" x14ac:dyDescent="0.5">
      <c r="A211" s="1">
        <v>41715</v>
      </c>
      <c r="B211" s="3">
        <f t="shared" si="6"/>
        <v>2014</v>
      </c>
      <c r="C211" s="3">
        <f t="shared" si="7"/>
        <v>3</v>
      </c>
      <c r="D211" t="s">
        <v>334</v>
      </c>
      <c r="E211" t="s">
        <v>23</v>
      </c>
      <c r="F211" t="s">
        <v>11</v>
      </c>
      <c r="G211" t="s">
        <v>12</v>
      </c>
      <c r="H211" t="s">
        <v>335</v>
      </c>
      <c r="I211" s="2">
        <v>126.62</v>
      </c>
      <c r="J211" s="3">
        <v>6</v>
      </c>
      <c r="K211" s="2">
        <v>41.15</v>
      </c>
    </row>
    <row r="212" spans="1:11" x14ac:dyDescent="0.5">
      <c r="A212" s="1">
        <v>41716</v>
      </c>
      <c r="B212" s="3">
        <f t="shared" si="6"/>
        <v>2014</v>
      </c>
      <c r="C212" s="3">
        <f t="shared" si="7"/>
        <v>3</v>
      </c>
      <c r="D212" t="s">
        <v>336</v>
      </c>
      <c r="E212" t="s">
        <v>123</v>
      </c>
      <c r="F212" t="s">
        <v>39</v>
      </c>
      <c r="G212" t="s">
        <v>302</v>
      </c>
      <c r="H212" t="s">
        <v>303</v>
      </c>
      <c r="I212" s="2">
        <v>821.3</v>
      </c>
      <c r="J212" s="3">
        <v>4</v>
      </c>
      <c r="K212" s="2">
        <v>-16.43</v>
      </c>
    </row>
    <row r="213" spans="1:11" x14ac:dyDescent="0.5">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5">
      <c r="A214" s="1">
        <v>41716</v>
      </c>
      <c r="B214" s="3">
        <f t="shared" si="6"/>
        <v>2014</v>
      </c>
      <c r="C214" s="3">
        <f t="shared" si="7"/>
        <v>3</v>
      </c>
      <c r="D214" t="s">
        <v>336</v>
      </c>
      <c r="E214" t="s">
        <v>123</v>
      </c>
      <c r="F214" t="s">
        <v>11</v>
      </c>
      <c r="G214" t="s">
        <v>12</v>
      </c>
      <c r="H214" t="s">
        <v>127</v>
      </c>
      <c r="I214" s="2">
        <v>21.38</v>
      </c>
      <c r="J214" s="3">
        <v>4</v>
      </c>
      <c r="K214" s="2">
        <v>7.48</v>
      </c>
    </row>
    <row r="215" spans="1:11" x14ac:dyDescent="0.5">
      <c r="A215" s="1">
        <v>41716</v>
      </c>
      <c r="B215" s="3">
        <f t="shared" si="6"/>
        <v>2014</v>
      </c>
      <c r="C215" s="3">
        <f t="shared" si="7"/>
        <v>3</v>
      </c>
      <c r="D215" t="s">
        <v>336</v>
      </c>
      <c r="E215" t="s">
        <v>123</v>
      </c>
      <c r="F215" t="s">
        <v>11</v>
      </c>
      <c r="G215" t="s">
        <v>24</v>
      </c>
      <c r="H215" t="s">
        <v>338</v>
      </c>
      <c r="I215" s="2">
        <v>8.02</v>
      </c>
      <c r="J215" s="3">
        <v>3</v>
      </c>
      <c r="K215" s="2">
        <v>1</v>
      </c>
    </row>
    <row r="216" spans="1:11" x14ac:dyDescent="0.5">
      <c r="A216" s="1">
        <v>41716</v>
      </c>
      <c r="B216" s="3">
        <f t="shared" si="6"/>
        <v>2014</v>
      </c>
      <c r="C216" s="3">
        <f t="shared" si="7"/>
        <v>3</v>
      </c>
      <c r="D216" t="s">
        <v>336</v>
      </c>
      <c r="E216" t="s">
        <v>123</v>
      </c>
      <c r="F216" t="s">
        <v>34</v>
      </c>
      <c r="G216" t="s">
        <v>47</v>
      </c>
      <c r="H216" t="s">
        <v>339</v>
      </c>
      <c r="I216" s="2">
        <v>30.77</v>
      </c>
      <c r="J216" s="3">
        <v>2</v>
      </c>
      <c r="K216" s="2">
        <v>8.08</v>
      </c>
    </row>
    <row r="217" spans="1:11" x14ac:dyDescent="0.5">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5">
      <c r="A218" s="1">
        <v>41716</v>
      </c>
      <c r="B218" s="3">
        <f t="shared" si="6"/>
        <v>2014</v>
      </c>
      <c r="C218" s="3">
        <f t="shared" si="7"/>
        <v>3</v>
      </c>
      <c r="D218" t="s">
        <v>336</v>
      </c>
      <c r="E218" t="s">
        <v>123</v>
      </c>
      <c r="F218" t="s">
        <v>34</v>
      </c>
      <c r="G218" t="s">
        <v>47</v>
      </c>
      <c r="H218" t="s">
        <v>340</v>
      </c>
      <c r="I218" s="2">
        <v>122.35</v>
      </c>
      <c r="J218" s="3">
        <v>3</v>
      </c>
      <c r="K218" s="2">
        <v>15.29</v>
      </c>
    </row>
    <row r="219" spans="1:11" x14ac:dyDescent="0.5">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5">
      <c r="A220" s="1">
        <v>41716</v>
      </c>
      <c r="B220" s="3">
        <f t="shared" si="6"/>
        <v>2014</v>
      </c>
      <c r="C220" s="3">
        <f t="shared" si="7"/>
        <v>3</v>
      </c>
      <c r="D220" t="s">
        <v>343</v>
      </c>
      <c r="E220" t="s">
        <v>27</v>
      </c>
      <c r="F220" t="s">
        <v>34</v>
      </c>
      <c r="G220" t="s">
        <v>47</v>
      </c>
      <c r="H220" t="s">
        <v>344</v>
      </c>
      <c r="I220" s="2">
        <v>111</v>
      </c>
      <c r="J220" s="3">
        <v>2</v>
      </c>
      <c r="K220" s="2">
        <v>14.43</v>
      </c>
    </row>
    <row r="221" spans="1:11" x14ac:dyDescent="0.5">
      <c r="A221" s="1">
        <v>41716</v>
      </c>
      <c r="B221" s="3">
        <f t="shared" si="6"/>
        <v>2014</v>
      </c>
      <c r="C221" s="3">
        <f t="shared" si="7"/>
        <v>3</v>
      </c>
      <c r="D221" t="s">
        <v>343</v>
      </c>
      <c r="E221" t="s">
        <v>27</v>
      </c>
      <c r="F221" t="s">
        <v>39</v>
      </c>
      <c r="G221" t="s">
        <v>302</v>
      </c>
      <c r="H221" t="s">
        <v>345</v>
      </c>
      <c r="I221" s="2">
        <v>1279.97</v>
      </c>
      <c r="J221" s="3">
        <v>4</v>
      </c>
      <c r="K221" s="2">
        <v>415.99</v>
      </c>
    </row>
    <row r="222" spans="1:11" x14ac:dyDescent="0.5">
      <c r="A222" s="1">
        <v>41716</v>
      </c>
      <c r="B222" s="3">
        <f t="shared" si="6"/>
        <v>2014</v>
      </c>
      <c r="C222" s="3">
        <f t="shared" si="7"/>
        <v>3</v>
      </c>
      <c r="D222" t="s">
        <v>343</v>
      </c>
      <c r="E222" t="s">
        <v>27</v>
      </c>
      <c r="F222" t="s">
        <v>11</v>
      </c>
      <c r="G222" t="s">
        <v>18</v>
      </c>
      <c r="H222" t="s">
        <v>73</v>
      </c>
      <c r="I222" s="2">
        <v>1856.19</v>
      </c>
      <c r="J222" s="3">
        <v>7</v>
      </c>
      <c r="K222" s="2">
        <v>334.11</v>
      </c>
    </row>
    <row r="223" spans="1:11" x14ac:dyDescent="0.5">
      <c r="A223" s="1">
        <v>41717</v>
      </c>
      <c r="B223" s="3">
        <f t="shared" si="6"/>
        <v>2014</v>
      </c>
      <c r="C223" s="3">
        <f t="shared" si="7"/>
        <v>3</v>
      </c>
      <c r="D223" t="s">
        <v>346</v>
      </c>
      <c r="E223" t="s">
        <v>123</v>
      </c>
      <c r="F223" t="s">
        <v>39</v>
      </c>
      <c r="G223" t="s">
        <v>40</v>
      </c>
      <c r="H223" t="s">
        <v>347</v>
      </c>
      <c r="I223" s="2">
        <v>323.98</v>
      </c>
      <c r="J223" s="3">
        <v>3</v>
      </c>
      <c r="K223" s="2">
        <v>28.35</v>
      </c>
    </row>
    <row r="224" spans="1:11" x14ac:dyDescent="0.5">
      <c r="A224" s="1">
        <v>41717</v>
      </c>
      <c r="B224" s="3">
        <f t="shared" si="6"/>
        <v>2014</v>
      </c>
      <c r="C224" s="3">
        <f t="shared" si="7"/>
        <v>3</v>
      </c>
      <c r="D224" t="s">
        <v>346</v>
      </c>
      <c r="E224" t="s">
        <v>123</v>
      </c>
      <c r="F224" t="s">
        <v>11</v>
      </c>
      <c r="G224" t="s">
        <v>16</v>
      </c>
      <c r="H224" t="s">
        <v>348</v>
      </c>
      <c r="I224" s="2">
        <v>11.81</v>
      </c>
      <c r="J224" s="3">
        <v>4</v>
      </c>
      <c r="K224" s="2">
        <v>3.99</v>
      </c>
    </row>
    <row r="225" spans="1:11" x14ac:dyDescent="0.5">
      <c r="A225" s="1">
        <v>41717</v>
      </c>
      <c r="B225" s="3">
        <f t="shared" si="6"/>
        <v>2014</v>
      </c>
      <c r="C225" s="3">
        <f t="shared" si="7"/>
        <v>3</v>
      </c>
      <c r="D225" t="s">
        <v>346</v>
      </c>
      <c r="E225" t="s">
        <v>123</v>
      </c>
      <c r="F225" t="s">
        <v>11</v>
      </c>
      <c r="G225" t="s">
        <v>18</v>
      </c>
      <c r="H225" t="s">
        <v>349</v>
      </c>
      <c r="I225" s="2">
        <v>26.16</v>
      </c>
      <c r="J225" s="3">
        <v>3</v>
      </c>
      <c r="K225" s="2">
        <v>1.96</v>
      </c>
    </row>
    <row r="226" spans="1:11" x14ac:dyDescent="0.5">
      <c r="A226" s="1">
        <v>41717</v>
      </c>
      <c r="B226" s="3">
        <f t="shared" si="6"/>
        <v>2014</v>
      </c>
      <c r="C226" s="3">
        <f t="shared" si="7"/>
        <v>3</v>
      </c>
      <c r="D226" t="s">
        <v>346</v>
      </c>
      <c r="E226" t="s">
        <v>123</v>
      </c>
      <c r="F226" t="s">
        <v>11</v>
      </c>
      <c r="G226" t="s">
        <v>20</v>
      </c>
      <c r="H226" t="s">
        <v>175</v>
      </c>
      <c r="I226" s="2">
        <v>33.57</v>
      </c>
      <c r="J226" s="3">
        <v>5</v>
      </c>
      <c r="K226" s="2">
        <v>-25.74</v>
      </c>
    </row>
    <row r="227" spans="1:11" x14ac:dyDescent="0.5">
      <c r="A227" s="1">
        <v>41717</v>
      </c>
      <c r="B227" s="3">
        <f t="shared" si="6"/>
        <v>2014</v>
      </c>
      <c r="C227" s="3">
        <f t="shared" si="7"/>
        <v>3</v>
      </c>
      <c r="D227" t="s">
        <v>346</v>
      </c>
      <c r="E227" t="s">
        <v>123</v>
      </c>
      <c r="F227" t="s">
        <v>34</v>
      </c>
      <c r="G227" t="s">
        <v>47</v>
      </c>
      <c r="H227" t="s">
        <v>281</v>
      </c>
      <c r="I227" s="2">
        <v>4.99</v>
      </c>
      <c r="J227" s="3">
        <v>3</v>
      </c>
      <c r="K227" s="2">
        <v>1.37</v>
      </c>
    </row>
    <row r="228" spans="1:11" x14ac:dyDescent="0.5">
      <c r="A228" s="1">
        <v>41717</v>
      </c>
      <c r="B228" s="3">
        <f t="shared" si="6"/>
        <v>2014</v>
      </c>
      <c r="C228" s="3">
        <f t="shared" si="7"/>
        <v>3</v>
      </c>
      <c r="D228" t="s">
        <v>346</v>
      </c>
      <c r="E228" t="s">
        <v>123</v>
      </c>
      <c r="F228" t="s">
        <v>34</v>
      </c>
      <c r="G228" t="s">
        <v>47</v>
      </c>
      <c r="H228" t="s">
        <v>350</v>
      </c>
      <c r="I228" s="2">
        <v>20.02</v>
      </c>
      <c r="J228" s="3">
        <v>3</v>
      </c>
      <c r="K228" s="2">
        <v>5.5</v>
      </c>
    </row>
    <row r="229" spans="1:11" x14ac:dyDescent="0.5">
      <c r="A229" s="1">
        <v>41717</v>
      </c>
      <c r="B229" s="3">
        <f t="shared" si="6"/>
        <v>2014</v>
      </c>
      <c r="C229" s="3">
        <f t="shared" si="7"/>
        <v>3</v>
      </c>
      <c r="D229" t="s">
        <v>346</v>
      </c>
      <c r="E229" t="s">
        <v>123</v>
      </c>
      <c r="F229" t="s">
        <v>39</v>
      </c>
      <c r="G229" t="s">
        <v>52</v>
      </c>
      <c r="H229" t="s">
        <v>351</v>
      </c>
      <c r="I229" s="2">
        <v>170.24</v>
      </c>
      <c r="J229" s="3">
        <v>2</v>
      </c>
      <c r="K229" s="2">
        <v>53.2</v>
      </c>
    </row>
    <row r="230" spans="1:11" x14ac:dyDescent="0.5">
      <c r="A230" s="1">
        <v>41719</v>
      </c>
      <c r="B230" s="3">
        <f t="shared" si="6"/>
        <v>2014</v>
      </c>
      <c r="C230" s="3">
        <f t="shared" si="7"/>
        <v>3</v>
      </c>
      <c r="D230" t="s">
        <v>352</v>
      </c>
      <c r="E230" t="s">
        <v>78</v>
      </c>
      <c r="F230" t="s">
        <v>11</v>
      </c>
      <c r="G230" t="s">
        <v>24</v>
      </c>
      <c r="H230" t="s">
        <v>353</v>
      </c>
      <c r="I230" s="2">
        <v>7.41</v>
      </c>
      <c r="J230" s="3">
        <v>2</v>
      </c>
      <c r="K230" s="2">
        <v>1.2</v>
      </c>
    </row>
    <row r="231" spans="1:11" x14ac:dyDescent="0.5">
      <c r="A231" s="1">
        <v>41719</v>
      </c>
      <c r="B231" s="3">
        <f t="shared" si="6"/>
        <v>2014</v>
      </c>
      <c r="C231" s="3">
        <f t="shared" si="7"/>
        <v>3</v>
      </c>
      <c r="D231" t="s">
        <v>352</v>
      </c>
      <c r="E231" t="s">
        <v>78</v>
      </c>
      <c r="F231" t="s">
        <v>11</v>
      </c>
      <c r="G231" t="s">
        <v>24</v>
      </c>
      <c r="H231" t="s">
        <v>354</v>
      </c>
      <c r="I231" s="2">
        <v>6.05</v>
      </c>
      <c r="J231" s="3">
        <v>3</v>
      </c>
      <c r="K231" s="2">
        <v>1.59</v>
      </c>
    </row>
    <row r="232" spans="1:11" x14ac:dyDescent="0.5">
      <c r="A232" s="1">
        <v>41719</v>
      </c>
      <c r="B232" s="3">
        <f t="shared" si="6"/>
        <v>2014</v>
      </c>
      <c r="C232" s="3">
        <f t="shared" si="7"/>
        <v>3</v>
      </c>
      <c r="D232" t="s">
        <v>355</v>
      </c>
      <c r="E232" t="s">
        <v>245</v>
      </c>
      <c r="F232" t="s">
        <v>11</v>
      </c>
      <c r="G232" t="s">
        <v>18</v>
      </c>
      <c r="H232" t="s">
        <v>356</v>
      </c>
      <c r="I232" s="2">
        <v>16.27</v>
      </c>
      <c r="J232" s="3">
        <v>1</v>
      </c>
      <c r="K232" s="2">
        <v>-3.86</v>
      </c>
    </row>
    <row r="233" spans="1:11" x14ac:dyDescent="0.5">
      <c r="A233" s="1">
        <v>41719</v>
      </c>
      <c r="B233" s="3">
        <f t="shared" si="6"/>
        <v>2014</v>
      </c>
      <c r="C233" s="3">
        <f t="shared" si="7"/>
        <v>3</v>
      </c>
      <c r="D233" t="s">
        <v>357</v>
      </c>
      <c r="E233" t="s">
        <v>55</v>
      </c>
      <c r="F233" t="s">
        <v>39</v>
      </c>
      <c r="G233" t="s">
        <v>40</v>
      </c>
      <c r="H233" t="s">
        <v>358</v>
      </c>
      <c r="I233" s="2">
        <v>3499.93</v>
      </c>
      <c r="J233" s="3">
        <v>7</v>
      </c>
      <c r="K233" s="2">
        <v>909.98</v>
      </c>
    </row>
    <row r="234" spans="1:11" x14ac:dyDescent="0.5">
      <c r="A234" s="1">
        <v>41719</v>
      </c>
      <c r="B234" s="3">
        <f t="shared" si="6"/>
        <v>2014</v>
      </c>
      <c r="C234" s="3">
        <f t="shared" si="7"/>
        <v>3</v>
      </c>
      <c r="D234" t="s">
        <v>357</v>
      </c>
      <c r="E234" t="s">
        <v>55</v>
      </c>
      <c r="F234" t="s">
        <v>11</v>
      </c>
      <c r="G234" t="s">
        <v>16</v>
      </c>
      <c r="H234" t="s">
        <v>359</v>
      </c>
      <c r="I234" s="2">
        <v>14.4</v>
      </c>
      <c r="J234" s="3">
        <v>5</v>
      </c>
      <c r="K234" s="2">
        <v>6.62</v>
      </c>
    </row>
    <row r="235" spans="1:11" x14ac:dyDescent="0.5">
      <c r="A235" s="1">
        <v>41719</v>
      </c>
      <c r="B235" s="3">
        <f t="shared" si="6"/>
        <v>2014</v>
      </c>
      <c r="C235" s="3">
        <f t="shared" si="7"/>
        <v>3</v>
      </c>
      <c r="D235" t="s">
        <v>357</v>
      </c>
      <c r="E235" t="s">
        <v>55</v>
      </c>
      <c r="F235" t="s">
        <v>11</v>
      </c>
      <c r="G235" t="s">
        <v>12</v>
      </c>
      <c r="H235" t="s">
        <v>360</v>
      </c>
      <c r="I235" s="2">
        <v>122.97</v>
      </c>
      <c r="J235" s="3">
        <v>3</v>
      </c>
      <c r="K235" s="2">
        <v>60.26</v>
      </c>
    </row>
    <row r="236" spans="1:11" x14ac:dyDescent="0.5">
      <c r="A236" s="1">
        <v>41719</v>
      </c>
      <c r="B236" s="3">
        <f t="shared" si="6"/>
        <v>2014</v>
      </c>
      <c r="C236" s="3">
        <f t="shared" si="7"/>
        <v>3</v>
      </c>
      <c r="D236" t="s">
        <v>357</v>
      </c>
      <c r="E236" t="s">
        <v>55</v>
      </c>
      <c r="F236" t="s">
        <v>11</v>
      </c>
      <c r="G236" t="s">
        <v>24</v>
      </c>
      <c r="H236" t="s">
        <v>361</v>
      </c>
      <c r="I236" s="2">
        <v>9.32</v>
      </c>
      <c r="J236" s="3">
        <v>4</v>
      </c>
      <c r="K236" s="2">
        <v>2.7</v>
      </c>
    </row>
    <row r="237" spans="1:11" x14ac:dyDescent="0.5">
      <c r="A237" s="1">
        <v>41719</v>
      </c>
      <c r="B237" s="3">
        <f t="shared" si="6"/>
        <v>2014</v>
      </c>
      <c r="C237" s="3">
        <f t="shared" si="7"/>
        <v>3</v>
      </c>
      <c r="D237" t="s">
        <v>357</v>
      </c>
      <c r="E237" t="s">
        <v>55</v>
      </c>
      <c r="F237" t="s">
        <v>11</v>
      </c>
      <c r="G237" t="s">
        <v>20</v>
      </c>
      <c r="H237" t="s">
        <v>362</v>
      </c>
      <c r="I237" s="2">
        <v>122.94</v>
      </c>
      <c r="J237" s="3">
        <v>3</v>
      </c>
      <c r="K237" s="2">
        <v>59.01</v>
      </c>
    </row>
    <row r="238" spans="1:11" x14ac:dyDescent="0.5">
      <c r="A238" s="1">
        <v>41719</v>
      </c>
      <c r="B238" s="3">
        <f t="shared" si="6"/>
        <v>2014</v>
      </c>
      <c r="C238" s="3">
        <f t="shared" si="7"/>
        <v>3</v>
      </c>
      <c r="D238" t="s">
        <v>363</v>
      </c>
      <c r="E238" t="s">
        <v>120</v>
      </c>
      <c r="F238" t="s">
        <v>11</v>
      </c>
      <c r="G238" t="s">
        <v>16</v>
      </c>
      <c r="H238" t="s">
        <v>364</v>
      </c>
      <c r="I238" s="2">
        <v>59.2</v>
      </c>
      <c r="J238" s="3">
        <v>5</v>
      </c>
      <c r="K238" s="2">
        <v>22.2</v>
      </c>
    </row>
    <row r="239" spans="1:11" x14ac:dyDescent="0.5">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5">
      <c r="A240" s="1">
        <v>41719</v>
      </c>
      <c r="B240" s="3">
        <f t="shared" si="6"/>
        <v>2014</v>
      </c>
      <c r="C240" s="3">
        <f t="shared" si="7"/>
        <v>3</v>
      </c>
      <c r="D240" t="s">
        <v>363</v>
      </c>
      <c r="E240" t="s">
        <v>120</v>
      </c>
      <c r="F240" t="s">
        <v>34</v>
      </c>
      <c r="G240" t="s">
        <v>35</v>
      </c>
      <c r="H240" t="s">
        <v>71</v>
      </c>
      <c r="I240" s="2">
        <v>218.38</v>
      </c>
      <c r="J240" s="3">
        <v>3</v>
      </c>
      <c r="K240" s="2">
        <v>-10.92</v>
      </c>
    </row>
    <row r="241" spans="1:11" x14ac:dyDescent="0.5">
      <c r="A241" s="1">
        <v>41720</v>
      </c>
      <c r="B241" s="3">
        <f t="shared" si="6"/>
        <v>2014</v>
      </c>
      <c r="C241" s="3">
        <f t="shared" si="7"/>
        <v>3</v>
      </c>
      <c r="D241" t="s">
        <v>366</v>
      </c>
      <c r="E241" t="s">
        <v>245</v>
      </c>
      <c r="F241" t="s">
        <v>11</v>
      </c>
      <c r="G241" t="s">
        <v>20</v>
      </c>
      <c r="H241" t="s">
        <v>367</v>
      </c>
      <c r="I241" s="2">
        <v>7.64</v>
      </c>
      <c r="J241" s="3">
        <v>4</v>
      </c>
      <c r="K241" s="2">
        <v>-5.86</v>
      </c>
    </row>
    <row r="242" spans="1:11" x14ac:dyDescent="0.5">
      <c r="A242" s="1">
        <v>41720</v>
      </c>
      <c r="B242" s="3">
        <f t="shared" si="6"/>
        <v>2014</v>
      </c>
      <c r="C242" s="3">
        <f t="shared" si="7"/>
        <v>3</v>
      </c>
      <c r="D242" t="s">
        <v>366</v>
      </c>
      <c r="E242" t="s">
        <v>245</v>
      </c>
      <c r="F242" t="s">
        <v>11</v>
      </c>
      <c r="G242" t="s">
        <v>20</v>
      </c>
      <c r="H242" t="s">
        <v>368</v>
      </c>
      <c r="I242" s="2">
        <v>51.47</v>
      </c>
      <c r="J242" s="3">
        <v>5</v>
      </c>
      <c r="K242" s="2">
        <v>-39.46</v>
      </c>
    </row>
    <row r="243" spans="1:11" x14ac:dyDescent="0.5">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5">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5">
      <c r="A245" s="1">
        <v>41720</v>
      </c>
      <c r="B245" s="3">
        <f t="shared" si="6"/>
        <v>2014</v>
      </c>
      <c r="C245" s="3">
        <f t="shared" si="7"/>
        <v>3</v>
      </c>
      <c r="D245" t="s">
        <v>372</v>
      </c>
      <c r="E245" t="s">
        <v>129</v>
      </c>
      <c r="F245" t="s">
        <v>11</v>
      </c>
      <c r="G245" t="s">
        <v>24</v>
      </c>
      <c r="H245" t="s">
        <v>25</v>
      </c>
      <c r="I245" s="2">
        <v>16.28</v>
      </c>
      <c r="J245" s="3">
        <v>2</v>
      </c>
      <c r="K245" s="2">
        <v>6.51</v>
      </c>
    </row>
    <row r="246" spans="1:11" x14ac:dyDescent="0.5">
      <c r="A246" s="1">
        <v>41721</v>
      </c>
      <c r="B246" s="3">
        <f t="shared" si="6"/>
        <v>2014</v>
      </c>
      <c r="C246" s="3">
        <f t="shared" si="7"/>
        <v>3</v>
      </c>
      <c r="D246" t="s">
        <v>373</v>
      </c>
      <c r="E246" t="s">
        <v>27</v>
      </c>
      <c r="F246" t="s">
        <v>11</v>
      </c>
      <c r="G246" t="s">
        <v>18</v>
      </c>
      <c r="H246" t="s">
        <v>374</v>
      </c>
      <c r="I246" s="2">
        <v>330.4</v>
      </c>
      <c r="J246" s="3">
        <v>2</v>
      </c>
      <c r="K246" s="2">
        <v>85.9</v>
      </c>
    </row>
    <row r="247" spans="1:11" x14ac:dyDescent="0.5">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5">
      <c r="A248" s="1">
        <v>41721</v>
      </c>
      <c r="B248" s="3">
        <f t="shared" si="6"/>
        <v>2014</v>
      </c>
      <c r="C248" s="3">
        <f t="shared" si="7"/>
        <v>3</v>
      </c>
      <c r="D248" t="s">
        <v>376</v>
      </c>
      <c r="E248" t="s">
        <v>123</v>
      </c>
      <c r="F248" t="s">
        <v>11</v>
      </c>
      <c r="G248" t="s">
        <v>16</v>
      </c>
      <c r="H248" t="s">
        <v>377</v>
      </c>
      <c r="I248" s="2">
        <v>9.91</v>
      </c>
      <c r="J248" s="3">
        <v>3</v>
      </c>
      <c r="K248" s="2">
        <v>3.22</v>
      </c>
    </row>
    <row r="249" spans="1:11" x14ac:dyDescent="0.5">
      <c r="A249" s="1">
        <v>41722</v>
      </c>
      <c r="B249" s="3">
        <f t="shared" si="6"/>
        <v>2014</v>
      </c>
      <c r="C249" s="3">
        <f t="shared" si="7"/>
        <v>3</v>
      </c>
      <c r="D249" t="s">
        <v>378</v>
      </c>
      <c r="E249" t="s">
        <v>149</v>
      </c>
      <c r="F249" t="s">
        <v>11</v>
      </c>
      <c r="G249" t="s">
        <v>12</v>
      </c>
      <c r="H249" t="s">
        <v>379</v>
      </c>
      <c r="I249" s="2">
        <v>24.9</v>
      </c>
      <c r="J249" s="3">
        <v>5</v>
      </c>
      <c r="K249" s="2">
        <v>11.7</v>
      </c>
    </row>
    <row r="250" spans="1:11" x14ac:dyDescent="0.5">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5">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5">
      <c r="A252" s="1">
        <v>41723</v>
      </c>
      <c r="B252" s="3">
        <f t="shared" si="6"/>
        <v>2014</v>
      </c>
      <c r="C252" s="3">
        <f t="shared" si="7"/>
        <v>3</v>
      </c>
      <c r="D252" t="s">
        <v>383</v>
      </c>
      <c r="E252" t="s">
        <v>27</v>
      </c>
      <c r="F252" t="s">
        <v>11</v>
      </c>
      <c r="G252" t="s">
        <v>24</v>
      </c>
      <c r="H252" t="s">
        <v>317</v>
      </c>
      <c r="I252" s="2">
        <v>6.56</v>
      </c>
      <c r="J252" s="3">
        <v>2</v>
      </c>
      <c r="K252" s="2">
        <v>1.9</v>
      </c>
    </row>
    <row r="253" spans="1:11" x14ac:dyDescent="0.5">
      <c r="A253" s="1">
        <v>41723</v>
      </c>
      <c r="B253" s="3">
        <f t="shared" si="6"/>
        <v>2014</v>
      </c>
      <c r="C253" s="3">
        <f t="shared" si="7"/>
        <v>3</v>
      </c>
      <c r="D253" t="s">
        <v>383</v>
      </c>
      <c r="E253" t="s">
        <v>27</v>
      </c>
      <c r="F253" t="s">
        <v>11</v>
      </c>
      <c r="G253" t="s">
        <v>24</v>
      </c>
      <c r="H253" t="s">
        <v>384</v>
      </c>
      <c r="I253" s="2">
        <v>14.88</v>
      </c>
      <c r="J253" s="3">
        <v>2</v>
      </c>
      <c r="K253" s="2">
        <v>3.72</v>
      </c>
    </row>
    <row r="254" spans="1:11" x14ac:dyDescent="0.5">
      <c r="A254" s="1">
        <v>41723</v>
      </c>
      <c r="B254" s="3">
        <f t="shared" si="6"/>
        <v>2014</v>
      </c>
      <c r="C254" s="3">
        <f t="shared" si="7"/>
        <v>3</v>
      </c>
      <c r="D254" t="s">
        <v>383</v>
      </c>
      <c r="E254" t="s">
        <v>27</v>
      </c>
      <c r="F254" t="s">
        <v>39</v>
      </c>
      <c r="G254" t="s">
        <v>52</v>
      </c>
      <c r="H254" t="s">
        <v>385</v>
      </c>
      <c r="I254" s="2">
        <v>45.48</v>
      </c>
      <c r="J254" s="3">
        <v>4</v>
      </c>
      <c r="K254" s="2">
        <v>15.92</v>
      </c>
    </row>
    <row r="255" spans="1:11" x14ac:dyDescent="0.5">
      <c r="A255" s="1">
        <v>41723</v>
      </c>
      <c r="B255" s="3">
        <f t="shared" si="6"/>
        <v>2014</v>
      </c>
      <c r="C255" s="3">
        <f t="shared" si="7"/>
        <v>3</v>
      </c>
      <c r="D255" t="s">
        <v>383</v>
      </c>
      <c r="E255" t="s">
        <v>27</v>
      </c>
      <c r="F255" t="s">
        <v>11</v>
      </c>
      <c r="G255" t="s">
        <v>24</v>
      </c>
      <c r="H255" t="s">
        <v>386</v>
      </c>
      <c r="I255" s="2">
        <v>25.44</v>
      </c>
      <c r="J255" s="3">
        <v>6</v>
      </c>
      <c r="K255" s="2">
        <v>9.92</v>
      </c>
    </row>
    <row r="256" spans="1:11" x14ac:dyDescent="0.5">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5">
      <c r="A257" s="1">
        <v>41724</v>
      </c>
      <c r="B257" s="3">
        <f t="shared" si="6"/>
        <v>2014</v>
      </c>
      <c r="C257" s="3">
        <f t="shared" si="7"/>
        <v>3</v>
      </c>
      <c r="D257" t="s">
        <v>389</v>
      </c>
      <c r="E257" t="s">
        <v>27</v>
      </c>
      <c r="F257" t="s">
        <v>11</v>
      </c>
      <c r="G257" t="s">
        <v>24</v>
      </c>
      <c r="H257" t="s">
        <v>390</v>
      </c>
      <c r="I257" s="2">
        <v>3.36</v>
      </c>
      <c r="J257" s="3">
        <v>2</v>
      </c>
      <c r="K257" s="2">
        <v>0.84</v>
      </c>
    </row>
    <row r="258" spans="1:11" x14ac:dyDescent="0.5">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5">
      <c r="A259" s="1">
        <v>41724</v>
      </c>
      <c r="B259" s="3">
        <f t="shared" si="8"/>
        <v>2014</v>
      </c>
      <c r="C259" s="3">
        <f t="shared" si="9"/>
        <v>3</v>
      </c>
      <c r="D259" t="s">
        <v>389</v>
      </c>
      <c r="E259" t="s">
        <v>27</v>
      </c>
      <c r="F259" t="s">
        <v>39</v>
      </c>
      <c r="G259" t="s">
        <v>40</v>
      </c>
      <c r="H259" t="s">
        <v>391</v>
      </c>
      <c r="I259" s="2">
        <v>28.78</v>
      </c>
      <c r="J259" s="3">
        <v>2</v>
      </c>
      <c r="K259" s="2">
        <v>2.88</v>
      </c>
    </row>
    <row r="260" spans="1:11" x14ac:dyDescent="0.5">
      <c r="A260" s="1">
        <v>41724</v>
      </c>
      <c r="B260" s="3">
        <f t="shared" si="8"/>
        <v>2014</v>
      </c>
      <c r="C260" s="3">
        <f t="shared" si="9"/>
        <v>3</v>
      </c>
      <c r="D260" t="s">
        <v>392</v>
      </c>
      <c r="E260" t="s">
        <v>27</v>
      </c>
      <c r="F260" t="s">
        <v>11</v>
      </c>
      <c r="G260" t="s">
        <v>16</v>
      </c>
      <c r="H260" t="s">
        <v>393</v>
      </c>
      <c r="I260" s="2">
        <v>18.75</v>
      </c>
      <c r="J260" s="3">
        <v>5</v>
      </c>
      <c r="K260" s="2">
        <v>9</v>
      </c>
    </row>
    <row r="261" spans="1:11" x14ac:dyDescent="0.5">
      <c r="A261" s="1">
        <v>41726</v>
      </c>
      <c r="B261" s="3">
        <f t="shared" si="8"/>
        <v>2014</v>
      </c>
      <c r="C261" s="3">
        <f t="shared" si="9"/>
        <v>3</v>
      </c>
      <c r="D261" t="s">
        <v>394</v>
      </c>
      <c r="E261" t="s">
        <v>395</v>
      </c>
      <c r="F261" t="s">
        <v>11</v>
      </c>
      <c r="G261" t="s">
        <v>63</v>
      </c>
      <c r="H261" t="s">
        <v>396</v>
      </c>
      <c r="I261" s="2">
        <v>6.12</v>
      </c>
      <c r="J261" s="3">
        <v>3</v>
      </c>
      <c r="K261" s="2">
        <v>2.88</v>
      </c>
    </row>
    <row r="262" spans="1:11" x14ac:dyDescent="0.5">
      <c r="A262" s="1">
        <v>41726</v>
      </c>
      <c r="B262" s="3">
        <f t="shared" si="8"/>
        <v>2014</v>
      </c>
      <c r="C262" s="3">
        <f t="shared" si="9"/>
        <v>3</v>
      </c>
      <c r="D262" t="s">
        <v>394</v>
      </c>
      <c r="E262" t="s">
        <v>395</v>
      </c>
      <c r="F262" t="s">
        <v>34</v>
      </c>
      <c r="G262" t="s">
        <v>145</v>
      </c>
      <c r="H262" t="s">
        <v>397</v>
      </c>
      <c r="I262" s="2">
        <v>1184.72</v>
      </c>
      <c r="J262" s="3">
        <v>4</v>
      </c>
      <c r="K262" s="2">
        <v>106.62</v>
      </c>
    </row>
    <row r="263" spans="1:11" x14ac:dyDescent="0.5">
      <c r="A263" s="1">
        <v>41726</v>
      </c>
      <c r="B263" s="3">
        <f t="shared" si="8"/>
        <v>2014</v>
      </c>
      <c r="C263" s="3">
        <f t="shared" si="9"/>
        <v>3</v>
      </c>
      <c r="D263" t="s">
        <v>398</v>
      </c>
      <c r="E263" t="s">
        <v>399</v>
      </c>
      <c r="F263" t="s">
        <v>39</v>
      </c>
      <c r="G263" t="s">
        <v>40</v>
      </c>
      <c r="H263" t="s">
        <v>400</v>
      </c>
      <c r="I263" s="2">
        <v>302.38</v>
      </c>
      <c r="J263" s="3">
        <v>3</v>
      </c>
      <c r="K263" s="2">
        <v>22.68</v>
      </c>
    </row>
    <row r="264" spans="1:11" x14ac:dyDescent="0.5">
      <c r="A264" s="1">
        <v>41726</v>
      </c>
      <c r="B264" s="3">
        <f t="shared" si="8"/>
        <v>2014</v>
      </c>
      <c r="C264" s="3">
        <f t="shared" si="9"/>
        <v>3</v>
      </c>
      <c r="D264" t="s">
        <v>401</v>
      </c>
      <c r="E264" t="s">
        <v>78</v>
      </c>
      <c r="F264" t="s">
        <v>34</v>
      </c>
      <c r="G264" t="s">
        <v>145</v>
      </c>
      <c r="H264" t="s">
        <v>402</v>
      </c>
      <c r="I264" s="2">
        <v>330.59</v>
      </c>
      <c r="J264" s="3">
        <v>1</v>
      </c>
      <c r="K264" s="2">
        <v>-143.25</v>
      </c>
    </row>
    <row r="265" spans="1:11" x14ac:dyDescent="0.5">
      <c r="A265" s="1">
        <v>41727</v>
      </c>
      <c r="B265" s="3">
        <f t="shared" si="8"/>
        <v>2014</v>
      </c>
      <c r="C265" s="3">
        <f t="shared" si="9"/>
        <v>3</v>
      </c>
      <c r="D265" t="s">
        <v>403</v>
      </c>
      <c r="E265" t="s">
        <v>10</v>
      </c>
      <c r="F265" t="s">
        <v>34</v>
      </c>
      <c r="G265" t="s">
        <v>145</v>
      </c>
      <c r="H265" t="s">
        <v>404</v>
      </c>
      <c r="I265" s="2">
        <v>890.84</v>
      </c>
      <c r="J265" s="3">
        <v>3</v>
      </c>
      <c r="K265" s="2">
        <v>-152.72</v>
      </c>
    </row>
    <row r="266" spans="1:11" x14ac:dyDescent="0.5">
      <c r="A266" s="1">
        <v>41728</v>
      </c>
      <c r="B266" s="3">
        <f t="shared" si="8"/>
        <v>2014</v>
      </c>
      <c r="C266" s="3">
        <f t="shared" si="9"/>
        <v>3</v>
      </c>
      <c r="D266" t="s">
        <v>405</v>
      </c>
      <c r="E266" t="s">
        <v>149</v>
      </c>
      <c r="F266" t="s">
        <v>11</v>
      </c>
      <c r="G266" t="s">
        <v>24</v>
      </c>
      <c r="H266" t="s">
        <v>406</v>
      </c>
      <c r="I266" s="2">
        <v>49.65</v>
      </c>
      <c r="J266" s="3">
        <v>5</v>
      </c>
      <c r="K266" s="2">
        <v>20.85</v>
      </c>
    </row>
    <row r="267" spans="1:11" x14ac:dyDescent="0.5">
      <c r="A267" s="1">
        <v>41728</v>
      </c>
      <c r="B267" s="3">
        <f t="shared" si="8"/>
        <v>2014</v>
      </c>
      <c r="C267" s="3">
        <f t="shared" si="9"/>
        <v>3</v>
      </c>
      <c r="D267" t="s">
        <v>407</v>
      </c>
      <c r="E267" t="s">
        <v>164</v>
      </c>
      <c r="F267" t="s">
        <v>11</v>
      </c>
      <c r="G267" t="s">
        <v>18</v>
      </c>
      <c r="H267" t="s">
        <v>408</v>
      </c>
      <c r="I267" s="2">
        <v>15.84</v>
      </c>
      <c r="J267" s="3">
        <v>3</v>
      </c>
      <c r="K267" s="2">
        <v>0</v>
      </c>
    </row>
    <row r="268" spans="1:11" x14ac:dyDescent="0.5">
      <c r="A268" s="1">
        <v>41728</v>
      </c>
      <c r="B268" s="3">
        <f t="shared" si="8"/>
        <v>2014</v>
      </c>
      <c r="C268" s="3">
        <f t="shared" si="9"/>
        <v>3</v>
      </c>
      <c r="D268" t="s">
        <v>407</v>
      </c>
      <c r="E268" t="s">
        <v>164</v>
      </c>
      <c r="F268" t="s">
        <v>11</v>
      </c>
      <c r="G268" t="s">
        <v>16</v>
      </c>
      <c r="H268" t="s">
        <v>409</v>
      </c>
      <c r="I268" s="2">
        <v>44.4</v>
      </c>
      <c r="J268" s="3">
        <v>3</v>
      </c>
      <c r="K268" s="2">
        <v>22.2</v>
      </c>
    </row>
    <row r="269" spans="1:11" x14ac:dyDescent="0.5">
      <c r="A269" s="1">
        <v>41728</v>
      </c>
      <c r="B269" s="3">
        <f t="shared" si="8"/>
        <v>2014</v>
      </c>
      <c r="C269" s="3">
        <f t="shared" si="9"/>
        <v>3</v>
      </c>
      <c r="D269" t="s">
        <v>410</v>
      </c>
      <c r="E269" t="s">
        <v>149</v>
      </c>
      <c r="F269" t="s">
        <v>11</v>
      </c>
      <c r="G269" t="s">
        <v>24</v>
      </c>
      <c r="H269" t="s">
        <v>411</v>
      </c>
      <c r="I269" s="2">
        <v>10.5</v>
      </c>
      <c r="J269" s="3">
        <v>5</v>
      </c>
      <c r="K269" s="2">
        <v>2.94</v>
      </c>
    </row>
    <row r="270" spans="1:11" x14ac:dyDescent="0.5">
      <c r="A270" s="1">
        <v>41728</v>
      </c>
      <c r="B270" s="3">
        <f t="shared" si="8"/>
        <v>2014</v>
      </c>
      <c r="C270" s="3">
        <f t="shared" si="9"/>
        <v>3</v>
      </c>
      <c r="D270" t="s">
        <v>185</v>
      </c>
      <c r="E270" t="s">
        <v>27</v>
      </c>
      <c r="F270" t="s">
        <v>34</v>
      </c>
      <c r="G270" t="s">
        <v>74</v>
      </c>
      <c r="H270" t="s">
        <v>412</v>
      </c>
      <c r="I270" s="2">
        <v>205.67</v>
      </c>
      <c r="J270" s="3">
        <v>2</v>
      </c>
      <c r="K270" s="2">
        <v>-12.1</v>
      </c>
    </row>
    <row r="271" spans="1:11" x14ac:dyDescent="0.5">
      <c r="A271" s="1">
        <v>41728</v>
      </c>
      <c r="B271" s="3">
        <f t="shared" si="8"/>
        <v>2014</v>
      </c>
      <c r="C271" s="3">
        <f t="shared" si="9"/>
        <v>3</v>
      </c>
      <c r="D271" t="s">
        <v>413</v>
      </c>
      <c r="E271" t="s">
        <v>10</v>
      </c>
      <c r="F271" t="s">
        <v>11</v>
      </c>
      <c r="G271" t="s">
        <v>63</v>
      </c>
      <c r="H271" t="s">
        <v>414</v>
      </c>
      <c r="I271" s="2">
        <v>335.72</v>
      </c>
      <c r="J271" s="3">
        <v>5</v>
      </c>
      <c r="K271" s="2">
        <v>113.31</v>
      </c>
    </row>
    <row r="272" spans="1:11" x14ac:dyDescent="0.5">
      <c r="A272" s="1">
        <v>41728</v>
      </c>
      <c r="B272" s="3">
        <f t="shared" si="8"/>
        <v>2014</v>
      </c>
      <c r="C272" s="3">
        <f t="shared" si="9"/>
        <v>3</v>
      </c>
      <c r="D272" t="s">
        <v>413</v>
      </c>
      <c r="E272" t="s">
        <v>10</v>
      </c>
      <c r="F272" t="s">
        <v>39</v>
      </c>
      <c r="G272" t="s">
        <v>40</v>
      </c>
      <c r="H272" t="s">
        <v>415</v>
      </c>
      <c r="I272" s="2">
        <v>251.94</v>
      </c>
      <c r="J272" s="3">
        <v>7</v>
      </c>
      <c r="K272" s="2">
        <v>88.18</v>
      </c>
    </row>
    <row r="273" spans="1:11" x14ac:dyDescent="0.5">
      <c r="A273" s="1">
        <v>41728</v>
      </c>
      <c r="B273" s="3">
        <f t="shared" si="8"/>
        <v>2014</v>
      </c>
      <c r="C273" s="3">
        <f t="shared" si="9"/>
        <v>3</v>
      </c>
      <c r="D273" t="s">
        <v>413</v>
      </c>
      <c r="E273" t="s">
        <v>10</v>
      </c>
      <c r="F273" t="s">
        <v>34</v>
      </c>
      <c r="G273" t="s">
        <v>35</v>
      </c>
      <c r="H273" t="s">
        <v>416</v>
      </c>
      <c r="I273" s="2">
        <v>127.3</v>
      </c>
      <c r="J273" s="3">
        <v>7</v>
      </c>
      <c r="K273" s="2">
        <v>-9.09</v>
      </c>
    </row>
    <row r="274" spans="1:11" x14ac:dyDescent="0.5">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5">
      <c r="A275" s="1">
        <v>41729</v>
      </c>
      <c r="B275" s="3">
        <f t="shared" si="8"/>
        <v>2014</v>
      </c>
      <c r="C275" s="3">
        <f t="shared" si="9"/>
        <v>3</v>
      </c>
      <c r="D275" t="s">
        <v>419</v>
      </c>
      <c r="E275" t="s">
        <v>27</v>
      </c>
      <c r="F275" t="s">
        <v>11</v>
      </c>
      <c r="G275" t="s">
        <v>20</v>
      </c>
      <c r="H275" t="s">
        <v>420</v>
      </c>
      <c r="I275" s="2">
        <v>673.57</v>
      </c>
      <c r="J275" s="3">
        <v>2</v>
      </c>
      <c r="K275" s="2">
        <v>252.59</v>
      </c>
    </row>
    <row r="276" spans="1:11" x14ac:dyDescent="0.5">
      <c r="A276" s="1">
        <v>41729</v>
      </c>
      <c r="B276" s="3">
        <f t="shared" si="8"/>
        <v>2014</v>
      </c>
      <c r="C276" s="3">
        <f t="shared" si="9"/>
        <v>3</v>
      </c>
      <c r="D276" t="s">
        <v>419</v>
      </c>
      <c r="E276" t="s">
        <v>27</v>
      </c>
      <c r="F276" t="s">
        <v>11</v>
      </c>
      <c r="G276" t="s">
        <v>92</v>
      </c>
      <c r="H276" t="s">
        <v>421</v>
      </c>
      <c r="I276" s="2">
        <v>52.98</v>
      </c>
      <c r="J276" s="3">
        <v>2</v>
      </c>
      <c r="K276" s="2">
        <v>14.83</v>
      </c>
    </row>
    <row r="277" spans="1:11" x14ac:dyDescent="0.5">
      <c r="A277" s="1">
        <v>41729</v>
      </c>
      <c r="B277" s="3">
        <f t="shared" si="8"/>
        <v>2014</v>
      </c>
      <c r="C277" s="3">
        <f t="shared" si="9"/>
        <v>3</v>
      </c>
      <c r="D277" t="s">
        <v>422</v>
      </c>
      <c r="E277" t="s">
        <v>23</v>
      </c>
      <c r="F277" t="s">
        <v>11</v>
      </c>
      <c r="G277" t="s">
        <v>20</v>
      </c>
      <c r="H277" t="s">
        <v>423</v>
      </c>
      <c r="I277" s="2">
        <v>0.85</v>
      </c>
      <c r="J277" s="3">
        <v>1</v>
      </c>
      <c r="K277" s="2">
        <v>-0.6</v>
      </c>
    </row>
    <row r="278" spans="1:11" x14ac:dyDescent="0.5">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5">
      <c r="A279" s="1">
        <v>41729</v>
      </c>
      <c r="B279" s="3">
        <f t="shared" si="8"/>
        <v>2014</v>
      </c>
      <c r="C279" s="3">
        <f t="shared" si="9"/>
        <v>3</v>
      </c>
      <c r="D279" t="s">
        <v>424</v>
      </c>
      <c r="E279" t="s">
        <v>15</v>
      </c>
      <c r="F279" t="s">
        <v>39</v>
      </c>
      <c r="G279" t="s">
        <v>52</v>
      </c>
      <c r="H279" t="s">
        <v>426</v>
      </c>
      <c r="I279" s="2">
        <v>79.98</v>
      </c>
      <c r="J279" s="3">
        <v>2</v>
      </c>
      <c r="K279" s="2">
        <v>14</v>
      </c>
    </row>
    <row r="280" spans="1:11" x14ac:dyDescent="0.5">
      <c r="A280" s="1">
        <v>41729</v>
      </c>
      <c r="B280" s="3">
        <f t="shared" si="8"/>
        <v>2014</v>
      </c>
      <c r="C280" s="3">
        <f t="shared" si="9"/>
        <v>3</v>
      </c>
      <c r="D280" t="s">
        <v>427</v>
      </c>
      <c r="E280" t="s">
        <v>123</v>
      </c>
      <c r="F280" t="s">
        <v>11</v>
      </c>
      <c r="G280" t="s">
        <v>20</v>
      </c>
      <c r="H280" t="s">
        <v>428</v>
      </c>
      <c r="I280" s="2">
        <v>1.87</v>
      </c>
      <c r="J280" s="3">
        <v>1</v>
      </c>
      <c r="K280" s="2">
        <v>-1.31</v>
      </c>
    </row>
    <row r="281" spans="1:11" x14ac:dyDescent="0.5">
      <c r="A281" s="1">
        <v>41729</v>
      </c>
      <c r="B281" s="3">
        <f t="shared" si="8"/>
        <v>2014</v>
      </c>
      <c r="C281" s="3">
        <f t="shared" si="9"/>
        <v>3</v>
      </c>
      <c r="D281" t="s">
        <v>429</v>
      </c>
      <c r="E281" t="s">
        <v>123</v>
      </c>
      <c r="F281" t="s">
        <v>34</v>
      </c>
      <c r="G281" t="s">
        <v>35</v>
      </c>
      <c r="H281" t="s">
        <v>430</v>
      </c>
      <c r="I281" s="2">
        <v>1125.49</v>
      </c>
      <c r="J281" s="3">
        <v>7</v>
      </c>
      <c r="K281" s="2">
        <v>98.48</v>
      </c>
    </row>
    <row r="282" spans="1:11" x14ac:dyDescent="0.5">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5">
      <c r="A283" s="1">
        <v>41729</v>
      </c>
      <c r="B283" s="3">
        <f t="shared" si="8"/>
        <v>2014</v>
      </c>
      <c r="C283" s="3">
        <f t="shared" si="9"/>
        <v>3</v>
      </c>
      <c r="D283" t="s">
        <v>429</v>
      </c>
      <c r="E283" t="s">
        <v>123</v>
      </c>
      <c r="F283" t="s">
        <v>11</v>
      </c>
      <c r="G283" t="s">
        <v>24</v>
      </c>
      <c r="H283" t="s">
        <v>354</v>
      </c>
      <c r="I283" s="2">
        <v>4.03</v>
      </c>
      <c r="J283" s="3">
        <v>2</v>
      </c>
      <c r="K283" s="2">
        <v>1.06</v>
      </c>
    </row>
    <row r="284" spans="1:11" x14ac:dyDescent="0.5">
      <c r="A284" s="1">
        <v>41730</v>
      </c>
      <c r="B284" s="3">
        <f t="shared" si="8"/>
        <v>2014</v>
      </c>
      <c r="C284" s="3">
        <f t="shared" si="9"/>
        <v>4</v>
      </c>
      <c r="D284" t="s">
        <v>405</v>
      </c>
      <c r="E284" t="s">
        <v>27</v>
      </c>
      <c r="F284" t="s">
        <v>11</v>
      </c>
      <c r="G284" t="s">
        <v>16</v>
      </c>
      <c r="H284" t="s">
        <v>409</v>
      </c>
      <c r="I284" s="2">
        <v>29.6</v>
      </c>
      <c r="J284" s="3">
        <v>2</v>
      </c>
      <c r="K284" s="2">
        <v>14.8</v>
      </c>
    </row>
    <row r="285" spans="1:11" x14ac:dyDescent="0.5">
      <c r="A285" s="1">
        <v>41730</v>
      </c>
      <c r="B285" s="3">
        <f t="shared" si="8"/>
        <v>2014</v>
      </c>
      <c r="C285" s="3">
        <f t="shared" si="9"/>
        <v>4</v>
      </c>
      <c r="D285" t="s">
        <v>405</v>
      </c>
      <c r="E285" t="s">
        <v>27</v>
      </c>
      <c r="F285" t="s">
        <v>11</v>
      </c>
      <c r="G285" t="s">
        <v>20</v>
      </c>
      <c r="H285" t="s">
        <v>432</v>
      </c>
      <c r="I285" s="2">
        <v>17.09</v>
      </c>
      <c r="J285" s="3">
        <v>4</v>
      </c>
      <c r="K285" s="2">
        <v>5.55</v>
      </c>
    </row>
    <row r="286" spans="1:11" x14ac:dyDescent="0.5">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5">
      <c r="A287" s="1">
        <v>41730</v>
      </c>
      <c r="B287" s="3">
        <f t="shared" si="8"/>
        <v>2014</v>
      </c>
      <c r="C287" s="3">
        <f t="shared" si="9"/>
        <v>4</v>
      </c>
      <c r="D287" t="s">
        <v>433</v>
      </c>
      <c r="E287" t="s">
        <v>434</v>
      </c>
      <c r="F287" t="s">
        <v>11</v>
      </c>
      <c r="G287" t="s">
        <v>20</v>
      </c>
      <c r="H287" t="s">
        <v>436</v>
      </c>
      <c r="I287" s="2">
        <v>6.24</v>
      </c>
      <c r="J287" s="3">
        <v>2</v>
      </c>
      <c r="K287" s="2">
        <v>3.06</v>
      </c>
    </row>
    <row r="288" spans="1:11" x14ac:dyDescent="0.5">
      <c r="A288" s="1">
        <v>41731</v>
      </c>
      <c r="B288" s="3">
        <f t="shared" si="8"/>
        <v>2014</v>
      </c>
      <c r="C288" s="3">
        <f t="shared" si="9"/>
        <v>4</v>
      </c>
      <c r="D288" t="s">
        <v>437</v>
      </c>
      <c r="E288" t="s">
        <v>30</v>
      </c>
      <c r="F288" t="s">
        <v>11</v>
      </c>
      <c r="G288" t="s">
        <v>12</v>
      </c>
      <c r="H288" t="s">
        <v>438</v>
      </c>
      <c r="I288" s="2">
        <v>15.84</v>
      </c>
      <c r="J288" s="3">
        <v>3</v>
      </c>
      <c r="K288" s="2">
        <v>7.13</v>
      </c>
    </row>
    <row r="289" spans="1:11" x14ac:dyDescent="0.5">
      <c r="A289" s="1">
        <v>41731</v>
      </c>
      <c r="B289" s="3">
        <f t="shared" si="8"/>
        <v>2014</v>
      </c>
      <c r="C289" s="3">
        <f t="shared" si="9"/>
        <v>4</v>
      </c>
      <c r="D289" t="s">
        <v>437</v>
      </c>
      <c r="E289" t="s">
        <v>30</v>
      </c>
      <c r="F289" t="s">
        <v>39</v>
      </c>
      <c r="G289" t="s">
        <v>40</v>
      </c>
      <c r="H289" t="s">
        <v>439</v>
      </c>
      <c r="I289" s="2">
        <v>1049.93</v>
      </c>
      <c r="J289" s="3">
        <v>7</v>
      </c>
      <c r="K289" s="2">
        <v>293.98</v>
      </c>
    </row>
    <row r="290" spans="1:11" x14ac:dyDescent="0.5">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5">
      <c r="A291" s="1">
        <v>41731</v>
      </c>
      <c r="B291" s="3">
        <f t="shared" si="8"/>
        <v>2014</v>
      </c>
      <c r="C291" s="3">
        <f t="shared" si="9"/>
        <v>4</v>
      </c>
      <c r="D291" t="s">
        <v>252</v>
      </c>
      <c r="E291" t="s">
        <v>10</v>
      </c>
      <c r="F291" t="s">
        <v>11</v>
      </c>
      <c r="G291" t="s">
        <v>12</v>
      </c>
      <c r="H291" t="s">
        <v>441</v>
      </c>
      <c r="I291" s="2">
        <v>26.72</v>
      </c>
      <c r="J291" s="3">
        <v>5</v>
      </c>
      <c r="K291" s="2">
        <v>9.35</v>
      </c>
    </row>
    <row r="292" spans="1:11" x14ac:dyDescent="0.5">
      <c r="A292" s="1">
        <v>41731</v>
      </c>
      <c r="B292" s="3">
        <f t="shared" si="8"/>
        <v>2014</v>
      </c>
      <c r="C292" s="3">
        <f t="shared" si="9"/>
        <v>4</v>
      </c>
      <c r="D292" t="s">
        <v>252</v>
      </c>
      <c r="E292" t="s">
        <v>10</v>
      </c>
      <c r="F292" t="s">
        <v>11</v>
      </c>
      <c r="G292" t="s">
        <v>12</v>
      </c>
      <c r="H292" t="s">
        <v>442</v>
      </c>
      <c r="I292" s="2">
        <v>33.49</v>
      </c>
      <c r="J292" s="3">
        <v>7</v>
      </c>
      <c r="K292" s="2">
        <v>10.47</v>
      </c>
    </row>
    <row r="293" spans="1:11" x14ac:dyDescent="0.5">
      <c r="A293" s="1">
        <v>41731</v>
      </c>
      <c r="B293" s="3">
        <f t="shared" si="8"/>
        <v>2014</v>
      </c>
      <c r="C293" s="3">
        <f t="shared" si="9"/>
        <v>4</v>
      </c>
      <c r="D293" t="s">
        <v>443</v>
      </c>
      <c r="E293" t="s">
        <v>55</v>
      </c>
      <c r="F293" t="s">
        <v>34</v>
      </c>
      <c r="G293" t="s">
        <v>47</v>
      </c>
      <c r="H293" t="s">
        <v>444</v>
      </c>
      <c r="I293" s="2">
        <v>177.68</v>
      </c>
      <c r="J293" s="3">
        <v>2</v>
      </c>
      <c r="K293" s="2">
        <v>46.2</v>
      </c>
    </row>
    <row r="294" spans="1:11" x14ac:dyDescent="0.5">
      <c r="A294" s="1">
        <v>41732</v>
      </c>
      <c r="B294" s="3">
        <f t="shared" si="8"/>
        <v>2014</v>
      </c>
      <c r="C294" s="3">
        <f t="shared" si="9"/>
        <v>4</v>
      </c>
      <c r="D294" t="s">
        <v>445</v>
      </c>
      <c r="E294" t="s">
        <v>27</v>
      </c>
      <c r="F294" t="s">
        <v>11</v>
      </c>
      <c r="G294" t="s">
        <v>63</v>
      </c>
      <c r="H294" t="s">
        <v>64</v>
      </c>
      <c r="I294" s="2">
        <v>11.16</v>
      </c>
      <c r="J294" s="3">
        <v>2</v>
      </c>
      <c r="K294" s="2">
        <v>5.58</v>
      </c>
    </row>
    <row r="295" spans="1:11" x14ac:dyDescent="0.5">
      <c r="A295" s="1">
        <v>41732</v>
      </c>
      <c r="B295" s="3">
        <f t="shared" si="8"/>
        <v>2014</v>
      </c>
      <c r="C295" s="3">
        <f t="shared" si="9"/>
        <v>4</v>
      </c>
      <c r="D295" t="s">
        <v>445</v>
      </c>
      <c r="E295" t="s">
        <v>27</v>
      </c>
      <c r="F295" t="s">
        <v>39</v>
      </c>
      <c r="G295" t="s">
        <v>52</v>
      </c>
      <c r="H295" t="s">
        <v>213</v>
      </c>
      <c r="I295" s="2">
        <v>62.31</v>
      </c>
      <c r="J295" s="3">
        <v>3</v>
      </c>
      <c r="K295" s="2">
        <v>22.43</v>
      </c>
    </row>
    <row r="296" spans="1:11" x14ac:dyDescent="0.5">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5">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5">
      <c r="A298" s="1">
        <v>41733</v>
      </c>
      <c r="B298" s="3">
        <f t="shared" si="8"/>
        <v>2014</v>
      </c>
      <c r="C298" s="3">
        <f t="shared" si="9"/>
        <v>4</v>
      </c>
      <c r="D298" t="s">
        <v>380</v>
      </c>
      <c r="E298" t="s">
        <v>110</v>
      </c>
      <c r="F298" t="s">
        <v>34</v>
      </c>
      <c r="G298" t="s">
        <v>47</v>
      </c>
      <c r="H298" t="s">
        <v>448</v>
      </c>
      <c r="I298" s="2">
        <v>5.47</v>
      </c>
      <c r="J298" s="3">
        <v>1</v>
      </c>
      <c r="K298" s="2">
        <v>2.35</v>
      </c>
    </row>
    <row r="299" spans="1:11" x14ac:dyDescent="0.5">
      <c r="A299" s="1">
        <v>41733</v>
      </c>
      <c r="B299" s="3">
        <f t="shared" si="8"/>
        <v>2014</v>
      </c>
      <c r="C299" s="3">
        <f t="shared" si="9"/>
        <v>4</v>
      </c>
      <c r="D299" t="s">
        <v>380</v>
      </c>
      <c r="E299" t="s">
        <v>110</v>
      </c>
      <c r="F299" t="s">
        <v>11</v>
      </c>
      <c r="G299" t="s">
        <v>24</v>
      </c>
      <c r="H299" t="s">
        <v>449</v>
      </c>
      <c r="I299" s="2">
        <v>79.36</v>
      </c>
      <c r="J299" s="3">
        <v>4</v>
      </c>
      <c r="K299" s="2">
        <v>23.81</v>
      </c>
    </row>
    <row r="300" spans="1:11" x14ac:dyDescent="0.5">
      <c r="A300" s="1">
        <v>41733</v>
      </c>
      <c r="B300" s="3">
        <f t="shared" si="8"/>
        <v>2014</v>
      </c>
      <c r="C300" s="3">
        <f t="shared" si="9"/>
        <v>4</v>
      </c>
      <c r="D300" t="s">
        <v>450</v>
      </c>
      <c r="E300" t="s">
        <v>27</v>
      </c>
      <c r="F300" t="s">
        <v>11</v>
      </c>
      <c r="G300" t="s">
        <v>20</v>
      </c>
      <c r="H300" t="s">
        <v>451</v>
      </c>
      <c r="I300" s="2">
        <v>7.18</v>
      </c>
      <c r="J300" s="3">
        <v>2</v>
      </c>
      <c r="K300" s="2">
        <v>2.25</v>
      </c>
    </row>
    <row r="301" spans="1:11" x14ac:dyDescent="0.5">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5">
      <c r="A302" s="1">
        <v>41733</v>
      </c>
      <c r="B302" s="3">
        <f t="shared" si="8"/>
        <v>2014</v>
      </c>
      <c r="C302" s="3">
        <f t="shared" si="9"/>
        <v>4</v>
      </c>
      <c r="D302" t="s">
        <v>452</v>
      </c>
      <c r="E302" t="s">
        <v>62</v>
      </c>
      <c r="F302" t="s">
        <v>39</v>
      </c>
      <c r="G302" t="s">
        <v>52</v>
      </c>
      <c r="H302" t="s">
        <v>454</v>
      </c>
      <c r="I302" s="2">
        <v>99.98</v>
      </c>
      <c r="J302" s="3">
        <v>2</v>
      </c>
      <c r="K302" s="2">
        <v>42.99</v>
      </c>
    </row>
    <row r="303" spans="1:11" x14ac:dyDescent="0.5">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5">
      <c r="A304" s="1">
        <v>41733</v>
      </c>
      <c r="B304" s="3">
        <f t="shared" si="8"/>
        <v>2014</v>
      </c>
      <c r="C304" s="3">
        <f t="shared" si="9"/>
        <v>4</v>
      </c>
      <c r="D304" t="s">
        <v>452</v>
      </c>
      <c r="E304" t="s">
        <v>62</v>
      </c>
      <c r="F304" t="s">
        <v>11</v>
      </c>
      <c r="G304" t="s">
        <v>12</v>
      </c>
      <c r="H304" t="s">
        <v>327</v>
      </c>
      <c r="I304" s="2">
        <v>12.96</v>
      </c>
      <c r="J304" s="3">
        <v>2</v>
      </c>
      <c r="K304" s="2">
        <v>6.35</v>
      </c>
    </row>
    <row r="305" spans="1:11" x14ac:dyDescent="0.5">
      <c r="A305" s="1">
        <v>41734</v>
      </c>
      <c r="B305" s="3">
        <f t="shared" si="8"/>
        <v>2014</v>
      </c>
      <c r="C305" s="3">
        <f t="shared" si="9"/>
        <v>4</v>
      </c>
      <c r="D305" t="s">
        <v>456</v>
      </c>
      <c r="E305" t="s">
        <v>149</v>
      </c>
      <c r="F305" t="s">
        <v>11</v>
      </c>
      <c r="G305" t="s">
        <v>12</v>
      </c>
      <c r="H305" t="s">
        <v>457</v>
      </c>
      <c r="I305" s="2">
        <v>55.48</v>
      </c>
      <c r="J305" s="3">
        <v>1</v>
      </c>
      <c r="K305" s="2">
        <v>26.63</v>
      </c>
    </row>
    <row r="306" spans="1:11" x14ac:dyDescent="0.5">
      <c r="A306" s="1">
        <v>41734</v>
      </c>
      <c r="B306" s="3">
        <f t="shared" si="8"/>
        <v>2014</v>
      </c>
      <c r="C306" s="3">
        <f t="shared" si="9"/>
        <v>4</v>
      </c>
      <c r="D306" t="s">
        <v>458</v>
      </c>
      <c r="E306" t="s">
        <v>55</v>
      </c>
      <c r="F306" t="s">
        <v>11</v>
      </c>
      <c r="G306" t="s">
        <v>24</v>
      </c>
      <c r="H306" t="s">
        <v>459</v>
      </c>
      <c r="I306" s="2">
        <v>22.96</v>
      </c>
      <c r="J306" s="3">
        <v>7</v>
      </c>
      <c r="K306" s="2">
        <v>7.58</v>
      </c>
    </row>
    <row r="307" spans="1:11" x14ac:dyDescent="0.5">
      <c r="A307" s="1">
        <v>41734</v>
      </c>
      <c r="B307" s="3">
        <f t="shared" si="8"/>
        <v>2014</v>
      </c>
      <c r="C307" s="3">
        <f t="shared" si="9"/>
        <v>4</v>
      </c>
      <c r="D307" t="s">
        <v>458</v>
      </c>
      <c r="E307" t="s">
        <v>55</v>
      </c>
      <c r="F307" t="s">
        <v>39</v>
      </c>
      <c r="G307" t="s">
        <v>40</v>
      </c>
      <c r="H307" t="s">
        <v>174</v>
      </c>
      <c r="I307" s="2">
        <v>28.99</v>
      </c>
      <c r="J307" s="3">
        <v>1</v>
      </c>
      <c r="K307" s="2">
        <v>8.41</v>
      </c>
    </row>
    <row r="308" spans="1:11" x14ac:dyDescent="0.5">
      <c r="A308" s="1">
        <v>41734</v>
      </c>
      <c r="B308" s="3">
        <f t="shared" si="8"/>
        <v>2014</v>
      </c>
      <c r="C308" s="3">
        <f t="shared" si="9"/>
        <v>4</v>
      </c>
      <c r="D308" t="s">
        <v>458</v>
      </c>
      <c r="E308" t="s">
        <v>55</v>
      </c>
      <c r="F308" t="s">
        <v>11</v>
      </c>
      <c r="G308" t="s">
        <v>12</v>
      </c>
      <c r="H308" t="s">
        <v>331</v>
      </c>
      <c r="I308" s="2">
        <v>12.96</v>
      </c>
      <c r="J308" s="3">
        <v>2</v>
      </c>
      <c r="K308" s="2">
        <v>6.35</v>
      </c>
    </row>
    <row r="309" spans="1:11" x14ac:dyDescent="0.5">
      <c r="A309" s="1">
        <v>41734</v>
      </c>
      <c r="B309" s="3">
        <f t="shared" si="8"/>
        <v>2014</v>
      </c>
      <c r="C309" s="3">
        <f t="shared" si="9"/>
        <v>4</v>
      </c>
      <c r="D309" t="s">
        <v>458</v>
      </c>
      <c r="E309" t="s">
        <v>55</v>
      </c>
      <c r="F309" t="s">
        <v>11</v>
      </c>
      <c r="G309" t="s">
        <v>24</v>
      </c>
      <c r="H309" t="s">
        <v>460</v>
      </c>
      <c r="I309" s="2">
        <v>22.96</v>
      </c>
      <c r="J309" s="3">
        <v>7</v>
      </c>
      <c r="K309" s="2">
        <v>6.66</v>
      </c>
    </row>
    <row r="310" spans="1:11" x14ac:dyDescent="0.5">
      <c r="A310" s="1">
        <v>41734</v>
      </c>
      <c r="B310" s="3">
        <f t="shared" si="8"/>
        <v>2014</v>
      </c>
      <c r="C310" s="3">
        <f t="shared" si="9"/>
        <v>4</v>
      </c>
      <c r="D310" t="s">
        <v>458</v>
      </c>
      <c r="E310" t="s">
        <v>55</v>
      </c>
      <c r="F310" t="s">
        <v>11</v>
      </c>
      <c r="G310" t="s">
        <v>200</v>
      </c>
      <c r="H310" t="s">
        <v>461</v>
      </c>
      <c r="I310" s="2">
        <v>4164.05</v>
      </c>
      <c r="J310" s="3">
        <v>5</v>
      </c>
      <c r="K310" s="2">
        <v>83.28</v>
      </c>
    </row>
    <row r="311" spans="1:11" x14ac:dyDescent="0.5">
      <c r="A311" s="1">
        <v>41734</v>
      </c>
      <c r="B311" s="3">
        <f t="shared" si="8"/>
        <v>2014</v>
      </c>
      <c r="C311" s="3">
        <f t="shared" si="9"/>
        <v>4</v>
      </c>
      <c r="D311" t="s">
        <v>462</v>
      </c>
      <c r="E311" t="s">
        <v>15</v>
      </c>
      <c r="F311" t="s">
        <v>11</v>
      </c>
      <c r="G311" t="s">
        <v>18</v>
      </c>
      <c r="H311" t="s">
        <v>463</v>
      </c>
      <c r="I311" s="2">
        <v>49.63</v>
      </c>
      <c r="J311" s="3">
        <v>4</v>
      </c>
      <c r="K311" s="2">
        <v>3.72</v>
      </c>
    </row>
    <row r="312" spans="1:11" x14ac:dyDescent="0.5">
      <c r="A312" s="1">
        <v>41734</v>
      </c>
      <c r="B312" s="3">
        <f t="shared" si="8"/>
        <v>2014</v>
      </c>
      <c r="C312" s="3">
        <f t="shared" si="9"/>
        <v>4</v>
      </c>
      <c r="D312" t="s">
        <v>462</v>
      </c>
      <c r="E312" t="s">
        <v>15</v>
      </c>
      <c r="F312" t="s">
        <v>11</v>
      </c>
      <c r="G312" t="s">
        <v>18</v>
      </c>
      <c r="H312" t="s">
        <v>464</v>
      </c>
      <c r="I312" s="2">
        <v>52.1</v>
      </c>
      <c r="J312" s="3">
        <v>4</v>
      </c>
      <c r="K312" s="2">
        <v>3.91</v>
      </c>
    </row>
    <row r="313" spans="1:11" x14ac:dyDescent="0.5">
      <c r="A313" s="1">
        <v>41734</v>
      </c>
      <c r="B313" s="3">
        <f t="shared" si="8"/>
        <v>2014</v>
      </c>
      <c r="C313" s="3">
        <f t="shared" si="9"/>
        <v>4</v>
      </c>
      <c r="D313" t="s">
        <v>465</v>
      </c>
      <c r="E313" t="s">
        <v>110</v>
      </c>
      <c r="F313" t="s">
        <v>11</v>
      </c>
      <c r="G313" t="s">
        <v>24</v>
      </c>
      <c r="H313" t="s">
        <v>466</v>
      </c>
      <c r="I313" s="2">
        <v>26.7</v>
      </c>
      <c r="J313" s="3">
        <v>2</v>
      </c>
      <c r="K313" s="2">
        <v>7.48</v>
      </c>
    </row>
    <row r="314" spans="1:11" x14ac:dyDescent="0.5">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5">
      <c r="A315" s="1">
        <v>41734</v>
      </c>
      <c r="B315" s="3">
        <f t="shared" si="8"/>
        <v>2014</v>
      </c>
      <c r="C315" s="3">
        <f t="shared" si="9"/>
        <v>4</v>
      </c>
      <c r="D315" t="s">
        <v>465</v>
      </c>
      <c r="E315" t="s">
        <v>110</v>
      </c>
      <c r="F315" t="s">
        <v>11</v>
      </c>
      <c r="G315" t="s">
        <v>24</v>
      </c>
      <c r="H315" t="s">
        <v>353</v>
      </c>
      <c r="I315" s="2">
        <v>13.89</v>
      </c>
      <c r="J315" s="3">
        <v>3</v>
      </c>
      <c r="K315" s="2">
        <v>4.58</v>
      </c>
    </row>
    <row r="316" spans="1:11" x14ac:dyDescent="0.5">
      <c r="A316" s="1">
        <v>41734</v>
      </c>
      <c r="B316" s="3">
        <f t="shared" si="8"/>
        <v>2014</v>
      </c>
      <c r="C316" s="3">
        <f t="shared" si="9"/>
        <v>4</v>
      </c>
      <c r="D316" t="s">
        <v>465</v>
      </c>
      <c r="E316" t="s">
        <v>110</v>
      </c>
      <c r="F316" t="s">
        <v>11</v>
      </c>
      <c r="G316" t="s">
        <v>18</v>
      </c>
      <c r="H316" t="s">
        <v>153</v>
      </c>
      <c r="I316" s="2">
        <v>689.82</v>
      </c>
      <c r="J316" s="3">
        <v>6</v>
      </c>
      <c r="K316" s="2">
        <v>20.69</v>
      </c>
    </row>
    <row r="317" spans="1:11" x14ac:dyDescent="0.5">
      <c r="A317" s="1">
        <v>41734</v>
      </c>
      <c r="B317" s="3">
        <f t="shared" si="8"/>
        <v>2014</v>
      </c>
      <c r="C317" s="3">
        <f t="shared" si="9"/>
        <v>4</v>
      </c>
      <c r="D317" t="s">
        <v>468</v>
      </c>
      <c r="E317" t="s">
        <v>33</v>
      </c>
      <c r="F317" t="s">
        <v>11</v>
      </c>
      <c r="G317" t="s">
        <v>20</v>
      </c>
      <c r="H317" t="s">
        <v>469</v>
      </c>
      <c r="I317" s="2">
        <v>115.36</v>
      </c>
      <c r="J317" s="3">
        <v>7</v>
      </c>
      <c r="K317" s="2">
        <v>56.53</v>
      </c>
    </row>
    <row r="318" spans="1:11" x14ac:dyDescent="0.5">
      <c r="A318" s="1">
        <v>41735</v>
      </c>
      <c r="B318" s="3">
        <f t="shared" si="8"/>
        <v>2014</v>
      </c>
      <c r="C318" s="3">
        <f t="shared" si="9"/>
        <v>4</v>
      </c>
      <c r="D318" t="s">
        <v>470</v>
      </c>
      <c r="E318" t="s">
        <v>23</v>
      </c>
      <c r="F318" t="s">
        <v>11</v>
      </c>
      <c r="G318" t="s">
        <v>20</v>
      </c>
      <c r="H318" t="s">
        <v>471</v>
      </c>
      <c r="I318" s="2">
        <v>44.91</v>
      </c>
      <c r="J318" s="3">
        <v>6</v>
      </c>
      <c r="K318" s="2">
        <v>-35.93</v>
      </c>
    </row>
    <row r="319" spans="1:11" x14ac:dyDescent="0.5">
      <c r="A319" s="1">
        <v>41735</v>
      </c>
      <c r="B319" s="3">
        <f t="shared" si="8"/>
        <v>2014</v>
      </c>
      <c r="C319" s="3">
        <f t="shared" si="9"/>
        <v>4</v>
      </c>
      <c r="D319" t="s">
        <v>131</v>
      </c>
      <c r="E319" t="s">
        <v>23</v>
      </c>
      <c r="F319" t="s">
        <v>11</v>
      </c>
      <c r="G319" t="s">
        <v>200</v>
      </c>
      <c r="H319" t="s">
        <v>472</v>
      </c>
      <c r="I319" s="2">
        <v>10.3</v>
      </c>
      <c r="J319" s="3">
        <v>1</v>
      </c>
      <c r="K319" s="2">
        <v>-2.19</v>
      </c>
    </row>
    <row r="320" spans="1:11" x14ac:dyDescent="0.5">
      <c r="A320" s="1">
        <v>41735</v>
      </c>
      <c r="B320" s="3">
        <f t="shared" si="8"/>
        <v>2014</v>
      </c>
      <c r="C320" s="3">
        <f t="shared" si="9"/>
        <v>4</v>
      </c>
      <c r="D320" t="s">
        <v>131</v>
      </c>
      <c r="E320" t="s">
        <v>23</v>
      </c>
      <c r="F320" t="s">
        <v>34</v>
      </c>
      <c r="G320" t="s">
        <v>145</v>
      </c>
      <c r="H320" t="s">
        <v>473</v>
      </c>
      <c r="I320" s="2">
        <v>154.76</v>
      </c>
      <c r="J320" s="3">
        <v>3</v>
      </c>
      <c r="K320" s="2">
        <v>-36.11</v>
      </c>
    </row>
    <row r="321" spans="1:11" x14ac:dyDescent="0.5">
      <c r="A321" s="1">
        <v>41735</v>
      </c>
      <c r="B321" s="3">
        <f t="shared" si="8"/>
        <v>2014</v>
      </c>
      <c r="C321" s="3">
        <f t="shared" si="9"/>
        <v>4</v>
      </c>
      <c r="D321" t="s">
        <v>131</v>
      </c>
      <c r="E321" t="s">
        <v>23</v>
      </c>
      <c r="F321" t="s">
        <v>39</v>
      </c>
      <c r="G321" t="s">
        <v>52</v>
      </c>
      <c r="H321" t="s">
        <v>474</v>
      </c>
      <c r="I321" s="2">
        <v>116.78</v>
      </c>
      <c r="J321" s="3">
        <v>2</v>
      </c>
      <c r="K321" s="2">
        <v>21.9</v>
      </c>
    </row>
    <row r="322" spans="1:11" x14ac:dyDescent="0.5">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5">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5">
      <c r="A324" s="1">
        <v>41735</v>
      </c>
      <c r="B324" s="3">
        <f t="shared" si="10"/>
        <v>2014</v>
      </c>
      <c r="C324" s="3">
        <f t="shared" si="11"/>
        <v>4</v>
      </c>
      <c r="D324" t="s">
        <v>478</v>
      </c>
      <c r="E324" t="s">
        <v>27</v>
      </c>
      <c r="F324" t="s">
        <v>34</v>
      </c>
      <c r="G324" t="s">
        <v>47</v>
      </c>
      <c r="H324" t="s">
        <v>479</v>
      </c>
      <c r="I324" s="2">
        <v>91.96</v>
      </c>
      <c r="J324" s="3">
        <v>2</v>
      </c>
      <c r="K324" s="2">
        <v>15.63</v>
      </c>
    </row>
    <row r="325" spans="1:11" x14ac:dyDescent="0.5">
      <c r="A325" s="1">
        <v>41735</v>
      </c>
      <c r="B325" s="3">
        <f t="shared" si="10"/>
        <v>2014</v>
      </c>
      <c r="C325" s="3">
        <f t="shared" si="11"/>
        <v>4</v>
      </c>
      <c r="D325" t="s">
        <v>478</v>
      </c>
      <c r="E325" t="s">
        <v>27</v>
      </c>
      <c r="F325" t="s">
        <v>34</v>
      </c>
      <c r="G325" t="s">
        <v>47</v>
      </c>
      <c r="H325" t="s">
        <v>480</v>
      </c>
      <c r="I325" s="2">
        <v>33.11</v>
      </c>
      <c r="J325" s="3">
        <v>7</v>
      </c>
      <c r="K325" s="2">
        <v>12.91</v>
      </c>
    </row>
    <row r="326" spans="1:11" x14ac:dyDescent="0.5">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5">
      <c r="A327" s="1">
        <v>41735</v>
      </c>
      <c r="B327" s="3">
        <f t="shared" si="10"/>
        <v>2014</v>
      </c>
      <c r="C327" s="3">
        <f t="shared" si="11"/>
        <v>4</v>
      </c>
      <c r="D327" t="s">
        <v>478</v>
      </c>
      <c r="E327" t="s">
        <v>27</v>
      </c>
      <c r="F327" t="s">
        <v>11</v>
      </c>
      <c r="G327" t="s">
        <v>12</v>
      </c>
      <c r="H327" t="s">
        <v>482</v>
      </c>
      <c r="I327" s="2">
        <v>55.48</v>
      </c>
      <c r="J327" s="3">
        <v>1</v>
      </c>
      <c r="K327" s="2">
        <v>26.63</v>
      </c>
    </row>
    <row r="328" spans="1:11" x14ac:dyDescent="0.5">
      <c r="A328" s="1">
        <v>41735</v>
      </c>
      <c r="B328" s="3">
        <f t="shared" si="10"/>
        <v>2014</v>
      </c>
      <c r="C328" s="3">
        <f t="shared" si="11"/>
        <v>4</v>
      </c>
      <c r="D328" t="s">
        <v>483</v>
      </c>
      <c r="E328" t="s">
        <v>27</v>
      </c>
      <c r="F328" t="s">
        <v>11</v>
      </c>
      <c r="G328" t="s">
        <v>24</v>
      </c>
      <c r="H328" t="s">
        <v>484</v>
      </c>
      <c r="I328" s="2">
        <v>70.95</v>
      </c>
      <c r="J328" s="3">
        <v>3</v>
      </c>
      <c r="K328" s="2">
        <v>18.45</v>
      </c>
    </row>
    <row r="329" spans="1:11" x14ac:dyDescent="0.5">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5">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5">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5">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5">
      <c r="A333" s="1">
        <v>41736</v>
      </c>
      <c r="B333" s="3">
        <f t="shared" si="10"/>
        <v>2014</v>
      </c>
      <c r="C333" s="3">
        <f t="shared" si="11"/>
        <v>4</v>
      </c>
      <c r="D333" t="s">
        <v>490</v>
      </c>
      <c r="E333" t="s">
        <v>70</v>
      </c>
      <c r="F333" t="s">
        <v>11</v>
      </c>
      <c r="G333" t="s">
        <v>12</v>
      </c>
      <c r="H333" t="s">
        <v>491</v>
      </c>
      <c r="I333" s="2">
        <v>122.97</v>
      </c>
      <c r="J333" s="3">
        <v>3</v>
      </c>
      <c r="K333" s="2">
        <v>60.26</v>
      </c>
    </row>
    <row r="334" spans="1:11" x14ac:dyDescent="0.5">
      <c r="A334" s="1">
        <v>41736</v>
      </c>
      <c r="B334" s="3">
        <f t="shared" si="10"/>
        <v>2014</v>
      </c>
      <c r="C334" s="3">
        <f t="shared" si="11"/>
        <v>4</v>
      </c>
      <c r="D334" t="s">
        <v>492</v>
      </c>
      <c r="E334" t="s">
        <v>30</v>
      </c>
      <c r="F334" t="s">
        <v>11</v>
      </c>
      <c r="G334" t="s">
        <v>12</v>
      </c>
      <c r="H334" t="s">
        <v>493</v>
      </c>
      <c r="I334" s="2">
        <v>58.32</v>
      </c>
      <c r="J334" s="3">
        <v>9</v>
      </c>
      <c r="K334" s="2">
        <v>27.99</v>
      </c>
    </row>
    <row r="335" spans="1:11" x14ac:dyDescent="0.5">
      <c r="A335" s="1">
        <v>41736</v>
      </c>
      <c r="B335" s="3">
        <f t="shared" si="10"/>
        <v>2014</v>
      </c>
      <c r="C335" s="3">
        <f t="shared" si="11"/>
        <v>4</v>
      </c>
      <c r="D335" t="s">
        <v>492</v>
      </c>
      <c r="E335" t="s">
        <v>30</v>
      </c>
      <c r="F335" t="s">
        <v>39</v>
      </c>
      <c r="G335" t="s">
        <v>40</v>
      </c>
      <c r="H335" t="s">
        <v>494</v>
      </c>
      <c r="I335" s="2">
        <v>200.97</v>
      </c>
      <c r="J335" s="3">
        <v>3</v>
      </c>
      <c r="K335" s="2">
        <v>50.24</v>
      </c>
    </row>
    <row r="336" spans="1:11" x14ac:dyDescent="0.5">
      <c r="A336" s="1">
        <v>41737</v>
      </c>
      <c r="B336" s="3">
        <f t="shared" si="10"/>
        <v>2014</v>
      </c>
      <c r="C336" s="3">
        <f t="shared" si="11"/>
        <v>4</v>
      </c>
      <c r="D336" t="s">
        <v>495</v>
      </c>
      <c r="E336" t="s">
        <v>95</v>
      </c>
      <c r="F336" t="s">
        <v>11</v>
      </c>
      <c r="G336" t="s">
        <v>43</v>
      </c>
      <c r="H336" t="s">
        <v>496</v>
      </c>
      <c r="I336" s="2">
        <v>2.37</v>
      </c>
      <c r="J336" s="3">
        <v>2</v>
      </c>
      <c r="K336" s="2">
        <v>0.83</v>
      </c>
    </row>
    <row r="337" spans="1:11" x14ac:dyDescent="0.5">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5">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5">
      <c r="A339" s="1">
        <v>41737</v>
      </c>
      <c r="B339" s="3">
        <f t="shared" si="10"/>
        <v>2014</v>
      </c>
      <c r="C339" s="3">
        <f t="shared" si="11"/>
        <v>4</v>
      </c>
      <c r="D339" t="s">
        <v>500</v>
      </c>
      <c r="E339" t="s">
        <v>95</v>
      </c>
      <c r="F339" t="s">
        <v>11</v>
      </c>
      <c r="G339" t="s">
        <v>43</v>
      </c>
      <c r="H339" t="s">
        <v>44</v>
      </c>
      <c r="I339" s="2">
        <v>49.79</v>
      </c>
      <c r="J339" s="3">
        <v>8</v>
      </c>
      <c r="K339" s="2">
        <v>-11.83</v>
      </c>
    </row>
    <row r="340" spans="1:11" x14ac:dyDescent="0.5">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5">
      <c r="A341" s="1">
        <v>41737</v>
      </c>
      <c r="B341" s="3">
        <f t="shared" si="10"/>
        <v>2014</v>
      </c>
      <c r="C341" s="3">
        <f t="shared" si="11"/>
        <v>4</v>
      </c>
      <c r="D341" t="s">
        <v>180</v>
      </c>
      <c r="E341" t="s">
        <v>27</v>
      </c>
      <c r="F341" t="s">
        <v>39</v>
      </c>
      <c r="G341" t="s">
        <v>52</v>
      </c>
      <c r="H341" t="s">
        <v>502</v>
      </c>
      <c r="I341" s="2">
        <v>399.96</v>
      </c>
      <c r="J341" s="3">
        <v>4</v>
      </c>
      <c r="K341" s="2">
        <v>139.99</v>
      </c>
    </row>
    <row r="342" spans="1:11" x14ac:dyDescent="0.5">
      <c r="A342" s="1">
        <v>41737</v>
      </c>
      <c r="B342" s="3">
        <f t="shared" si="10"/>
        <v>2014</v>
      </c>
      <c r="C342" s="3">
        <f t="shared" si="11"/>
        <v>4</v>
      </c>
      <c r="D342" t="s">
        <v>503</v>
      </c>
      <c r="E342" t="s">
        <v>78</v>
      </c>
      <c r="F342" t="s">
        <v>34</v>
      </c>
      <c r="G342" t="s">
        <v>145</v>
      </c>
      <c r="H342" t="s">
        <v>504</v>
      </c>
      <c r="I342" s="2">
        <v>172.11</v>
      </c>
      <c r="J342" s="3">
        <v>1</v>
      </c>
      <c r="K342" s="2">
        <v>-94.66</v>
      </c>
    </row>
    <row r="343" spans="1:11" x14ac:dyDescent="0.5">
      <c r="A343" s="1">
        <v>41740</v>
      </c>
      <c r="B343" s="3">
        <f t="shared" si="10"/>
        <v>2014</v>
      </c>
      <c r="C343" s="3">
        <f t="shared" si="11"/>
        <v>4</v>
      </c>
      <c r="D343" t="s">
        <v>505</v>
      </c>
      <c r="E343" t="s">
        <v>123</v>
      </c>
      <c r="F343" t="s">
        <v>11</v>
      </c>
      <c r="G343" t="s">
        <v>43</v>
      </c>
      <c r="H343" t="s">
        <v>506</v>
      </c>
      <c r="I343" s="2">
        <v>6.91</v>
      </c>
      <c r="J343" s="3">
        <v>3</v>
      </c>
      <c r="K343" s="2">
        <v>2.33</v>
      </c>
    </row>
    <row r="344" spans="1:11" x14ac:dyDescent="0.5">
      <c r="A344" s="1">
        <v>41740</v>
      </c>
      <c r="B344" s="3">
        <f t="shared" si="10"/>
        <v>2014</v>
      </c>
      <c r="C344" s="3">
        <f t="shared" si="11"/>
        <v>4</v>
      </c>
      <c r="D344" t="s">
        <v>505</v>
      </c>
      <c r="E344" t="s">
        <v>123</v>
      </c>
      <c r="F344" t="s">
        <v>39</v>
      </c>
      <c r="G344" t="s">
        <v>52</v>
      </c>
      <c r="H344" t="s">
        <v>261</v>
      </c>
      <c r="I344" s="2">
        <v>383.98</v>
      </c>
      <c r="J344" s="3">
        <v>3</v>
      </c>
      <c r="K344" s="2">
        <v>81.59</v>
      </c>
    </row>
    <row r="345" spans="1:11" x14ac:dyDescent="0.5">
      <c r="A345" s="1">
        <v>41740</v>
      </c>
      <c r="B345" s="3">
        <f t="shared" si="10"/>
        <v>2014</v>
      </c>
      <c r="C345" s="3">
        <f t="shared" si="11"/>
        <v>4</v>
      </c>
      <c r="D345" t="s">
        <v>505</v>
      </c>
      <c r="E345" t="s">
        <v>123</v>
      </c>
      <c r="F345" t="s">
        <v>11</v>
      </c>
      <c r="G345" t="s">
        <v>12</v>
      </c>
      <c r="H345" t="s">
        <v>507</v>
      </c>
      <c r="I345" s="2">
        <v>10.37</v>
      </c>
      <c r="J345" s="3">
        <v>2</v>
      </c>
      <c r="K345" s="2">
        <v>3.63</v>
      </c>
    </row>
    <row r="346" spans="1:11" x14ac:dyDescent="0.5">
      <c r="A346" s="1">
        <v>41740</v>
      </c>
      <c r="B346" s="3">
        <f t="shared" si="10"/>
        <v>2014</v>
      </c>
      <c r="C346" s="3">
        <f t="shared" si="11"/>
        <v>4</v>
      </c>
      <c r="D346" t="s">
        <v>505</v>
      </c>
      <c r="E346" t="s">
        <v>123</v>
      </c>
      <c r="F346" t="s">
        <v>39</v>
      </c>
      <c r="G346" t="s">
        <v>52</v>
      </c>
      <c r="H346" t="s">
        <v>508</v>
      </c>
      <c r="I346" s="2">
        <v>335.94</v>
      </c>
      <c r="J346" s="3">
        <v>7</v>
      </c>
      <c r="K346" s="2">
        <v>41.99</v>
      </c>
    </row>
    <row r="347" spans="1:11" x14ac:dyDescent="0.5">
      <c r="A347" s="1">
        <v>41740</v>
      </c>
      <c r="B347" s="3">
        <f t="shared" si="10"/>
        <v>2014</v>
      </c>
      <c r="C347" s="3">
        <f t="shared" si="11"/>
        <v>4</v>
      </c>
      <c r="D347" t="s">
        <v>509</v>
      </c>
      <c r="E347" t="s">
        <v>510</v>
      </c>
      <c r="F347" t="s">
        <v>11</v>
      </c>
      <c r="G347" t="s">
        <v>20</v>
      </c>
      <c r="H347" t="s">
        <v>511</v>
      </c>
      <c r="I347" s="2">
        <v>9.58</v>
      </c>
      <c r="J347" s="3">
        <v>1</v>
      </c>
      <c r="K347" s="2">
        <v>3.35</v>
      </c>
    </row>
    <row r="348" spans="1:11" x14ac:dyDescent="0.5">
      <c r="A348" s="1">
        <v>41740</v>
      </c>
      <c r="B348" s="3">
        <f t="shared" si="10"/>
        <v>2014</v>
      </c>
      <c r="C348" s="3">
        <f t="shared" si="11"/>
        <v>4</v>
      </c>
      <c r="D348" t="s">
        <v>512</v>
      </c>
      <c r="E348" t="s">
        <v>10</v>
      </c>
      <c r="F348" t="s">
        <v>39</v>
      </c>
      <c r="G348" t="s">
        <v>40</v>
      </c>
      <c r="H348" t="s">
        <v>513</v>
      </c>
      <c r="I348" s="2">
        <v>758.35</v>
      </c>
      <c r="J348" s="3">
        <v>6</v>
      </c>
      <c r="K348" s="2">
        <v>265.42</v>
      </c>
    </row>
    <row r="349" spans="1:11" x14ac:dyDescent="0.5">
      <c r="A349" s="1">
        <v>41740</v>
      </c>
      <c r="B349" s="3">
        <f t="shared" si="10"/>
        <v>2014</v>
      </c>
      <c r="C349" s="3">
        <f t="shared" si="11"/>
        <v>4</v>
      </c>
      <c r="D349" t="s">
        <v>514</v>
      </c>
      <c r="E349" t="s">
        <v>515</v>
      </c>
      <c r="F349" t="s">
        <v>11</v>
      </c>
      <c r="G349" t="s">
        <v>18</v>
      </c>
      <c r="H349" t="s">
        <v>516</v>
      </c>
      <c r="I349" s="2">
        <v>87.08</v>
      </c>
      <c r="J349" s="3">
        <v>7</v>
      </c>
      <c r="K349" s="2">
        <v>24.38</v>
      </c>
    </row>
    <row r="350" spans="1:11" x14ac:dyDescent="0.5">
      <c r="A350" s="1">
        <v>41740</v>
      </c>
      <c r="B350" s="3">
        <f t="shared" si="10"/>
        <v>2014</v>
      </c>
      <c r="C350" s="3">
        <f t="shared" si="11"/>
        <v>4</v>
      </c>
      <c r="D350" t="s">
        <v>514</v>
      </c>
      <c r="E350" t="s">
        <v>515</v>
      </c>
      <c r="F350" t="s">
        <v>39</v>
      </c>
      <c r="G350" t="s">
        <v>40</v>
      </c>
      <c r="H350" t="s">
        <v>517</v>
      </c>
      <c r="I350" s="2">
        <v>105.58</v>
      </c>
      <c r="J350" s="3">
        <v>2</v>
      </c>
      <c r="K350" s="2">
        <v>9.24</v>
      </c>
    </row>
    <row r="351" spans="1:11" x14ac:dyDescent="0.5">
      <c r="A351" s="1">
        <v>41740</v>
      </c>
      <c r="B351" s="3">
        <f t="shared" si="10"/>
        <v>2014</v>
      </c>
      <c r="C351" s="3">
        <f t="shared" si="11"/>
        <v>4</v>
      </c>
      <c r="D351" t="s">
        <v>514</v>
      </c>
      <c r="E351" t="s">
        <v>515</v>
      </c>
      <c r="F351" t="s">
        <v>39</v>
      </c>
      <c r="G351" t="s">
        <v>52</v>
      </c>
      <c r="H351" t="s">
        <v>518</v>
      </c>
      <c r="I351" s="2">
        <v>217.44</v>
      </c>
      <c r="J351" s="3">
        <v>6</v>
      </c>
      <c r="K351" s="2">
        <v>91.32</v>
      </c>
    </row>
    <row r="352" spans="1:11" x14ac:dyDescent="0.5">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5">
      <c r="A353" s="1">
        <v>41741</v>
      </c>
      <c r="B353" s="3">
        <f t="shared" si="10"/>
        <v>2014</v>
      </c>
      <c r="C353" s="3">
        <f t="shared" si="11"/>
        <v>4</v>
      </c>
      <c r="D353" t="s">
        <v>519</v>
      </c>
      <c r="E353" t="s">
        <v>27</v>
      </c>
      <c r="F353" t="s">
        <v>39</v>
      </c>
      <c r="G353" t="s">
        <v>40</v>
      </c>
      <c r="H353" t="s">
        <v>521</v>
      </c>
      <c r="I353" s="2">
        <v>438.37</v>
      </c>
      <c r="J353" s="3">
        <v>4</v>
      </c>
      <c r="K353" s="2">
        <v>38.36</v>
      </c>
    </row>
    <row r="354" spans="1:11" x14ac:dyDescent="0.5">
      <c r="A354" s="1">
        <v>41741</v>
      </c>
      <c r="B354" s="3">
        <f t="shared" si="10"/>
        <v>2014</v>
      </c>
      <c r="C354" s="3">
        <f t="shared" si="11"/>
        <v>4</v>
      </c>
      <c r="D354" t="s">
        <v>519</v>
      </c>
      <c r="E354" t="s">
        <v>27</v>
      </c>
      <c r="F354" t="s">
        <v>11</v>
      </c>
      <c r="G354" t="s">
        <v>20</v>
      </c>
      <c r="H354" t="s">
        <v>522</v>
      </c>
      <c r="I354" s="2">
        <v>18.09</v>
      </c>
      <c r="J354" s="3">
        <v>7</v>
      </c>
      <c r="K354" s="2">
        <v>6.56</v>
      </c>
    </row>
    <row r="355" spans="1:11" x14ac:dyDescent="0.5">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5">
      <c r="A356" s="1">
        <v>41741</v>
      </c>
      <c r="B356" s="3">
        <f t="shared" si="10"/>
        <v>2014</v>
      </c>
      <c r="C356" s="3">
        <f t="shared" si="11"/>
        <v>4</v>
      </c>
      <c r="D356" t="s">
        <v>523</v>
      </c>
      <c r="E356" t="s">
        <v>129</v>
      </c>
      <c r="F356" t="s">
        <v>11</v>
      </c>
      <c r="G356" t="s">
        <v>12</v>
      </c>
      <c r="H356" t="s">
        <v>524</v>
      </c>
      <c r="I356" s="2">
        <v>32.4</v>
      </c>
      <c r="J356" s="3">
        <v>5</v>
      </c>
      <c r="K356" s="2">
        <v>15.55</v>
      </c>
    </row>
    <row r="357" spans="1:11" x14ac:dyDescent="0.5">
      <c r="A357" s="1">
        <v>41741</v>
      </c>
      <c r="B357" s="3">
        <f t="shared" si="10"/>
        <v>2014</v>
      </c>
      <c r="C357" s="3">
        <f t="shared" si="11"/>
        <v>4</v>
      </c>
      <c r="D357" t="s">
        <v>525</v>
      </c>
      <c r="E357" t="s">
        <v>27</v>
      </c>
      <c r="F357" t="s">
        <v>11</v>
      </c>
      <c r="G357" t="s">
        <v>24</v>
      </c>
      <c r="H357" t="s">
        <v>526</v>
      </c>
      <c r="I357" s="2">
        <v>39.68</v>
      </c>
      <c r="J357" s="3">
        <v>2</v>
      </c>
      <c r="K357" s="2">
        <v>16.27</v>
      </c>
    </row>
    <row r="358" spans="1:11" x14ac:dyDescent="0.5">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5">
      <c r="A359" s="1">
        <v>41742</v>
      </c>
      <c r="B359" s="3">
        <f t="shared" si="10"/>
        <v>2014</v>
      </c>
      <c r="C359" s="3">
        <f t="shared" si="11"/>
        <v>4</v>
      </c>
      <c r="D359" t="s">
        <v>387</v>
      </c>
      <c r="E359" t="s">
        <v>23</v>
      </c>
      <c r="F359" t="s">
        <v>11</v>
      </c>
      <c r="G359" t="s">
        <v>20</v>
      </c>
      <c r="H359" t="s">
        <v>528</v>
      </c>
      <c r="I359" s="2">
        <v>509.97</v>
      </c>
      <c r="J359" s="3">
        <v>10</v>
      </c>
      <c r="K359" s="2">
        <v>-407.98</v>
      </c>
    </row>
    <row r="360" spans="1:11" x14ac:dyDescent="0.5">
      <c r="A360" s="1">
        <v>41742</v>
      </c>
      <c r="B360" s="3">
        <f t="shared" si="10"/>
        <v>2014</v>
      </c>
      <c r="C360" s="3">
        <f t="shared" si="11"/>
        <v>4</v>
      </c>
      <c r="D360" t="s">
        <v>387</v>
      </c>
      <c r="E360" t="s">
        <v>23</v>
      </c>
      <c r="F360" t="s">
        <v>11</v>
      </c>
      <c r="G360" t="s">
        <v>43</v>
      </c>
      <c r="H360" t="s">
        <v>160</v>
      </c>
      <c r="I360" s="2">
        <v>30.99</v>
      </c>
      <c r="J360" s="3">
        <v>13</v>
      </c>
      <c r="K360" s="2">
        <v>10.07</v>
      </c>
    </row>
    <row r="361" spans="1:11" x14ac:dyDescent="0.5">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5">
      <c r="A362" s="1">
        <v>41742</v>
      </c>
      <c r="B362" s="3">
        <f t="shared" si="10"/>
        <v>2014</v>
      </c>
      <c r="C362" s="3">
        <f t="shared" si="11"/>
        <v>4</v>
      </c>
      <c r="D362" t="s">
        <v>530</v>
      </c>
      <c r="E362" t="s">
        <v>531</v>
      </c>
      <c r="F362" t="s">
        <v>11</v>
      </c>
      <c r="G362" t="s">
        <v>16</v>
      </c>
      <c r="H362" t="s">
        <v>532</v>
      </c>
      <c r="I362" s="2">
        <v>7.83</v>
      </c>
      <c r="J362" s="3">
        <v>3</v>
      </c>
      <c r="K362" s="2">
        <v>3.6</v>
      </c>
    </row>
    <row r="363" spans="1:11" x14ac:dyDescent="0.5">
      <c r="A363" s="1">
        <v>41744</v>
      </c>
      <c r="B363" s="3">
        <f t="shared" si="10"/>
        <v>2014</v>
      </c>
      <c r="C363" s="3">
        <f t="shared" si="11"/>
        <v>4</v>
      </c>
      <c r="D363" t="s">
        <v>533</v>
      </c>
      <c r="E363" t="s">
        <v>27</v>
      </c>
      <c r="F363" t="s">
        <v>11</v>
      </c>
      <c r="G363" t="s">
        <v>92</v>
      </c>
      <c r="H363" t="s">
        <v>534</v>
      </c>
      <c r="I363" s="2">
        <v>106.96</v>
      </c>
      <c r="J363" s="3">
        <v>2</v>
      </c>
      <c r="K363" s="2">
        <v>31.02</v>
      </c>
    </row>
    <row r="364" spans="1:11" x14ac:dyDescent="0.5">
      <c r="A364" s="1">
        <v>41744</v>
      </c>
      <c r="B364" s="3">
        <f t="shared" si="10"/>
        <v>2014</v>
      </c>
      <c r="C364" s="3">
        <f t="shared" si="11"/>
        <v>4</v>
      </c>
      <c r="D364" t="s">
        <v>533</v>
      </c>
      <c r="E364" t="s">
        <v>27</v>
      </c>
      <c r="F364" t="s">
        <v>34</v>
      </c>
      <c r="G364" t="s">
        <v>47</v>
      </c>
      <c r="H364" t="s">
        <v>535</v>
      </c>
      <c r="I364" s="2">
        <v>187.76</v>
      </c>
      <c r="J364" s="3">
        <v>4</v>
      </c>
      <c r="K364" s="2">
        <v>76.98</v>
      </c>
    </row>
    <row r="365" spans="1:11" x14ac:dyDescent="0.5">
      <c r="A365" s="1">
        <v>41745</v>
      </c>
      <c r="B365" s="3">
        <f t="shared" si="10"/>
        <v>2014</v>
      </c>
      <c r="C365" s="3">
        <f t="shared" si="11"/>
        <v>4</v>
      </c>
      <c r="D365" t="s">
        <v>536</v>
      </c>
      <c r="E365" t="s">
        <v>245</v>
      </c>
      <c r="F365" t="s">
        <v>11</v>
      </c>
      <c r="G365" t="s">
        <v>24</v>
      </c>
      <c r="H365" t="s">
        <v>25</v>
      </c>
      <c r="I365" s="2">
        <v>39.07</v>
      </c>
      <c r="J365" s="3">
        <v>6</v>
      </c>
      <c r="K365" s="2">
        <v>9.77</v>
      </c>
    </row>
    <row r="366" spans="1:11" x14ac:dyDescent="0.5">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5">
      <c r="A367" s="1">
        <v>41747</v>
      </c>
      <c r="B367" s="3">
        <f t="shared" si="10"/>
        <v>2014</v>
      </c>
      <c r="C367" s="3">
        <f t="shared" si="11"/>
        <v>4</v>
      </c>
      <c r="D367" t="s">
        <v>537</v>
      </c>
      <c r="E367" t="s">
        <v>27</v>
      </c>
      <c r="F367" t="s">
        <v>11</v>
      </c>
      <c r="G367" t="s">
        <v>24</v>
      </c>
      <c r="H367" t="s">
        <v>103</v>
      </c>
      <c r="I367" s="2">
        <v>13.12</v>
      </c>
      <c r="J367" s="3">
        <v>4</v>
      </c>
      <c r="K367" s="2">
        <v>3.8</v>
      </c>
    </row>
    <row r="368" spans="1:11" x14ac:dyDescent="0.5">
      <c r="A368" s="1">
        <v>41747</v>
      </c>
      <c r="B368" s="3">
        <f t="shared" si="10"/>
        <v>2014</v>
      </c>
      <c r="C368" s="3">
        <f t="shared" si="11"/>
        <v>4</v>
      </c>
      <c r="D368" t="s">
        <v>537</v>
      </c>
      <c r="E368" t="s">
        <v>27</v>
      </c>
      <c r="F368" t="s">
        <v>11</v>
      </c>
      <c r="G368" t="s">
        <v>24</v>
      </c>
      <c r="H368" t="s">
        <v>539</v>
      </c>
      <c r="I368" s="2">
        <v>10.75</v>
      </c>
      <c r="J368" s="3">
        <v>5</v>
      </c>
      <c r="K368" s="2">
        <v>3.55</v>
      </c>
    </row>
    <row r="369" spans="1:11" x14ac:dyDescent="0.5">
      <c r="A369" s="1">
        <v>41747</v>
      </c>
      <c r="B369" s="3">
        <f t="shared" si="10"/>
        <v>2014</v>
      </c>
      <c r="C369" s="3">
        <f t="shared" si="11"/>
        <v>4</v>
      </c>
      <c r="D369" t="s">
        <v>537</v>
      </c>
      <c r="E369" t="s">
        <v>27</v>
      </c>
      <c r="F369" t="s">
        <v>11</v>
      </c>
      <c r="G369" t="s">
        <v>43</v>
      </c>
      <c r="H369" t="s">
        <v>540</v>
      </c>
      <c r="I369" s="2">
        <v>11.62</v>
      </c>
      <c r="J369" s="3">
        <v>2</v>
      </c>
      <c r="K369" s="2">
        <v>3.6</v>
      </c>
    </row>
    <row r="370" spans="1:11" x14ac:dyDescent="0.5">
      <c r="A370" s="1">
        <v>41747</v>
      </c>
      <c r="B370" s="3">
        <f t="shared" si="10"/>
        <v>2014</v>
      </c>
      <c r="C370" s="3">
        <f t="shared" si="11"/>
        <v>4</v>
      </c>
      <c r="D370" t="s">
        <v>405</v>
      </c>
      <c r="E370" t="s">
        <v>10</v>
      </c>
      <c r="F370" t="s">
        <v>11</v>
      </c>
      <c r="G370" t="s">
        <v>24</v>
      </c>
      <c r="H370" t="s">
        <v>541</v>
      </c>
      <c r="I370" s="2">
        <v>2.69</v>
      </c>
      <c r="J370" s="3">
        <v>2</v>
      </c>
      <c r="K370" s="2">
        <v>1.01</v>
      </c>
    </row>
    <row r="371" spans="1:11" x14ac:dyDescent="0.5">
      <c r="A371" s="1">
        <v>41747</v>
      </c>
      <c r="B371" s="3">
        <f t="shared" si="10"/>
        <v>2014</v>
      </c>
      <c r="C371" s="3">
        <f t="shared" si="11"/>
        <v>4</v>
      </c>
      <c r="D371" t="s">
        <v>405</v>
      </c>
      <c r="E371" t="s">
        <v>10</v>
      </c>
      <c r="F371" t="s">
        <v>34</v>
      </c>
      <c r="G371" t="s">
        <v>35</v>
      </c>
      <c r="H371" t="s">
        <v>542</v>
      </c>
      <c r="I371" s="2">
        <v>317.06</v>
      </c>
      <c r="J371" s="3">
        <v>3</v>
      </c>
      <c r="K371" s="2">
        <v>-18.12</v>
      </c>
    </row>
    <row r="372" spans="1:11" x14ac:dyDescent="0.5">
      <c r="A372" s="1">
        <v>41747</v>
      </c>
      <c r="B372" s="3">
        <f t="shared" si="10"/>
        <v>2014</v>
      </c>
      <c r="C372" s="3">
        <f t="shared" si="11"/>
        <v>4</v>
      </c>
      <c r="D372" t="s">
        <v>405</v>
      </c>
      <c r="E372" t="s">
        <v>10</v>
      </c>
      <c r="F372" t="s">
        <v>11</v>
      </c>
      <c r="G372" t="s">
        <v>63</v>
      </c>
      <c r="H372" t="s">
        <v>543</v>
      </c>
      <c r="I372" s="2">
        <v>149.35</v>
      </c>
      <c r="J372" s="3">
        <v>3</v>
      </c>
      <c r="K372" s="2">
        <v>50.41</v>
      </c>
    </row>
    <row r="373" spans="1:11" x14ac:dyDescent="0.5">
      <c r="A373" s="1">
        <v>41747</v>
      </c>
      <c r="B373" s="3">
        <f t="shared" si="10"/>
        <v>2014</v>
      </c>
      <c r="C373" s="3">
        <f t="shared" si="11"/>
        <v>4</v>
      </c>
      <c r="D373" t="s">
        <v>405</v>
      </c>
      <c r="E373" t="s">
        <v>10</v>
      </c>
      <c r="F373" t="s">
        <v>39</v>
      </c>
      <c r="G373" t="s">
        <v>52</v>
      </c>
      <c r="H373" t="s">
        <v>544</v>
      </c>
      <c r="I373" s="2">
        <v>227.98</v>
      </c>
      <c r="J373" s="3">
        <v>3</v>
      </c>
      <c r="K373" s="2">
        <v>28.5</v>
      </c>
    </row>
    <row r="374" spans="1:11" x14ac:dyDescent="0.5">
      <c r="A374" s="1">
        <v>41748</v>
      </c>
      <c r="B374" s="3">
        <f t="shared" si="10"/>
        <v>2014</v>
      </c>
      <c r="C374" s="3">
        <f t="shared" si="11"/>
        <v>4</v>
      </c>
      <c r="D374" t="s">
        <v>545</v>
      </c>
      <c r="E374" t="s">
        <v>27</v>
      </c>
      <c r="F374" t="s">
        <v>34</v>
      </c>
      <c r="G374" t="s">
        <v>47</v>
      </c>
      <c r="H374" t="s">
        <v>546</v>
      </c>
      <c r="I374" s="2">
        <v>76.14</v>
      </c>
      <c r="J374" s="3">
        <v>3</v>
      </c>
      <c r="K374" s="2">
        <v>26.65</v>
      </c>
    </row>
    <row r="375" spans="1:11" x14ac:dyDescent="0.5">
      <c r="A375" s="1">
        <v>41748</v>
      </c>
      <c r="B375" s="3">
        <f t="shared" si="10"/>
        <v>2014</v>
      </c>
      <c r="C375" s="3">
        <f t="shared" si="11"/>
        <v>4</v>
      </c>
      <c r="D375" t="s">
        <v>547</v>
      </c>
      <c r="E375" t="s">
        <v>55</v>
      </c>
      <c r="F375" t="s">
        <v>11</v>
      </c>
      <c r="G375" t="s">
        <v>20</v>
      </c>
      <c r="H375" t="s">
        <v>548</v>
      </c>
      <c r="I375" s="2">
        <v>58.05</v>
      </c>
      <c r="J375" s="3">
        <v>3</v>
      </c>
      <c r="K375" s="2">
        <v>26.7</v>
      </c>
    </row>
    <row r="376" spans="1:11" x14ac:dyDescent="0.5">
      <c r="A376" s="1">
        <v>41748</v>
      </c>
      <c r="B376" s="3">
        <f t="shared" si="10"/>
        <v>2014</v>
      </c>
      <c r="C376" s="3">
        <f t="shared" si="11"/>
        <v>4</v>
      </c>
      <c r="D376" t="s">
        <v>547</v>
      </c>
      <c r="E376" t="s">
        <v>55</v>
      </c>
      <c r="F376" t="s">
        <v>11</v>
      </c>
      <c r="G376" t="s">
        <v>12</v>
      </c>
      <c r="H376" t="s">
        <v>549</v>
      </c>
      <c r="I376" s="2">
        <v>71.28</v>
      </c>
      <c r="J376" s="3">
        <v>11</v>
      </c>
      <c r="K376" s="2">
        <v>34.21</v>
      </c>
    </row>
    <row r="377" spans="1:11" x14ac:dyDescent="0.5">
      <c r="A377" s="1">
        <v>41749</v>
      </c>
      <c r="B377" s="3">
        <f t="shared" si="10"/>
        <v>2014</v>
      </c>
      <c r="C377" s="3">
        <f t="shared" si="11"/>
        <v>4</v>
      </c>
      <c r="D377" t="s">
        <v>58</v>
      </c>
      <c r="E377" t="s">
        <v>10</v>
      </c>
      <c r="F377" t="s">
        <v>34</v>
      </c>
      <c r="G377" t="s">
        <v>145</v>
      </c>
      <c r="H377" t="s">
        <v>550</v>
      </c>
      <c r="I377" s="2">
        <v>744.1</v>
      </c>
      <c r="J377" s="3">
        <v>5</v>
      </c>
      <c r="K377" s="2">
        <v>-95.67</v>
      </c>
    </row>
    <row r="378" spans="1:11" x14ac:dyDescent="0.5">
      <c r="A378" s="1">
        <v>41749</v>
      </c>
      <c r="B378" s="3">
        <f t="shared" si="10"/>
        <v>2014</v>
      </c>
      <c r="C378" s="3">
        <f t="shared" si="11"/>
        <v>4</v>
      </c>
      <c r="D378" t="s">
        <v>58</v>
      </c>
      <c r="E378" t="s">
        <v>10</v>
      </c>
      <c r="F378" t="s">
        <v>11</v>
      </c>
      <c r="G378" t="s">
        <v>18</v>
      </c>
      <c r="H378" t="s">
        <v>551</v>
      </c>
      <c r="I378" s="2">
        <v>44.84</v>
      </c>
      <c r="J378" s="3">
        <v>5</v>
      </c>
      <c r="K378" s="2">
        <v>5.61</v>
      </c>
    </row>
    <row r="379" spans="1:11" x14ac:dyDescent="0.5">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5">
      <c r="A380" s="1">
        <v>41749</v>
      </c>
      <c r="B380" s="3">
        <f t="shared" si="10"/>
        <v>2014</v>
      </c>
      <c r="C380" s="3">
        <f t="shared" si="11"/>
        <v>4</v>
      </c>
      <c r="D380" t="s">
        <v>552</v>
      </c>
      <c r="E380" t="s">
        <v>27</v>
      </c>
      <c r="F380" t="s">
        <v>34</v>
      </c>
      <c r="G380" t="s">
        <v>47</v>
      </c>
      <c r="H380" t="s">
        <v>553</v>
      </c>
      <c r="I380" s="2">
        <v>59.92</v>
      </c>
      <c r="J380" s="3">
        <v>4</v>
      </c>
      <c r="K380" s="2">
        <v>27.56</v>
      </c>
    </row>
    <row r="381" spans="1:11" x14ac:dyDescent="0.5">
      <c r="A381" s="1">
        <v>41750</v>
      </c>
      <c r="B381" s="3">
        <f t="shared" si="10"/>
        <v>2014</v>
      </c>
      <c r="C381" s="3">
        <f t="shared" si="11"/>
        <v>4</v>
      </c>
      <c r="D381" t="s">
        <v>554</v>
      </c>
      <c r="E381" t="s">
        <v>27</v>
      </c>
      <c r="F381" t="s">
        <v>11</v>
      </c>
      <c r="G381" t="s">
        <v>20</v>
      </c>
      <c r="H381" t="s">
        <v>555</v>
      </c>
      <c r="I381" s="2">
        <v>16.52</v>
      </c>
      <c r="J381" s="3">
        <v>5</v>
      </c>
      <c r="K381" s="2">
        <v>5.58</v>
      </c>
    </row>
    <row r="382" spans="1:11" x14ac:dyDescent="0.5">
      <c r="A382" s="1">
        <v>41750</v>
      </c>
      <c r="B382" s="3">
        <f t="shared" si="10"/>
        <v>2014</v>
      </c>
      <c r="C382" s="3">
        <f t="shared" si="11"/>
        <v>4</v>
      </c>
      <c r="D382" t="s">
        <v>556</v>
      </c>
      <c r="E382" t="s">
        <v>33</v>
      </c>
      <c r="F382" t="s">
        <v>11</v>
      </c>
      <c r="G382" t="s">
        <v>18</v>
      </c>
      <c r="H382" t="s">
        <v>557</v>
      </c>
      <c r="I382" s="2">
        <v>828.84</v>
      </c>
      <c r="J382" s="3">
        <v>6</v>
      </c>
      <c r="K382" s="2">
        <v>0</v>
      </c>
    </row>
    <row r="383" spans="1:11" x14ac:dyDescent="0.5">
      <c r="A383" s="1">
        <v>41751</v>
      </c>
      <c r="B383" s="3">
        <f t="shared" si="10"/>
        <v>2014</v>
      </c>
      <c r="C383" s="3">
        <f t="shared" si="11"/>
        <v>4</v>
      </c>
      <c r="D383" t="s">
        <v>558</v>
      </c>
      <c r="E383" t="s">
        <v>149</v>
      </c>
      <c r="F383" t="s">
        <v>11</v>
      </c>
      <c r="G383" t="s">
        <v>63</v>
      </c>
      <c r="H383" t="s">
        <v>64</v>
      </c>
      <c r="I383" s="2">
        <v>247.84</v>
      </c>
      <c r="J383" s="3">
        <v>8</v>
      </c>
      <c r="K383" s="2">
        <v>121.44</v>
      </c>
    </row>
    <row r="384" spans="1:11" x14ac:dyDescent="0.5">
      <c r="A384" s="1">
        <v>41751</v>
      </c>
      <c r="B384" s="3">
        <f t="shared" si="10"/>
        <v>2014</v>
      </c>
      <c r="C384" s="3">
        <f t="shared" si="11"/>
        <v>4</v>
      </c>
      <c r="D384" t="s">
        <v>558</v>
      </c>
      <c r="E384" t="s">
        <v>149</v>
      </c>
      <c r="F384" t="s">
        <v>11</v>
      </c>
      <c r="G384" t="s">
        <v>20</v>
      </c>
      <c r="H384" t="s">
        <v>559</v>
      </c>
      <c r="I384" s="2">
        <v>9.91</v>
      </c>
      <c r="J384" s="3">
        <v>3</v>
      </c>
      <c r="K384" s="2">
        <v>3.35</v>
      </c>
    </row>
    <row r="385" spans="1:11" x14ac:dyDescent="0.5">
      <c r="A385" s="1">
        <v>41752</v>
      </c>
      <c r="B385" s="3">
        <f t="shared" si="10"/>
        <v>2014</v>
      </c>
      <c r="C385" s="3">
        <f t="shared" si="11"/>
        <v>4</v>
      </c>
      <c r="D385" t="s">
        <v>560</v>
      </c>
      <c r="E385" t="s">
        <v>23</v>
      </c>
      <c r="F385" t="s">
        <v>11</v>
      </c>
      <c r="G385" t="s">
        <v>20</v>
      </c>
      <c r="H385" t="s">
        <v>561</v>
      </c>
      <c r="I385" s="2">
        <v>2.5</v>
      </c>
      <c r="J385" s="3">
        <v>3</v>
      </c>
      <c r="K385" s="2">
        <v>-1.75</v>
      </c>
    </row>
    <row r="386" spans="1:11" x14ac:dyDescent="0.5">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5">
      <c r="A387" s="1">
        <v>41752</v>
      </c>
      <c r="B387" s="3">
        <f t="shared" si="12"/>
        <v>2014</v>
      </c>
      <c r="C387" s="3">
        <f t="shared" si="13"/>
        <v>4</v>
      </c>
      <c r="D387" t="s">
        <v>562</v>
      </c>
      <c r="E387" t="s">
        <v>78</v>
      </c>
      <c r="F387" t="s">
        <v>11</v>
      </c>
      <c r="G387" t="s">
        <v>20</v>
      </c>
      <c r="H387" t="s">
        <v>436</v>
      </c>
      <c r="I387" s="2">
        <v>7.49</v>
      </c>
      <c r="J387" s="3">
        <v>8</v>
      </c>
      <c r="K387" s="2">
        <v>-5.24</v>
      </c>
    </row>
    <row r="388" spans="1:11" x14ac:dyDescent="0.5">
      <c r="A388" s="1">
        <v>41752</v>
      </c>
      <c r="B388" s="3">
        <f t="shared" si="12"/>
        <v>2014</v>
      </c>
      <c r="C388" s="3">
        <f t="shared" si="13"/>
        <v>4</v>
      </c>
      <c r="D388" t="s">
        <v>562</v>
      </c>
      <c r="E388" t="s">
        <v>78</v>
      </c>
      <c r="F388" t="s">
        <v>34</v>
      </c>
      <c r="G388" t="s">
        <v>47</v>
      </c>
      <c r="H388" t="s">
        <v>563</v>
      </c>
      <c r="I388" s="2">
        <v>22.34</v>
      </c>
      <c r="J388" s="3">
        <v>4</v>
      </c>
      <c r="K388" s="2">
        <v>7.82</v>
      </c>
    </row>
    <row r="389" spans="1:11" x14ac:dyDescent="0.5">
      <c r="A389" s="1">
        <v>41752</v>
      </c>
      <c r="B389" s="3">
        <f t="shared" si="12"/>
        <v>2014</v>
      </c>
      <c r="C389" s="3">
        <f t="shared" si="13"/>
        <v>4</v>
      </c>
      <c r="D389" t="s">
        <v>180</v>
      </c>
      <c r="E389" t="s">
        <v>27</v>
      </c>
      <c r="F389" t="s">
        <v>11</v>
      </c>
      <c r="G389" t="s">
        <v>12</v>
      </c>
      <c r="H389" t="s">
        <v>264</v>
      </c>
      <c r="I389" s="2">
        <v>48.91</v>
      </c>
      <c r="J389" s="3">
        <v>1</v>
      </c>
      <c r="K389" s="2">
        <v>22.99</v>
      </c>
    </row>
    <row r="390" spans="1:11" x14ac:dyDescent="0.5">
      <c r="A390" s="1">
        <v>41754</v>
      </c>
      <c r="B390" s="3">
        <f t="shared" si="12"/>
        <v>2014</v>
      </c>
      <c r="C390" s="3">
        <f t="shared" si="13"/>
        <v>4</v>
      </c>
      <c r="D390" t="s">
        <v>564</v>
      </c>
      <c r="E390" t="s">
        <v>10</v>
      </c>
      <c r="F390" t="s">
        <v>11</v>
      </c>
      <c r="G390" t="s">
        <v>12</v>
      </c>
      <c r="H390" t="s">
        <v>565</v>
      </c>
      <c r="I390" s="2">
        <v>10.37</v>
      </c>
      <c r="J390" s="3">
        <v>2</v>
      </c>
      <c r="K390" s="2">
        <v>3.63</v>
      </c>
    </row>
    <row r="391" spans="1:11" x14ac:dyDescent="0.5">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5">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5">
      <c r="A393" s="1">
        <v>41754</v>
      </c>
      <c r="B393" s="3">
        <f t="shared" si="12"/>
        <v>2014</v>
      </c>
      <c r="C393" s="3">
        <f t="shared" si="13"/>
        <v>4</v>
      </c>
      <c r="D393" t="s">
        <v>569</v>
      </c>
      <c r="E393" t="s">
        <v>27</v>
      </c>
      <c r="F393" t="s">
        <v>34</v>
      </c>
      <c r="G393" t="s">
        <v>47</v>
      </c>
      <c r="H393" t="s">
        <v>570</v>
      </c>
      <c r="I393" s="2">
        <v>303.25</v>
      </c>
      <c r="J393" s="3">
        <v>5</v>
      </c>
      <c r="K393" s="2">
        <v>63.68</v>
      </c>
    </row>
    <row r="394" spans="1:11" x14ac:dyDescent="0.5">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5">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5">
      <c r="A396" s="1">
        <v>41755</v>
      </c>
      <c r="B396" s="3">
        <f t="shared" si="12"/>
        <v>2014</v>
      </c>
      <c r="C396" s="3">
        <f t="shared" si="13"/>
        <v>4</v>
      </c>
      <c r="D396" t="s">
        <v>573</v>
      </c>
      <c r="E396" t="s">
        <v>27</v>
      </c>
      <c r="F396" t="s">
        <v>34</v>
      </c>
      <c r="G396" t="s">
        <v>35</v>
      </c>
      <c r="H396" t="s">
        <v>574</v>
      </c>
      <c r="I396" s="2">
        <v>230.28</v>
      </c>
      <c r="J396" s="3">
        <v>3</v>
      </c>
      <c r="K396" s="2">
        <v>23.03</v>
      </c>
    </row>
    <row r="397" spans="1:11" x14ac:dyDescent="0.5">
      <c r="A397" s="1">
        <v>41755</v>
      </c>
      <c r="B397" s="3">
        <f t="shared" si="12"/>
        <v>2014</v>
      </c>
      <c r="C397" s="3">
        <f t="shared" si="13"/>
        <v>4</v>
      </c>
      <c r="D397" t="s">
        <v>573</v>
      </c>
      <c r="E397" t="s">
        <v>27</v>
      </c>
      <c r="F397" t="s">
        <v>11</v>
      </c>
      <c r="G397" t="s">
        <v>20</v>
      </c>
      <c r="H397" t="s">
        <v>575</v>
      </c>
      <c r="I397" s="2">
        <v>18.29</v>
      </c>
      <c r="J397" s="3">
        <v>6</v>
      </c>
      <c r="K397" s="2">
        <v>5.72</v>
      </c>
    </row>
    <row r="398" spans="1:11" x14ac:dyDescent="0.5">
      <c r="A398" s="1">
        <v>41755</v>
      </c>
      <c r="B398" s="3">
        <f t="shared" si="12"/>
        <v>2014</v>
      </c>
      <c r="C398" s="3">
        <f t="shared" si="13"/>
        <v>4</v>
      </c>
      <c r="D398" t="s">
        <v>576</v>
      </c>
      <c r="E398" t="s">
        <v>27</v>
      </c>
      <c r="F398" t="s">
        <v>11</v>
      </c>
      <c r="G398" t="s">
        <v>24</v>
      </c>
      <c r="H398" t="s">
        <v>577</v>
      </c>
      <c r="I398" s="2">
        <v>21.4</v>
      </c>
      <c r="J398" s="3">
        <v>5</v>
      </c>
      <c r="K398" s="2">
        <v>6.21</v>
      </c>
    </row>
    <row r="399" spans="1:11" x14ac:dyDescent="0.5">
      <c r="A399" s="1">
        <v>41755</v>
      </c>
      <c r="B399" s="3">
        <f t="shared" si="12"/>
        <v>2014</v>
      </c>
      <c r="C399" s="3">
        <f t="shared" si="13"/>
        <v>4</v>
      </c>
      <c r="D399" t="s">
        <v>576</v>
      </c>
      <c r="E399" t="s">
        <v>27</v>
      </c>
      <c r="F399" t="s">
        <v>11</v>
      </c>
      <c r="G399" t="s">
        <v>16</v>
      </c>
      <c r="H399" t="s">
        <v>250</v>
      </c>
      <c r="I399" s="2">
        <v>12.6</v>
      </c>
      <c r="J399" s="3">
        <v>2</v>
      </c>
      <c r="K399" s="2">
        <v>5.8</v>
      </c>
    </row>
    <row r="400" spans="1:11" x14ac:dyDescent="0.5">
      <c r="A400" s="1">
        <v>41757</v>
      </c>
      <c r="B400" s="3">
        <f t="shared" si="12"/>
        <v>2014</v>
      </c>
      <c r="C400" s="3">
        <f t="shared" si="13"/>
        <v>4</v>
      </c>
      <c r="D400" t="s">
        <v>578</v>
      </c>
      <c r="E400" t="s">
        <v>531</v>
      </c>
      <c r="F400" t="s">
        <v>11</v>
      </c>
      <c r="G400" t="s">
        <v>20</v>
      </c>
      <c r="H400" t="s">
        <v>579</v>
      </c>
      <c r="I400" s="2">
        <v>20.86</v>
      </c>
      <c r="J400" s="3">
        <v>2</v>
      </c>
      <c r="K400" s="2">
        <v>9.39</v>
      </c>
    </row>
    <row r="401" spans="1:11" x14ac:dyDescent="0.5">
      <c r="A401" s="1">
        <v>41757</v>
      </c>
      <c r="B401" s="3">
        <f t="shared" si="12"/>
        <v>2014</v>
      </c>
      <c r="C401" s="3">
        <f t="shared" si="13"/>
        <v>4</v>
      </c>
      <c r="D401" t="s">
        <v>578</v>
      </c>
      <c r="E401" t="s">
        <v>531</v>
      </c>
      <c r="F401" t="s">
        <v>11</v>
      </c>
      <c r="G401" t="s">
        <v>18</v>
      </c>
      <c r="H401" t="s">
        <v>580</v>
      </c>
      <c r="I401" s="2">
        <v>497.61</v>
      </c>
      <c r="J401" s="3">
        <v>9</v>
      </c>
      <c r="K401" s="2">
        <v>129.38</v>
      </c>
    </row>
    <row r="402" spans="1:11" x14ac:dyDescent="0.5">
      <c r="A402" s="1">
        <v>41757</v>
      </c>
      <c r="B402" s="3">
        <f t="shared" si="12"/>
        <v>2014</v>
      </c>
      <c r="C402" s="3">
        <f t="shared" si="13"/>
        <v>4</v>
      </c>
      <c r="D402" t="s">
        <v>578</v>
      </c>
      <c r="E402" t="s">
        <v>531</v>
      </c>
      <c r="F402" t="s">
        <v>11</v>
      </c>
      <c r="G402" t="s">
        <v>24</v>
      </c>
      <c r="H402" t="s">
        <v>581</v>
      </c>
      <c r="I402" s="2">
        <v>5.34</v>
      </c>
      <c r="J402" s="3">
        <v>2</v>
      </c>
      <c r="K402" s="2">
        <v>1.5</v>
      </c>
    </row>
    <row r="403" spans="1:11" x14ac:dyDescent="0.5">
      <c r="A403" s="1">
        <v>41757</v>
      </c>
      <c r="B403" s="3">
        <f t="shared" si="12"/>
        <v>2014</v>
      </c>
      <c r="C403" s="3">
        <f t="shared" si="13"/>
        <v>4</v>
      </c>
      <c r="D403" t="s">
        <v>578</v>
      </c>
      <c r="E403" t="s">
        <v>531</v>
      </c>
      <c r="F403" t="s">
        <v>11</v>
      </c>
      <c r="G403" t="s">
        <v>16</v>
      </c>
      <c r="H403" t="s">
        <v>582</v>
      </c>
      <c r="I403" s="2">
        <v>3.15</v>
      </c>
      <c r="J403" s="3">
        <v>1</v>
      </c>
      <c r="K403" s="2">
        <v>1.51</v>
      </c>
    </row>
    <row r="404" spans="1:11" x14ac:dyDescent="0.5">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5">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5">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5">
      <c r="A407" s="1">
        <v>41757</v>
      </c>
      <c r="B407" s="3">
        <f t="shared" si="12"/>
        <v>2014</v>
      </c>
      <c r="C407" s="3">
        <f t="shared" si="13"/>
        <v>4</v>
      </c>
      <c r="D407" t="s">
        <v>587</v>
      </c>
      <c r="E407" t="s">
        <v>27</v>
      </c>
      <c r="F407" t="s">
        <v>39</v>
      </c>
      <c r="G407" t="s">
        <v>40</v>
      </c>
      <c r="H407" t="s">
        <v>588</v>
      </c>
      <c r="I407" s="2">
        <v>1679.96</v>
      </c>
      <c r="J407" s="3">
        <v>5</v>
      </c>
      <c r="K407" s="2">
        <v>126</v>
      </c>
    </row>
    <row r="408" spans="1:11" x14ac:dyDescent="0.5">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5">
      <c r="A409" s="1">
        <v>41758</v>
      </c>
      <c r="B409" s="3">
        <f t="shared" si="12"/>
        <v>2014</v>
      </c>
      <c r="C409" s="3">
        <f t="shared" si="13"/>
        <v>4</v>
      </c>
      <c r="D409" t="s">
        <v>590</v>
      </c>
      <c r="E409" t="s">
        <v>149</v>
      </c>
      <c r="F409" t="s">
        <v>34</v>
      </c>
      <c r="G409" t="s">
        <v>47</v>
      </c>
      <c r="H409" t="s">
        <v>591</v>
      </c>
      <c r="I409" s="2">
        <v>17.46</v>
      </c>
      <c r="J409" s="3">
        <v>2</v>
      </c>
      <c r="K409" s="2">
        <v>5.94</v>
      </c>
    </row>
    <row r="410" spans="1:11" x14ac:dyDescent="0.5">
      <c r="A410" s="1">
        <v>41758</v>
      </c>
      <c r="B410" s="3">
        <f t="shared" si="12"/>
        <v>2014</v>
      </c>
      <c r="C410" s="3">
        <f t="shared" si="13"/>
        <v>4</v>
      </c>
      <c r="D410" t="s">
        <v>592</v>
      </c>
      <c r="E410" t="s">
        <v>62</v>
      </c>
      <c r="F410" t="s">
        <v>34</v>
      </c>
      <c r="G410" t="s">
        <v>35</v>
      </c>
      <c r="H410" t="s">
        <v>416</v>
      </c>
      <c r="I410" s="2">
        <v>51.96</v>
      </c>
      <c r="J410" s="3">
        <v>2</v>
      </c>
      <c r="K410" s="2">
        <v>12.99</v>
      </c>
    </row>
    <row r="411" spans="1:11" x14ac:dyDescent="0.5">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5">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5">
      <c r="A413" s="1">
        <v>41758</v>
      </c>
      <c r="B413" s="3">
        <f t="shared" si="12"/>
        <v>2014</v>
      </c>
      <c r="C413" s="3">
        <f t="shared" si="13"/>
        <v>4</v>
      </c>
      <c r="D413" t="s">
        <v>593</v>
      </c>
      <c r="E413" t="s">
        <v>120</v>
      </c>
      <c r="F413" t="s">
        <v>11</v>
      </c>
      <c r="G413" t="s">
        <v>18</v>
      </c>
      <c r="H413" t="s">
        <v>595</v>
      </c>
      <c r="I413" s="2">
        <v>99.92</v>
      </c>
      <c r="J413" s="3">
        <v>5</v>
      </c>
      <c r="K413" s="2">
        <v>-1.25</v>
      </c>
    </row>
    <row r="414" spans="1:11" x14ac:dyDescent="0.5">
      <c r="A414" s="1">
        <v>41758</v>
      </c>
      <c r="B414" s="3">
        <f t="shared" si="12"/>
        <v>2014</v>
      </c>
      <c r="C414" s="3">
        <f t="shared" si="13"/>
        <v>4</v>
      </c>
      <c r="D414" t="s">
        <v>596</v>
      </c>
      <c r="E414" t="s">
        <v>59</v>
      </c>
      <c r="F414" t="s">
        <v>39</v>
      </c>
      <c r="G414" t="s">
        <v>40</v>
      </c>
      <c r="H414" t="s">
        <v>597</v>
      </c>
      <c r="I414" s="2">
        <v>19.98</v>
      </c>
      <c r="J414" s="3">
        <v>2</v>
      </c>
      <c r="K414" s="2">
        <v>5.19</v>
      </c>
    </row>
    <row r="415" spans="1:11" x14ac:dyDescent="0.5">
      <c r="A415" s="1">
        <v>41759</v>
      </c>
      <c r="B415" s="3">
        <f t="shared" si="12"/>
        <v>2014</v>
      </c>
      <c r="C415" s="3">
        <f t="shared" si="13"/>
        <v>4</v>
      </c>
      <c r="D415" t="s">
        <v>217</v>
      </c>
      <c r="E415" t="s">
        <v>329</v>
      </c>
      <c r="F415" t="s">
        <v>39</v>
      </c>
      <c r="G415" t="s">
        <v>52</v>
      </c>
      <c r="H415" t="s">
        <v>598</v>
      </c>
      <c r="I415" s="2">
        <v>47.79</v>
      </c>
      <c r="J415" s="3">
        <v>3</v>
      </c>
      <c r="K415" s="2">
        <v>16.25</v>
      </c>
    </row>
    <row r="416" spans="1:11" x14ac:dyDescent="0.5">
      <c r="A416" s="1">
        <v>41759</v>
      </c>
      <c r="B416" s="3">
        <f t="shared" si="12"/>
        <v>2014</v>
      </c>
      <c r="C416" s="3">
        <f t="shared" si="13"/>
        <v>4</v>
      </c>
      <c r="D416" t="s">
        <v>599</v>
      </c>
      <c r="E416" t="s">
        <v>33</v>
      </c>
      <c r="F416" t="s">
        <v>11</v>
      </c>
      <c r="G416" t="s">
        <v>24</v>
      </c>
      <c r="H416" t="s">
        <v>600</v>
      </c>
      <c r="I416" s="2">
        <v>174.95</v>
      </c>
      <c r="J416" s="3">
        <v>5</v>
      </c>
      <c r="K416" s="2">
        <v>45.49</v>
      </c>
    </row>
    <row r="417" spans="1:11" x14ac:dyDescent="0.5">
      <c r="A417" s="1">
        <v>41759</v>
      </c>
      <c r="B417" s="3">
        <f t="shared" si="12"/>
        <v>2014</v>
      </c>
      <c r="C417" s="3">
        <f t="shared" si="13"/>
        <v>4</v>
      </c>
      <c r="D417" t="s">
        <v>599</v>
      </c>
      <c r="E417" t="s">
        <v>33</v>
      </c>
      <c r="F417" t="s">
        <v>11</v>
      </c>
      <c r="G417" t="s">
        <v>18</v>
      </c>
      <c r="H417" t="s">
        <v>374</v>
      </c>
      <c r="I417" s="2">
        <v>826</v>
      </c>
      <c r="J417" s="3">
        <v>5</v>
      </c>
      <c r="K417" s="2">
        <v>214.76</v>
      </c>
    </row>
    <row r="418" spans="1:11" x14ac:dyDescent="0.5">
      <c r="A418" s="1">
        <v>41761</v>
      </c>
      <c r="B418" s="3">
        <f t="shared" si="12"/>
        <v>2014</v>
      </c>
      <c r="C418" s="3">
        <f t="shared" si="13"/>
        <v>5</v>
      </c>
      <c r="D418" t="s">
        <v>601</v>
      </c>
      <c r="E418" t="s">
        <v>78</v>
      </c>
      <c r="F418" t="s">
        <v>11</v>
      </c>
      <c r="G418" t="s">
        <v>92</v>
      </c>
      <c r="H418" t="s">
        <v>333</v>
      </c>
      <c r="I418" s="2">
        <v>26.14</v>
      </c>
      <c r="J418" s="3">
        <v>3</v>
      </c>
      <c r="K418" s="2">
        <v>1.96</v>
      </c>
    </row>
    <row r="419" spans="1:11" x14ac:dyDescent="0.5">
      <c r="A419" s="1">
        <v>41761</v>
      </c>
      <c r="B419" s="3">
        <f t="shared" si="12"/>
        <v>2014</v>
      </c>
      <c r="C419" s="3">
        <f t="shared" si="13"/>
        <v>5</v>
      </c>
      <c r="D419" t="s">
        <v>602</v>
      </c>
      <c r="E419" t="s">
        <v>123</v>
      </c>
      <c r="F419" t="s">
        <v>39</v>
      </c>
      <c r="G419" t="s">
        <v>603</v>
      </c>
      <c r="H419" t="s">
        <v>604</v>
      </c>
      <c r="I419" s="2">
        <v>479.98</v>
      </c>
      <c r="J419" s="3">
        <v>2</v>
      </c>
      <c r="K419" s="2">
        <v>90</v>
      </c>
    </row>
    <row r="420" spans="1:11" x14ac:dyDescent="0.5">
      <c r="A420" s="1">
        <v>41762</v>
      </c>
      <c r="B420" s="3">
        <f t="shared" si="12"/>
        <v>2014</v>
      </c>
      <c r="C420" s="3">
        <f t="shared" si="13"/>
        <v>5</v>
      </c>
      <c r="D420" t="s">
        <v>605</v>
      </c>
      <c r="E420" t="s">
        <v>157</v>
      </c>
      <c r="F420" t="s">
        <v>11</v>
      </c>
      <c r="G420" t="s">
        <v>16</v>
      </c>
      <c r="H420" t="s">
        <v>606</v>
      </c>
      <c r="I420" s="2">
        <v>21.56</v>
      </c>
      <c r="J420" s="3">
        <v>7</v>
      </c>
      <c r="K420" s="2">
        <v>10.35</v>
      </c>
    </row>
    <row r="421" spans="1:11" x14ac:dyDescent="0.5">
      <c r="A421" s="1">
        <v>41762</v>
      </c>
      <c r="B421" s="3">
        <f t="shared" si="12"/>
        <v>2014</v>
      </c>
      <c r="C421" s="3">
        <f t="shared" si="13"/>
        <v>5</v>
      </c>
      <c r="D421" t="s">
        <v>607</v>
      </c>
      <c r="E421" t="s">
        <v>149</v>
      </c>
      <c r="F421" t="s">
        <v>11</v>
      </c>
      <c r="G421" t="s">
        <v>20</v>
      </c>
      <c r="H421" t="s">
        <v>608</v>
      </c>
      <c r="I421" s="2">
        <v>40.18</v>
      </c>
      <c r="J421" s="3">
        <v>3</v>
      </c>
      <c r="K421" s="2">
        <v>14.56</v>
      </c>
    </row>
    <row r="422" spans="1:11" x14ac:dyDescent="0.5">
      <c r="A422" s="1">
        <v>41762</v>
      </c>
      <c r="B422" s="3">
        <f t="shared" si="12"/>
        <v>2014</v>
      </c>
      <c r="C422" s="3">
        <f t="shared" si="13"/>
        <v>5</v>
      </c>
      <c r="D422" t="s">
        <v>607</v>
      </c>
      <c r="E422" t="s">
        <v>149</v>
      </c>
      <c r="F422" t="s">
        <v>11</v>
      </c>
      <c r="G422" t="s">
        <v>20</v>
      </c>
      <c r="H422" t="s">
        <v>609</v>
      </c>
      <c r="I422" s="2">
        <v>10.9</v>
      </c>
      <c r="J422" s="3">
        <v>3</v>
      </c>
      <c r="K422" s="2">
        <v>3.95</v>
      </c>
    </row>
    <row r="423" spans="1:11" x14ac:dyDescent="0.5">
      <c r="A423" s="1">
        <v>41763</v>
      </c>
      <c r="B423" s="3">
        <f t="shared" si="12"/>
        <v>2014</v>
      </c>
      <c r="C423" s="3">
        <f t="shared" si="13"/>
        <v>5</v>
      </c>
      <c r="D423" t="s">
        <v>610</v>
      </c>
      <c r="E423" t="s">
        <v>110</v>
      </c>
      <c r="F423" t="s">
        <v>11</v>
      </c>
      <c r="G423" t="s">
        <v>20</v>
      </c>
      <c r="H423" t="s">
        <v>611</v>
      </c>
      <c r="I423" s="2">
        <v>46.8</v>
      </c>
      <c r="J423" s="3">
        <v>4</v>
      </c>
      <c r="K423" s="2">
        <v>21.06</v>
      </c>
    </row>
    <row r="424" spans="1:11" x14ac:dyDescent="0.5">
      <c r="A424" s="1">
        <v>41763</v>
      </c>
      <c r="B424" s="3">
        <f t="shared" si="12"/>
        <v>2014</v>
      </c>
      <c r="C424" s="3">
        <f t="shared" si="13"/>
        <v>5</v>
      </c>
      <c r="D424" t="s">
        <v>612</v>
      </c>
      <c r="E424" t="s">
        <v>613</v>
      </c>
      <c r="F424" t="s">
        <v>34</v>
      </c>
      <c r="G424" t="s">
        <v>47</v>
      </c>
      <c r="H424" t="s">
        <v>365</v>
      </c>
      <c r="I424" s="2">
        <v>27.46</v>
      </c>
      <c r="J424" s="3">
        <v>2</v>
      </c>
      <c r="K424" s="2">
        <v>9.89</v>
      </c>
    </row>
    <row r="425" spans="1:11" x14ac:dyDescent="0.5">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5">
      <c r="A426" s="1">
        <v>41763</v>
      </c>
      <c r="B426" s="3">
        <f t="shared" si="12"/>
        <v>2014</v>
      </c>
      <c r="C426" s="3">
        <f t="shared" si="13"/>
        <v>5</v>
      </c>
      <c r="D426" t="s">
        <v>417</v>
      </c>
      <c r="E426" t="s">
        <v>10</v>
      </c>
      <c r="F426" t="s">
        <v>11</v>
      </c>
      <c r="G426" t="s">
        <v>43</v>
      </c>
      <c r="H426" t="s">
        <v>614</v>
      </c>
      <c r="I426" s="2">
        <v>5.47</v>
      </c>
      <c r="J426" s="3">
        <v>6</v>
      </c>
      <c r="K426" s="2">
        <v>1.85</v>
      </c>
    </row>
    <row r="427" spans="1:11" x14ac:dyDescent="0.5">
      <c r="A427" s="1">
        <v>41763</v>
      </c>
      <c r="B427" s="3">
        <f t="shared" si="12"/>
        <v>2014</v>
      </c>
      <c r="C427" s="3">
        <f t="shared" si="13"/>
        <v>5</v>
      </c>
      <c r="D427" t="s">
        <v>615</v>
      </c>
      <c r="E427" t="s">
        <v>164</v>
      </c>
      <c r="F427" t="s">
        <v>34</v>
      </c>
      <c r="G427" t="s">
        <v>47</v>
      </c>
      <c r="H427" t="s">
        <v>616</v>
      </c>
      <c r="I427" s="2">
        <v>12.18</v>
      </c>
      <c r="J427" s="3">
        <v>7</v>
      </c>
      <c r="K427" s="2">
        <v>3.9</v>
      </c>
    </row>
    <row r="428" spans="1:11" x14ac:dyDescent="0.5">
      <c r="A428" s="1">
        <v>41763</v>
      </c>
      <c r="B428" s="3">
        <f t="shared" si="12"/>
        <v>2014</v>
      </c>
      <c r="C428" s="3">
        <f t="shared" si="13"/>
        <v>5</v>
      </c>
      <c r="D428" t="s">
        <v>615</v>
      </c>
      <c r="E428" t="s">
        <v>164</v>
      </c>
      <c r="F428" t="s">
        <v>11</v>
      </c>
      <c r="G428" t="s">
        <v>92</v>
      </c>
      <c r="H428" t="s">
        <v>617</v>
      </c>
      <c r="I428" s="2">
        <v>57.68</v>
      </c>
      <c r="J428" s="3">
        <v>4</v>
      </c>
      <c r="K428" s="2">
        <v>19.03</v>
      </c>
    </row>
    <row r="429" spans="1:11" x14ac:dyDescent="0.5">
      <c r="A429" s="1">
        <v>41764</v>
      </c>
      <c r="B429" s="3">
        <f t="shared" si="12"/>
        <v>2014</v>
      </c>
      <c r="C429" s="3">
        <f t="shared" si="13"/>
        <v>5</v>
      </c>
      <c r="D429" t="s">
        <v>618</v>
      </c>
      <c r="E429" t="s">
        <v>33</v>
      </c>
      <c r="F429" t="s">
        <v>11</v>
      </c>
      <c r="G429" t="s">
        <v>12</v>
      </c>
      <c r="H429" t="s">
        <v>619</v>
      </c>
      <c r="I429" s="2">
        <v>9.42</v>
      </c>
      <c r="J429" s="3">
        <v>3</v>
      </c>
      <c r="K429" s="2">
        <v>4.24</v>
      </c>
    </row>
    <row r="430" spans="1:11" x14ac:dyDescent="0.5">
      <c r="A430" s="1">
        <v>41764</v>
      </c>
      <c r="B430" s="3">
        <f t="shared" si="12"/>
        <v>2014</v>
      </c>
      <c r="C430" s="3">
        <f t="shared" si="13"/>
        <v>5</v>
      </c>
      <c r="D430" t="s">
        <v>618</v>
      </c>
      <c r="E430" t="s">
        <v>33</v>
      </c>
      <c r="F430" t="s">
        <v>11</v>
      </c>
      <c r="G430" t="s">
        <v>24</v>
      </c>
      <c r="H430" t="s">
        <v>620</v>
      </c>
      <c r="I430" s="2">
        <v>6.56</v>
      </c>
      <c r="J430" s="3">
        <v>2</v>
      </c>
      <c r="K430" s="2">
        <v>1.9</v>
      </c>
    </row>
    <row r="431" spans="1:11" x14ac:dyDescent="0.5">
      <c r="A431" s="1">
        <v>41764</v>
      </c>
      <c r="B431" s="3">
        <f t="shared" si="12"/>
        <v>2014</v>
      </c>
      <c r="C431" s="3">
        <f t="shared" si="13"/>
        <v>5</v>
      </c>
      <c r="D431" t="s">
        <v>618</v>
      </c>
      <c r="E431" t="s">
        <v>33</v>
      </c>
      <c r="F431" t="s">
        <v>11</v>
      </c>
      <c r="G431" t="s">
        <v>12</v>
      </c>
      <c r="H431" t="s">
        <v>621</v>
      </c>
      <c r="I431" s="2">
        <v>24.56</v>
      </c>
      <c r="J431" s="3">
        <v>2</v>
      </c>
      <c r="K431" s="2">
        <v>11.54</v>
      </c>
    </row>
    <row r="432" spans="1:11" x14ac:dyDescent="0.5">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5">
      <c r="A433" s="1">
        <v>41764</v>
      </c>
      <c r="B433" s="3">
        <f t="shared" si="12"/>
        <v>2014</v>
      </c>
      <c r="C433" s="3">
        <f t="shared" si="13"/>
        <v>5</v>
      </c>
      <c r="D433" t="s">
        <v>433</v>
      </c>
      <c r="E433" t="s">
        <v>15</v>
      </c>
      <c r="F433" t="s">
        <v>11</v>
      </c>
      <c r="G433" t="s">
        <v>18</v>
      </c>
      <c r="H433" t="s">
        <v>623</v>
      </c>
      <c r="I433" s="2">
        <v>45.25</v>
      </c>
      <c r="J433" s="3">
        <v>2</v>
      </c>
      <c r="K433" s="2">
        <v>3.96</v>
      </c>
    </row>
    <row r="434" spans="1:11" x14ac:dyDescent="0.5">
      <c r="A434" s="1">
        <v>41764</v>
      </c>
      <c r="B434" s="3">
        <f t="shared" si="12"/>
        <v>2014</v>
      </c>
      <c r="C434" s="3">
        <f t="shared" si="13"/>
        <v>5</v>
      </c>
      <c r="D434" t="s">
        <v>624</v>
      </c>
      <c r="E434" t="s">
        <v>55</v>
      </c>
      <c r="F434" t="s">
        <v>11</v>
      </c>
      <c r="G434" t="s">
        <v>20</v>
      </c>
      <c r="H434" t="s">
        <v>118</v>
      </c>
      <c r="I434" s="2">
        <v>11.88</v>
      </c>
      <c r="J434" s="3">
        <v>2</v>
      </c>
      <c r="K434" s="2">
        <v>5.35</v>
      </c>
    </row>
    <row r="435" spans="1:11" x14ac:dyDescent="0.5">
      <c r="A435" s="1">
        <v>41764</v>
      </c>
      <c r="B435" s="3">
        <f t="shared" si="12"/>
        <v>2014</v>
      </c>
      <c r="C435" s="3">
        <f t="shared" si="13"/>
        <v>5</v>
      </c>
      <c r="D435" t="s">
        <v>624</v>
      </c>
      <c r="E435" t="s">
        <v>55</v>
      </c>
      <c r="F435" t="s">
        <v>11</v>
      </c>
      <c r="G435" t="s">
        <v>12</v>
      </c>
      <c r="H435" t="s">
        <v>625</v>
      </c>
      <c r="I435" s="2">
        <v>35.44</v>
      </c>
      <c r="J435" s="3">
        <v>1</v>
      </c>
      <c r="K435" s="2">
        <v>16.66</v>
      </c>
    </row>
    <row r="436" spans="1:11" x14ac:dyDescent="0.5">
      <c r="A436" s="1">
        <v>41765</v>
      </c>
      <c r="B436" s="3">
        <f t="shared" si="12"/>
        <v>2014</v>
      </c>
      <c r="C436" s="3">
        <f t="shared" si="13"/>
        <v>5</v>
      </c>
      <c r="D436" t="s">
        <v>626</v>
      </c>
      <c r="E436" t="s">
        <v>27</v>
      </c>
      <c r="F436" t="s">
        <v>11</v>
      </c>
      <c r="G436" t="s">
        <v>20</v>
      </c>
      <c r="H436" t="s">
        <v>627</v>
      </c>
      <c r="I436" s="2">
        <v>140.74</v>
      </c>
      <c r="J436" s="3">
        <v>8</v>
      </c>
      <c r="K436" s="2">
        <v>52.78</v>
      </c>
    </row>
    <row r="437" spans="1:11" x14ac:dyDescent="0.5">
      <c r="A437" s="1">
        <v>41765</v>
      </c>
      <c r="B437" s="3">
        <f t="shared" si="12"/>
        <v>2014</v>
      </c>
      <c r="C437" s="3">
        <f t="shared" si="13"/>
        <v>5</v>
      </c>
      <c r="D437" t="s">
        <v>628</v>
      </c>
      <c r="E437" t="s">
        <v>27</v>
      </c>
      <c r="F437" t="s">
        <v>11</v>
      </c>
      <c r="G437" t="s">
        <v>16</v>
      </c>
      <c r="H437" t="s">
        <v>221</v>
      </c>
      <c r="I437" s="2">
        <v>5.78</v>
      </c>
      <c r="J437" s="3">
        <v>2</v>
      </c>
      <c r="K437" s="2">
        <v>2.72</v>
      </c>
    </row>
    <row r="438" spans="1:11" x14ac:dyDescent="0.5">
      <c r="A438" s="1">
        <v>41765</v>
      </c>
      <c r="B438" s="3">
        <f t="shared" si="12"/>
        <v>2014</v>
      </c>
      <c r="C438" s="3">
        <f t="shared" si="13"/>
        <v>5</v>
      </c>
      <c r="D438" t="s">
        <v>628</v>
      </c>
      <c r="E438" t="s">
        <v>27</v>
      </c>
      <c r="F438" t="s">
        <v>11</v>
      </c>
      <c r="G438" t="s">
        <v>24</v>
      </c>
      <c r="H438" t="s">
        <v>629</v>
      </c>
      <c r="I438" s="2">
        <v>107.94</v>
      </c>
      <c r="J438" s="3">
        <v>6</v>
      </c>
      <c r="K438" s="2">
        <v>30.22</v>
      </c>
    </row>
    <row r="439" spans="1:11" x14ac:dyDescent="0.5">
      <c r="A439" s="1">
        <v>41766</v>
      </c>
      <c r="B439" s="3">
        <f t="shared" si="12"/>
        <v>2014</v>
      </c>
      <c r="C439" s="3">
        <f t="shared" si="13"/>
        <v>5</v>
      </c>
      <c r="D439" t="s">
        <v>630</v>
      </c>
      <c r="E439" t="s">
        <v>434</v>
      </c>
      <c r="F439" t="s">
        <v>11</v>
      </c>
      <c r="G439" t="s">
        <v>20</v>
      </c>
      <c r="H439" t="s">
        <v>631</v>
      </c>
      <c r="I439" s="2">
        <v>16.14</v>
      </c>
      <c r="J439" s="3">
        <v>3</v>
      </c>
      <c r="K439" s="2">
        <v>7.91</v>
      </c>
    </row>
    <row r="440" spans="1:11" x14ac:dyDescent="0.5">
      <c r="A440" s="1">
        <v>41766</v>
      </c>
      <c r="B440" s="3">
        <f t="shared" si="12"/>
        <v>2014</v>
      </c>
      <c r="C440" s="3">
        <f t="shared" si="13"/>
        <v>5</v>
      </c>
      <c r="D440" t="s">
        <v>630</v>
      </c>
      <c r="E440" t="s">
        <v>434</v>
      </c>
      <c r="F440" t="s">
        <v>34</v>
      </c>
      <c r="G440" t="s">
        <v>145</v>
      </c>
      <c r="H440" t="s">
        <v>146</v>
      </c>
      <c r="I440" s="2">
        <v>194.25</v>
      </c>
      <c r="J440" s="3">
        <v>2</v>
      </c>
      <c r="K440" s="2">
        <v>-38.85</v>
      </c>
    </row>
    <row r="441" spans="1:11" x14ac:dyDescent="0.5">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5">
      <c r="A442" s="1">
        <v>41766</v>
      </c>
      <c r="B442" s="3">
        <f t="shared" si="12"/>
        <v>2014</v>
      </c>
      <c r="C442" s="3">
        <f t="shared" si="13"/>
        <v>5</v>
      </c>
      <c r="D442" t="s">
        <v>630</v>
      </c>
      <c r="E442" t="s">
        <v>434</v>
      </c>
      <c r="F442" t="s">
        <v>34</v>
      </c>
      <c r="G442" t="s">
        <v>35</v>
      </c>
      <c r="H442" t="s">
        <v>633</v>
      </c>
      <c r="I442" s="2">
        <v>872.32</v>
      </c>
      <c r="J442" s="3">
        <v>4</v>
      </c>
      <c r="K442" s="2">
        <v>244.25</v>
      </c>
    </row>
    <row r="443" spans="1:11" x14ac:dyDescent="0.5">
      <c r="A443" s="1">
        <v>41767</v>
      </c>
      <c r="B443" s="3">
        <f t="shared" si="12"/>
        <v>2014</v>
      </c>
      <c r="C443" s="3">
        <f t="shared" si="13"/>
        <v>5</v>
      </c>
      <c r="D443" t="s">
        <v>277</v>
      </c>
      <c r="E443" t="s">
        <v>23</v>
      </c>
      <c r="F443" t="s">
        <v>39</v>
      </c>
      <c r="G443" t="s">
        <v>603</v>
      </c>
      <c r="H443" t="s">
        <v>634</v>
      </c>
      <c r="I443" s="2">
        <v>1799.97</v>
      </c>
      <c r="J443" s="3">
        <v>5</v>
      </c>
      <c r="K443" s="2">
        <v>240</v>
      </c>
    </row>
    <row r="444" spans="1:11" x14ac:dyDescent="0.5">
      <c r="A444" s="1">
        <v>41768</v>
      </c>
      <c r="B444" s="3">
        <f t="shared" si="12"/>
        <v>2014</v>
      </c>
      <c r="C444" s="3">
        <f t="shared" si="13"/>
        <v>5</v>
      </c>
      <c r="D444" t="s">
        <v>635</v>
      </c>
      <c r="E444" t="s">
        <v>27</v>
      </c>
      <c r="F444" t="s">
        <v>39</v>
      </c>
      <c r="G444" t="s">
        <v>52</v>
      </c>
      <c r="H444" t="s">
        <v>477</v>
      </c>
      <c r="I444" s="2">
        <v>67.8</v>
      </c>
      <c r="J444" s="3">
        <v>4</v>
      </c>
      <c r="K444" s="2">
        <v>4.07</v>
      </c>
    </row>
    <row r="445" spans="1:11" x14ac:dyDescent="0.5">
      <c r="A445" s="1">
        <v>41768</v>
      </c>
      <c r="B445" s="3">
        <f t="shared" si="12"/>
        <v>2014</v>
      </c>
      <c r="C445" s="3">
        <f t="shared" si="13"/>
        <v>5</v>
      </c>
      <c r="D445" t="s">
        <v>635</v>
      </c>
      <c r="E445" t="s">
        <v>27</v>
      </c>
      <c r="F445" t="s">
        <v>39</v>
      </c>
      <c r="G445" t="s">
        <v>52</v>
      </c>
      <c r="H445" t="s">
        <v>636</v>
      </c>
      <c r="I445" s="2">
        <v>167.97</v>
      </c>
      <c r="J445" s="3">
        <v>3</v>
      </c>
      <c r="K445" s="2">
        <v>40.31</v>
      </c>
    </row>
    <row r="446" spans="1:11" x14ac:dyDescent="0.5">
      <c r="A446" s="1">
        <v>41768</v>
      </c>
      <c r="B446" s="3">
        <f t="shared" si="12"/>
        <v>2014</v>
      </c>
      <c r="C446" s="3">
        <f t="shared" si="13"/>
        <v>5</v>
      </c>
      <c r="D446" t="s">
        <v>637</v>
      </c>
      <c r="E446" t="s">
        <v>33</v>
      </c>
      <c r="F446" t="s">
        <v>11</v>
      </c>
      <c r="G446" t="s">
        <v>18</v>
      </c>
      <c r="H446" t="s">
        <v>638</v>
      </c>
      <c r="I446" s="2">
        <v>83.25</v>
      </c>
      <c r="J446" s="3">
        <v>3</v>
      </c>
      <c r="K446" s="2">
        <v>14.99</v>
      </c>
    </row>
    <row r="447" spans="1:11" x14ac:dyDescent="0.5">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5">
      <c r="A448" s="1">
        <v>41768</v>
      </c>
      <c r="B448" s="3">
        <f t="shared" si="12"/>
        <v>2014</v>
      </c>
      <c r="C448" s="3">
        <f t="shared" si="13"/>
        <v>5</v>
      </c>
      <c r="D448" t="s">
        <v>637</v>
      </c>
      <c r="E448" t="s">
        <v>33</v>
      </c>
      <c r="F448" t="s">
        <v>11</v>
      </c>
      <c r="G448" t="s">
        <v>16</v>
      </c>
      <c r="H448" t="s">
        <v>639</v>
      </c>
      <c r="I448" s="2">
        <v>20.65</v>
      </c>
      <c r="J448" s="3">
        <v>5</v>
      </c>
      <c r="K448" s="2">
        <v>9.5</v>
      </c>
    </row>
    <row r="449" spans="1:11" x14ac:dyDescent="0.5">
      <c r="A449" s="1">
        <v>41768</v>
      </c>
      <c r="B449" s="3">
        <f t="shared" si="12"/>
        <v>2014</v>
      </c>
      <c r="C449" s="3">
        <f t="shared" si="13"/>
        <v>5</v>
      </c>
      <c r="D449" t="s">
        <v>637</v>
      </c>
      <c r="E449" t="s">
        <v>33</v>
      </c>
      <c r="F449" t="s">
        <v>11</v>
      </c>
      <c r="G449" t="s">
        <v>12</v>
      </c>
      <c r="H449" t="s">
        <v>640</v>
      </c>
      <c r="I449" s="2">
        <v>45.36</v>
      </c>
      <c r="J449" s="3">
        <v>7</v>
      </c>
      <c r="K449" s="2">
        <v>21.77</v>
      </c>
    </row>
    <row r="450" spans="1:11" x14ac:dyDescent="0.5">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5">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5">
      <c r="A452" s="1">
        <v>41769</v>
      </c>
      <c r="B452" s="3">
        <f t="shared" si="14"/>
        <v>2014</v>
      </c>
      <c r="C452" s="3">
        <f t="shared" si="15"/>
        <v>5</v>
      </c>
      <c r="D452" t="s">
        <v>643</v>
      </c>
      <c r="E452" t="s">
        <v>23</v>
      </c>
      <c r="F452" t="s">
        <v>34</v>
      </c>
      <c r="G452" t="s">
        <v>74</v>
      </c>
      <c r="H452" t="s">
        <v>644</v>
      </c>
      <c r="I452" s="2">
        <v>349.97</v>
      </c>
      <c r="J452" s="3">
        <v>7</v>
      </c>
      <c r="K452" s="2">
        <v>-216.98</v>
      </c>
    </row>
    <row r="453" spans="1:11" x14ac:dyDescent="0.5">
      <c r="A453" s="1">
        <v>41769</v>
      </c>
      <c r="B453" s="3">
        <f t="shared" si="14"/>
        <v>2014</v>
      </c>
      <c r="C453" s="3">
        <f t="shared" si="15"/>
        <v>5</v>
      </c>
      <c r="D453" t="s">
        <v>643</v>
      </c>
      <c r="E453" t="s">
        <v>23</v>
      </c>
      <c r="F453" t="s">
        <v>11</v>
      </c>
      <c r="G453" t="s">
        <v>24</v>
      </c>
      <c r="H453" t="s">
        <v>645</v>
      </c>
      <c r="I453" s="2">
        <v>22.32</v>
      </c>
      <c r="J453" s="3">
        <v>5</v>
      </c>
      <c r="K453" s="2">
        <v>5.3</v>
      </c>
    </row>
    <row r="454" spans="1:11" x14ac:dyDescent="0.5">
      <c r="A454" s="1">
        <v>41769</v>
      </c>
      <c r="B454" s="3">
        <f t="shared" si="14"/>
        <v>2014</v>
      </c>
      <c r="C454" s="3">
        <f t="shared" si="15"/>
        <v>5</v>
      </c>
      <c r="D454" t="s">
        <v>646</v>
      </c>
      <c r="E454" t="s">
        <v>27</v>
      </c>
      <c r="F454" t="s">
        <v>11</v>
      </c>
      <c r="G454" t="s">
        <v>12</v>
      </c>
      <c r="H454" t="s">
        <v>647</v>
      </c>
      <c r="I454" s="2">
        <v>39.96</v>
      </c>
      <c r="J454" s="3">
        <v>2</v>
      </c>
      <c r="K454" s="2">
        <v>19.18</v>
      </c>
    </row>
    <row r="455" spans="1:11" x14ac:dyDescent="0.5">
      <c r="A455" s="1">
        <v>41769</v>
      </c>
      <c r="B455" s="3">
        <f t="shared" si="14"/>
        <v>2014</v>
      </c>
      <c r="C455" s="3">
        <f t="shared" si="15"/>
        <v>5</v>
      </c>
      <c r="D455" t="s">
        <v>646</v>
      </c>
      <c r="E455" t="s">
        <v>27</v>
      </c>
      <c r="F455" t="s">
        <v>39</v>
      </c>
      <c r="G455" t="s">
        <v>40</v>
      </c>
      <c r="H455" t="s">
        <v>648</v>
      </c>
      <c r="I455" s="2">
        <v>1432</v>
      </c>
      <c r="J455" s="3">
        <v>5</v>
      </c>
      <c r="K455" s="2">
        <v>125.3</v>
      </c>
    </row>
    <row r="456" spans="1:11" x14ac:dyDescent="0.5">
      <c r="A456" s="1">
        <v>41769</v>
      </c>
      <c r="B456" s="3">
        <f t="shared" si="14"/>
        <v>2014</v>
      </c>
      <c r="C456" s="3">
        <f t="shared" si="15"/>
        <v>5</v>
      </c>
      <c r="D456" t="s">
        <v>646</v>
      </c>
      <c r="E456" t="s">
        <v>27</v>
      </c>
      <c r="F456" t="s">
        <v>11</v>
      </c>
      <c r="G456" t="s">
        <v>200</v>
      </c>
      <c r="H456" t="s">
        <v>649</v>
      </c>
      <c r="I456" s="2">
        <v>41.04</v>
      </c>
      <c r="J456" s="3">
        <v>6</v>
      </c>
      <c r="K456" s="2">
        <v>11.08</v>
      </c>
    </row>
    <row r="457" spans="1:11" x14ac:dyDescent="0.5">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5">
      <c r="A458" s="1">
        <v>41770</v>
      </c>
      <c r="B458" s="3">
        <f t="shared" si="14"/>
        <v>2014</v>
      </c>
      <c r="C458" s="3">
        <f t="shared" si="15"/>
        <v>5</v>
      </c>
      <c r="D458" t="s">
        <v>651</v>
      </c>
      <c r="E458" t="s">
        <v>10</v>
      </c>
      <c r="F458" t="s">
        <v>39</v>
      </c>
      <c r="G458" t="s">
        <v>52</v>
      </c>
      <c r="H458" t="s">
        <v>652</v>
      </c>
      <c r="I458" s="2">
        <v>58.11</v>
      </c>
      <c r="J458" s="3">
        <v>2</v>
      </c>
      <c r="K458" s="2">
        <v>7.26</v>
      </c>
    </row>
    <row r="459" spans="1:11" x14ac:dyDescent="0.5">
      <c r="A459" s="1">
        <v>41770</v>
      </c>
      <c r="B459" s="3">
        <f t="shared" si="14"/>
        <v>2014</v>
      </c>
      <c r="C459" s="3">
        <f t="shared" si="15"/>
        <v>5</v>
      </c>
      <c r="D459" t="s">
        <v>651</v>
      </c>
      <c r="E459" t="s">
        <v>10</v>
      </c>
      <c r="F459" t="s">
        <v>39</v>
      </c>
      <c r="G459" t="s">
        <v>40</v>
      </c>
      <c r="H459" t="s">
        <v>653</v>
      </c>
      <c r="I459" s="2">
        <v>100.79</v>
      </c>
      <c r="J459" s="3">
        <v>1</v>
      </c>
      <c r="K459" s="2">
        <v>6.3</v>
      </c>
    </row>
    <row r="460" spans="1:11" x14ac:dyDescent="0.5">
      <c r="A460" s="1">
        <v>41770</v>
      </c>
      <c r="B460" s="3">
        <f t="shared" si="14"/>
        <v>2014</v>
      </c>
      <c r="C460" s="3">
        <f t="shared" si="15"/>
        <v>5</v>
      </c>
      <c r="D460" t="s">
        <v>651</v>
      </c>
      <c r="E460" t="s">
        <v>10</v>
      </c>
      <c r="F460" t="s">
        <v>34</v>
      </c>
      <c r="G460" t="s">
        <v>47</v>
      </c>
      <c r="H460" t="s">
        <v>654</v>
      </c>
      <c r="I460" s="2">
        <v>66.11</v>
      </c>
      <c r="J460" s="3">
        <v>4</v>
      </c>
      <c r="K460" s="2">
        <v>-84.29</v>
      </c>
    </row>
    <row r="461" spans="1:11" x14ac:dyDescent="0.5">
      <c r="A461" s="1">
        <v>41770</v>
      </c>
      <c r="B461" s="3">
        <f t="shared" si="14"/>
        <v>2014</v>
      </c>
      <c r="C461" s="3">
        <f t="shared" si="15"/>
        <v>5</v>
      </c>
      <c r="D461" t="s">
        <v>655</v>
      </c>
      <c r="E461" t="s">
        <v>10</v>
      </c>
      <c r="F461" t="s">
        <v>39</v>
      </c>
      <c r="G461" t="s">
        <v>52</v>
      </c>
      <c r="H461" t="s">
        <v>656</v>
      </c>
      <c r="I461" s="2">
        <v>46.86</v>
      </c>
      <c r="J461" s="3">
        <v>2</v>
      </c>
      <c r="K461" s="2">
        <v>7.62</v>
      </c>
    </row>
    <row r="462" spans="1:11" x14ac:dyDescent="0.5">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5">
      <c r="A463" s="1">
        <v>41770</v>
      </c>
      <c r="B463" s="3">
        <f t="shared" si="14"/>
        <v>2014</v>
      </c>
      <c r="C463" s="3">
        <f t="shared" si="15"/>
        <v>5</v>
      </c>
      <c r="D463" t="s">
        <v>659</v>
      </c>
      <c r="E463" t="s">
        <v>10</v>
      </c>
      <c r="F463" t="s">
        <v>34</v>
      </c>
      <c r="G463" t="s">
        <v>35</v>
      </c>
      <c r="H463" t="s">
        <v>660</v>
      </c>
      <c r="I463" s="2">
        <v>1212.96</v>
      </c>
      <c r="J463" s="3">
        <v>8</v>
      </c>
      <c r="K463" s="2">
        <v>-69.31</v>
      </c>
    </row>
    <row r="464" spans="1:11" x14ac:dyDescent="0.5">
      <c r="A464" s="1">
        <v>41770</v>
      </c>
      <c r="B464" s="3">
        <f t="shared" si="14"/>
        <v>2014</v>
      </c>
      <c r="C464" s="3">
        <f t="shared" si="15"/>
        <v>5</v>
      </c>
      <c r="D464" t="s">
        <v>661</v>
      </c>
      <c r="E464" t="s">
        <v>15</v>
      </c>
      <c r="F464" t="s">
        <v>11</v>
      </c>
      <c r="G464" t="s">
        <v>12</v>
      </c>
      <c r="H464" t="s">
        <v>232</v>
      </c>
      <c r="I464" s="2">
        <v>17.47</v>
      </c>
      <c r="J464" s="3">
        <v>3</v>
      </c>
      <c r="K464" s="2">
        <v>5.68</v>
      </c>
    </row>
    <row r="465" spans="1:11" x14ac:dyDescent="0.5">
      <c r="A465" s="1">
        <v>41770</v>
      </c>
      <c r="B465" s="3">
        <f t="shared" si="14"/>
        <v>2014</v>
      </c>
      <c r="C465" s="3">
        <f t="shared" si="15"/>
        <v>5</v>
      </c>
      <c r="D465" t="s">
        <v>661</v>
      </c>
      <c r="E465" t="s">
        <v>15</v>
      </c>
      <c r="F465" t="s">
        <v>11</v>
      </c>
      <c r="G465" t="s">
        <v>20</v>
      </c>
      <c r="H465" t="s">
        <v>662</v>
      </c>
      <c r="I465" s="2">
        <v>104.58</v>
      </c>
      <c r="J465" s="3">
        <v>9</v>
      </c>
      <c r="K465" s="2">
        <v>-172.56</v>
      </c>
    </row>
    <row r="466" spans="1:11" x14ac:dyDescent="0.5">
      <c r="A466" s="1">
        <v>41771</v>
      </c>
      <c r="B466" s="3">
        <f t="shared" si="14"/>
        <v>2014</v>
      </c>
      <c r="C466" s="3">
        <f t="shared" si="15"/>
        <v>5</v>
      </c>
      <c r="D466" t="s">
        <v>100</v>
      </c>
      <c r="E466" t="s">
        <v>157</v>
      </c>
      <c r="F466" t="s">
        <v>34</v>
      </c>
      <c r="G466" t="s">
        <v>47</v>
      </c>
      <c r="H466" t="s">
        <v>60</v>
      </c>
      <c r="I466" s="2">
        <v>34.79</v>
      </c>
      <c r="J466" s="3">
        <v>7</v>
      </c>
      <c r="K466" s="2">
        <v>10.78</v>
      </c>
    </row>
    <row r="467" spans="1:11" x14ac:dyDescent="0.5">
      <c r="A467" s="1">
        <v>41771</v>
      </c>
      <c r="B467" s="3">
        <f t="shared" si="14"/>
        <v>2014</v>
      </c>
      <c r="C467" s="3">
        <f t="shared" si="15"/>
        <v>5</v>
      </c>
      <c r="D467" t="s">
        <v>277</v>
      </c>
      <c r="E467" t="s">
        <v>434</v>
      </c>
      <c r="F467" t="s">
        <v>34</v>
      </c>
      <c r="G467" t="s">
        <v>145</v>
      </c>
      <c r="H467" t="s">
        <v>663</v>
      </c>
      <c r="I467" s="2">
        <v>700.06</v>
      </c>
      <c r="J467" s="3">
        <v>3</v>
      </c>
      <c r="K467" s="2">
        <v>-130.01</v>
      </c>
    </row>
    <row r="468" spans="1:11" x14ac:dyDescent="0.5">
      <c r="A468" s="1">
        <v>41772</v>
      </c>
      <c r="B468" s="3">
        <f t="shared" si="14"/>
        <v>2014</v>
      </c>
      <c r="C468" s="3">
        <f t="shared" si="15"/>
        <v>5</v>
      </c>
      <c r="D468" t="s">
        <v>664</v>
      </c>
      <c r="E468" t="s">
        <v>296</v>
      </c>
      <c r="F468" t="s">
        <v>11</v>
      </c>
      <c r="G468" t="s">
        <v>18</v>
      </c>
      <c r="H468" t="s">
        <v>638</v>
      </c>
      <c r="I468" s="2">
        <v>55.5</v>
      </c>
      <c r="J468" s="3">
        <v>2</v>
      </c>
      <c r="K468" s="2">
        <v>9.99</v>
      </c>
    </row>
    <row r="469" spans="1:11" x14ac:dyDescent="0.5">
      <c r="A469" s="1">
        <v>41772</v>
      </c>
      <c r="B469" s="3">
        <f t="shared" si="14"/>
        <v>2014</v>
      </c>
      <c r="C469" s="3">
        <f t="shared" si="15"/>
        <v>5</v>
      </c>
      <c r="D469" t="s">
        <v>665</v>
      </c>
      <c r="E469" t="s">
        <v>123</v>
      </c>
      <c r="F469" t="s">
        <v>11</v>
      </c>
      <c r="G469" t="s">
        <v>43</v>
      </c>
      <c r="H469" t="s">
        <v>160</v>
      </c>
      <c r="I469" s="2">
        <v>7.1</v>
      </c>
      <c r="J469" s="3">
        <v>2</v>
      </c>
      <c r="K469" s="2">
        <v>2.4</v>
      </c>
    </row>
    <row r="470" spans="1:11" x14ac:dyDescent="0.5">
      <c r="A470" s="1">
        <v>41772</v>
      </c>
      <c r="B470" s="3">
        <f t="shared" si="14"/>
        <v>2014</v>
      </c>
      <c r="C470" s="3">
        <f t="shared" si="15"/>
        <v>5</v>
      </c>
      <c r="D470" t="s">
        <v>665</v>
      </c>
      <c r="E470" t="s">
        <v>123</v>
      </c>
      <c r="F470" t="s">
        <v>11</v>
      </c>
      <c r="G470" t="s">
        <v>20</v>
      </c>
      <c r="H470" t="s">
        <v>666</v>
      </c>
      <c r="I470" s="2">
        <v>398.35</v>
      </c>
      <c r="J470" s="3">
        <v>8</v>
      </c>
      <c r="K470" s="2">
        <v>-331.96</v>
      </c>
    </row>
    <row r="471" spans="1:11" x14ac:dyDescent="0.5">
      <c r="A471" s="1">
        <v>41772</v>
      </c>
      <c r="B471" s="3">
        <f t="shared" si="14"/>
        <v>2014</v>
      </c>
      <c r="C471" s="3">
        <f t="shared" si="15"/>
        <v>5</v>
      </c>
      <c r="D471" t="s">
        <v>667</v>
      </c>
      <c r="E471" t="s">
        <v>27</v>
      </c>
      <c r="F471" t="s">
        <v>39</v>
      </c>
      <c r="G471" t="s">
        <v>52</v>
      </c>
      <c r="H471" t="s">
        <v>668</v>
      </c>
      <c r="I471" s="2">
        <v>149.97</v>
      </c>
      <c r="J471" s="3">
        <v>3</v>
      </c>
      <c r="K471" s="2">
        <v>52.49</v>
      </c>
    </row>
    <row r="472" spans="1:11" x14ac:dyDescent="0.5">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5">
      <c r="A473" s="1">
        <v>41772</v>
      </c>
      <c r="B473" s="3">
        <f t="shared" si="14"/>
        <v>2014</v>
      </c>
      <c r="C473" s="3">
        <f t="shared" si="15"/>
        <v>5</v>
      </c>
      <c r="D473" t="s">
        <v>558</v>
      </c>
      <c r="E473" t="s">
        <v>27</v>
      </c>
      <c r="F473" t="s">
        <v>11</v>
      </c>
      <c r="G473" t="s">
        <v>12</v>
      </c>
      <c r="H473" t="s">
        <v>332</v>
      </c>
      <c r="I473" s="2">
        <v>8</v>
      </c>
      <c r="J473" s="3">
        <v>2</v>
      </c>
      <c r="K473" s="2">
        <v>3.84</v>
      </c>
    </row>
    <row r="474" spans="1:11" x14ac:dyDescent="0.5">
      <c r="A474" s="1">
        <v>41773</v>
      </c>
      <c r="B474" s="3">
        <f t="shared" si="14"/>
        <v>2014</v>
      </c>
      <c r="C474" s="3">
        <f t="shared" si="15"/>
        <v>5</v>
      </c>
      <c r="D474" t="s">
        <v>669</v>
      </c>
      <c r="E474" t="s">
        <v>123</v>
      </c>
      <c r="F474" t="s">
        <v>34</v>
      </c>
      <c r="G474" t="s">
        <v>47</v>
      </c>
      <c r="H474" t="s">
        <v>670</v>
      </c>
      <c r="I474" s="2">
        <v>310.88</v>
      </c>
      <c r="J474" s="3">
        <v>2</v>
      </c>
      <c r="K474" s="2">
        <v>23.32</v>
      </c>
    </row>
    <row r="475" spans="1:11" x14ac:dyDescent="0.5">
      <c r="A475" s="1">
        <v>41775</v>
      </c>
      <c r="B475" s="3">
        <f t="shared" si="14"/>
        <v>2014</v>
      </c>
      <c r="C475" s="3">
        <f t="shared" si="15"/>
        <v>5</v>
      </c>
      <c r="D475" t="s">
        <v>671</v>
      </c>
      <c r="E475" t="s">
        <v>27</v>
      </c>
      <c r="F475" t="s">
        <v>34</v>
      </c>
      <c r="G475" t="s">
        <v>35</v>
      </c>
      <c r="H475" t="s">
        <v>382</v>
      </c>
      <c r="I475" s="2">
        <v>232.88</v>
      </c>
      <c r="J475" s="3">
        <v>5</v>
      </c>
      <c r="K475" s="2">
        <v>17.47</v>
      </c>
    </row>
    <row r="476" spans="1:11" x14ac:dyDescent="0.5">
      <c r="A476" s="1">
        <v>41775</v>
      </c>
      <c r="B476" s="3">
        <f t="shared" si="14"/>
        <v>2014</v>
      </c>
      <c r="C476" s="3">
        <f t="shared" si="15"/>
        <v>5</v>
      </c>
      <c r="D476" t="s">
        <v>672</v>
      </c>
      <c r="E476" t="s">
        <v>27</v>
      </c>
      <c r="F476" t="s">
        <v>39</v>
      </c>
      <c r="G476" t="s">
        <v>52</v>
      </c>
      <c r="H476" t="s">
        <v>673</v>
      </c>
      <c r="I476" s="2">
        <v>56.4</v>
      </c>
      <c r="J476" s="3">
        <v>3</v>
      </c>
      <c r="K476" s="2">
        <v>3.38</v>
      </c>
    </row>
    <row r="477" spans="1:11" x14ac:dyDescent="0.5">
      <c r="A477" s="1">
        <v>41776</v>
      </c>
      <c r="B477" s="3">
        <f t="shared" si="14"/>
        <v>2014</v>
      </c>
      <c r="C477" s="3">
        <f t="shared" si="15"/>
        <v>5</v>
      </c>
      <c r="D477" t="s">
        <v>674</v>
      </c>
      <c r="E477" t="s">
        <v>157</v>
      </c>
      <c r="F477" t="s">
        <v>11</v>
      </c>
      <c r="G477" t="s">
        <v>20</v>
      </c>
      <c r="H477" t="s">
        <v>162</v>
      </c>
      <c r="I477" s="2">
        <v>91.68</v>
      </c>
      <c r="J477" s="3">
        <v>3</v>
      </c>
      <c r="K477" s="2">
        <v>45.84</v>
      </c>
    </row>
    <row r="478" spans="1:11" x14ac:dyDescent="0.5">
      <c r="A478" s="1">
        <v>41777</v>
      </c>
      <c r="B478" s="3">
        <f t="shared" si="14"/>
        <v>2014</v>
      </c>
      <c r="C478" s="3">
        <f t="shared" si="15"/>
        <v>5</v>
      </c>
      <c r="D478" t="s">
        <v>675</v>
      </c>
      <c r="E478" t="s">
        <v>78</v>
      </c>
      <c r="F478" t="s">
        <v>39</v>
      </c>
      <c r="G478" t="s">
        <v>40</v>
      </c>
      <c r="H478" t="s">
        <v>676</v>
      </c>
      <c r="I478" s="2">
        <v>779.8</v>
      </c>
      <c r="J478" s="3">
        <v>2</v>
      </c>
      <c r="K478" s="2">
        <v>-168.96</v>
      </c>
    </row>
    <row r="479" spans="1:11" x14ac:dyDescent="0.5">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5">
      <c r="A480" s="1">
        <v>41777</v>
      </c>
      <c r="B480" s="3">
        <f t="shared" si="14"/>
        <v>2014</v>
      </c>
      <c r="C480" s="3">
        <f t="shared" si="15"/>
        <v>5</v>
      </c>
      <c r="D480" t="s">
        <v>677</v>
      </c>
      <c r="E480" t="s">
        <v>78</v>
      </c>
      <c r="F480" t="s">
        <v>11</v>
      </c>
      <c r="G480" t="s">
        <v>12</v>
      </c>
      <c r="H480" t="s">
        <v>679</v>
      </c>
      <c r="I480" s="2">
        <v>15.94</v>
      </c>
      <c r="J480" s="3">
        <v>4</v>
      </c>
      <c r="K480" s="2">
        <v>5.78</v>
      </c>
    </row>
    <row r="481" spans="1:11" x14ac:dyDescent="0.5">
      <c r="A481" s="1">
        <v>41777</v>
      </c>
      <c r="B481" s="3">
        <f t="shared" si="14"/>
        <v>2014</v>
      </c>
      <c r="C481" s="3">
        <f t="shared" si="15"/>
        <v>5</v>
      </c>
      <c r="D481" t="s">
        <v>680</v>
      </c>
      <c r="E481" t="s">
        <v>10</v>
      </c>
      <c r="F481" t="s">
        <v>11</v>
      </c>
      <c r="G481" t="s">
        <v>12</v>
      </c>
      <c r="H481" t="s">
        <v>679</v>
      </c>
      <c r="I481" s="2">
        <v>3.98</v>
      </c>
      <c r="J481" s="3">
        <v>1</v>
      </c>
      <c r="K481" s="2">
        <v>1.44</v>
      </c>
    </row>
    <row r="482" spans="1:11" x14ac:dyDescent="0.5">
      <c r="A482" s="1">
        <v>41778</v>
      </c>
      <c r="B482" s="3">
        <f t="shared" si="14"/>
        <v>2014</v>
      </c>
      <c r="C482" s="3">
        <f t="shared" si="15"/>
        <v>5</v>
      </c>
      <c r="D482" t="s">
        <v>681</v>
      </c>
      <c r="E482" t="s">
        <v>110</v>
      </c>
      <c r="F482" t="s">
        <v>11</v>
      </c>
      <c r="G482" t="s">
        <v>20</v>
      </c>
      <c r="H482" t="s">
        <v>682</v>
      </c>
      <c r="I482" s="2">
        <v>57.42</v>
      </c>
      <c r="J482" s="3">
        <v>9</v>
      </c>
      <c r="K482" s="2">
        <v>26.41</v>
      </c>
    </row>
    <row r="483" spans="1:11" x14ac:dyDescent="0.5">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5">
      <c r="A484" s="1">
        <v>41779</v>
      </c>
      <c r="B484" s="3">
        <f t="shared" si="14"/>
        <v>2014</v>
      </c>
      <c r="C484" s="3">
        <f t="shared" si="15"/>
        <v>5</v>
      </c>
      <c r="D484" t="s">
        <v>684</v>
      </c>
      <c r="E484" t="s">
        <v>685</v>
      </c>
      <c r="F484" t="s">
        <v>11</v>
      </c>
      <c r="G484" t="s">
        <v>92</v>
      </c>
      <c r="H484" t="s">
        <v>686</v>
      </c>
      <c r="I484" s="2">
        <v>33.28</v>
      </c>
      <c r="J484" s="3">
        <v>4</v>
      </c>
      <c r="K484" s="2">
        <v>9.32</v>
      </c>
    </row>
    <row r="485" spans="1:11" x14ac:dyDescent="0.5">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5">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5">
      <c r="A487" s="1">
        <v>41779</v>
      </c>
      <c r="B487" s="3">
        <f t="shared" si="14"/>
        <v>2014</v>
      </c>
      <c r="C487" s="3">
        <f t="shared" si="15"/>
        <v>5</v>
      </c>
      <c r="D487" t="s">
        <v>689</v>
      </c>
      <c r="E487" t="s">
        <v>10</v>
      </c>
      <c r="F487" t="s">
        <v>34</v>
      </c>
      <c r="G487" t="s">
        <v>47</v>
      </c>
      <c r="H487" t="s">
        <v>690</v>
      </c>
      <c r="I487" s="2">
        <v>10.33</v>
      </c>
      <c r="J487" s="3">
        <v>3</v>
      </c>
      <c r="K487" s="2">
        <v>-5.94</v>
      </c>
    </row>
    <row r="488" spans="1:11" x14ac:dyDescent="0.5">
      <c r="A488" s="1">
        <v>41779</v>
      </c>
      <c r="B488" s="3">
        <f t="shared" si="14"/>
        <v>2014</v>
      </c>
      <c r="C488" s="3">
        <f t="shared" si="15"/>
        <v>5</v>
      </c>
      <c r="D488" t="s">
        <v>689</v>
      </c>
      <c r="E488" t="s">
        <v>10</v>
      </c>
      <c r="F488" t="s">
        <v>11</v>
      </c>
      <c r="G488" t="s">
        <v>12</v>
      </c>
      <c r="H488" t="s">
        <v>524</v>
      </c>
      <c r="I488" s="2">
        <v>10.37</v>
      </c>
      <c r="J488" s="3">
        <v>2</v>
      </c>
      <c r="K488" s="2">
        <v>3.63</v>
      </c>
    </row>
    <row r="489" spans="1:11" x14ac:dyDescent="0.5">
      <c r="A489" s="1">
        <v>41779</v>
      </c>
      <c r="B489" s="3">
        <f t="shared" si="14"/>
        <v>2014</v>
      </c>
      <c r="C489" s="3">
        <f t="shared" si="15"/>
        <v>5</v>
      </c>
      <c r="D489" t="s">
        <v>689</v>
      </c>
      <c r="E489" t="s">
        <v>10</v>
      </c>
      <c r="F489" t="s">
        <v>39</v>
      </c>
      <c r="G489" t="s">
        <v>52</v>
      </c>
      <c r="H489" t="s">
        <v>691</v>
      </c>
      <c r="I489" s="2">
        <v>20.78</v>
      </c>
      <c r="J489" s="3">
        <v>2</v>
      </c>
      <c r="K489" s="2">
        <v>-3.64</v>
      </c>
    </row>
    <row r="490" spans="1:11" x14ac:dyDescent="0.5">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5">
      <c r="A491" s="1">
        <v>41780</v>
      </c>
      <c r="B491" s="3">
        <f t="shared" si="14"/>
        <v>2014</v>
      </c>
      <c r="C491" s="3">
        <f t="shared" si="15"/>
        <v>5</v>
      </c>
      <c r="D491" t="s">
        <v>692</v>
      </c>
      <c r="E491" t="s">
        <v>55</v>
      </c>
      <c r="F491" t="s">
        <v>11</v>
      </c>
      <c r="G491" t="s">
        <v>20</v>
      </c>
      <c r="H491" t="s">
        <v>693</v>
      </c>
      <c r="I491" s="2">
        <v>2715.93</v>
      </c>
      <c r="J491" s="3">
        <v>7</v>
      </c>
      <c r="K491" s="2">
        <v>1276.49</v>
      </c>
    </row>
    <row r="492" spans="1:11" x14ac:dyDescent="0.5">
      <c r="A492" s="1">
        <v>41780</v>
      </c>
      <c r="B492" s="3">
        <f t="shared" si="14"/>
        <v>2014</v>
      </c>
      <c r="C492" s="3">
        <f t="shared" si="15"/>
        <v>5</v>
      </c>
      <c r="D492" t="s">
        <v>692</v>
      </c>
      <c r="E492" t="s">
        <v>55</v>
      </c>
      <c r="F492" t="s">
        <v>39</v>
      </c>
      <c r="G492" t="s">
        <v>40</v>
      </c>
      <c r="H492" t="s">
        <v>694</v>
      </c>
      <c r="I492" s="2">
        <v>617.97</v>
      </c>
      <c r="J492" s="3">
        <v>3</v>
      </c>
      <c r="K492" s="2">
        <v>173.03</v>
      </c>
    </row>
    <row r="493" spans="1:11" x14ac:dyDescent="0.5">
      <c r="A493" s="1">
        <v>41780</v>
      </c>
      <c r="B493" s="3">
        <f t="shared" si="14"/>
        <v>2014</v>
      </c>
      <c r="C493" s="3">
        <f t="shared" si="15"/>
        <v>5</v>
      </c>
      <c r="D493" t="s">
        <v>695</v>
      </c>
      <c r="E493" t="s">
        <v>27</v>
      </c>
      <c r="F493" t="s">
        <v>11</v>
      </c>
      <c r="G493" t="s">
        <v>24</v>
      </c>
      <c r="H493" t="s">
        <v>76</v>
      </c>
      <c r="I493" s="2">
        <v>31.84</v>
      </c>
      <c r="J493" s="3">
        <v>8</v>
      </c>
      <c r="K493" s="2">
        <v>10.51</v>
      </c>
    </row>
    <row r="494" spans="1:11" x14ac:dyDescent="0.5">
      <c r="A494" s="1">
        <v>41780</v>
      </c>
      <c r="B494" s="3">
        <f t="shared" si="14"/>
        <v>2014</v>
      </c>
      <c r="C494" s="3">
        <f t="shared" si="15"/>
        <v>5</v>
      </c>
      <c r="D494" t="s">
        <v>696</v>
      </c>
      <c r="E494" t="s">
        <v>434</v>
      </c>
      <c r="F494" t="s">
        <v>11</v>
      </c>
      <c r="G494" t="s">
        <v>20</v>
      </c>
      <c r="H494" t="s">
        <v>697</v>
      </c>
      <c r="I494" s="2">
        <v>447.86</v>
      </c>
      <c r="J494" s="3">
        <v>7</v>
      </c>
      <c r="K494" s="2">
        <v>219.45</v>
      </c>
    </row>
    <row r="495" spans="1:11" x14ac:dyDescent="0.5">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5">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5">
      <c r="A497" s="1">
        <v>41780</v>
      </c>
      <c r="B497" s="3">
        <f t="shared" si="14"/>
        <v>2014</v>
      </c>
      <c r="C497" s="3">
        <f t="shared" si="15"/>
        <v>5</v>
      </c>
      <c r="D497" t="s">
        <v>596</v>
      </c>
      <c r="E497" t="s">
        <v>10</v>
      </c>
      <c r="F497" t="s">
        <v>11</v>
      </c>
      <c r="G497" t="s">
        <v>63</v>
      </c>
      <c r="H497" t="s">
        <v>64</v>
      </c>
      <c r="I497" s="2">
        <v>56.06</v>
      </c>
      <c r="J497" s="3">
        <v>6</v>
      </c>
      <c r="K497" s="2">
        <v>21.02</v>
      </c>
    </row>
    <row r="498" spans="1:11" x14ac:dyDescent="0.5">
      <c r="A498" s="1">
        <v>41780</v>
      </c>
      <c r="B498" s="3">
        <f t="shared" si="14"/>
        <v>2014</v>
      </c>
      <c r="C498" s="3">
        <f t="shared" si="15"/>
        <v>5</v>
      </c>
      <c r="D498" t="s">
        <v>596</v>
      </c>
      <c r="E498" t="s">
        <v>10</v>
      </c>
      <c r="F498" t="s">
        <v>34</v>
      </c>
      <c r="G498" t="s">
        <v>35</v>
      </c>
      <c r="H498" t="s">
        <v>699</v>
      </c>
      <c r="I498" s="2">
        <v>107.77</v>
      </c>
      <c r="J498" s="3">
        <v>2</v>
      </c>
      <c r="K498" s="2">
        <v>-29.25</v>
      </c>
    </row>
    <row r="499" spans="1:11" x14ac:dyDescent="0.5">
      <c r="A499" s="1">
        <v>41780</v>
      </c>
      <c r="B499" s="3">
        <f t="shared" si="14"/>
        <v>2014</v>
      </c>
      <c r="C499" s="3">
        <f t="shared" si="15"/>
        <v>5</v>
      </c>
      <c r="D499" t="s">
        <v>596</v>
      </c>
      <c r="E499" t="s">
        <v>10</v>
      </c>
      <c r="F499" t="s">
        <v>11</v>
      </c>
      <c r="G499" t="s">
        <v>12</v>
      </c>
      <c r="H499" t="s">
        <v>700</v>
      </c>
      <c r="I499" s="2">
        <v>4.83</v>
      </c>
      <c r="J499" s="3">
        <v>1</v>
      </c>
      <c r="K499" s="2">
        <v>1.63</v>
      </c>
    </row>
    <row r="500" spans="1:11" x14ac:dyDescent="0.5">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5">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5">
      <c r="A502" s="1">
        <v>41781</v>
      </c>
      <c r="B502" s="3">
        <f t="shared" si="14"/>
        <v>2014</v>
      </c>
      <c r="C502" s="3">
        <f t="shared" si="15"/>
        <v>5</v>
      </c>
      <c r="D502" t="s">
        <v>702</v>
      </c>
      <c r="E502" t="s">
        <v>488</v>
      </c>
      <c r="F502" t="s">
        <v>39</v>
      </c>
      <c r="G502" t="s">
        <v>40</v>
      </c>
      <c r="H502" t="s">
        <v>704</v>
      </c>
      <c r="I502" s="2">
        <v>44.95</v>
      </c>
      <c r="J502" s="3">
        <v>1</v>
      </c>
      <c r="K502" s="2">
        <v>12.59</v>
      </c>
    </row>
    <row r="503" spans="1:11" x14ac:dyDescent="0.5">
      <c r="A503" s="1">
        <v>41782</v>
      </c>
      <c r="B503" s="3">
        <f t="shared" si="14"/>
        <v>2014</v>
      </c>
      <c r="C503" s="3">
        <f t="shared" si="15"/>
        <v>5</v>
      </c>
      <c r="D503" t="s">
        <v>601</v>
      </c>
      <c r="E503" t="s">
        <v>23</v>
      </c>
      <c r="F503" t="s">
        <v>11</v>
      </c>
      <c r="G503" t="s">
        <v>20</v>
      </c>
      <c r="H503" t="s">
        <v>705</v>
      </c>
      <c r="I503" s="2">
        <v>3.28</v>
      </c>
      <c r="J503" s="3">
        <v>2</v>
      </c>
      <c r="K503" s="2">
        <v>-2.63</v>
      </c>
    </row>
    <row r="504" spans="1:11" x14ac:dyDescent="0.5">
      <c r="A504" s="1">
        <v>41782</v>
      </c>
      <c r="B504" s="3">
        <f t="shared" si="14"/>
        <v>2014</v>
      </c>
      <c r="C504" s="3">
        <f t="shared" si="15"/>
        <v>5</v>
      </c>
      <c r="D504" t="s">
        <v>601</v>
      </c>
      <c r="E504" t="s">
        <v>23</v>
      </c>
      <c r="F504" t="s">
        <v>11</v>
      </c>
      <c r="G504" t="s">
        <v>24</v>
      </c>
      <c r="H504" t="s">
        <v>706</v>
      </c>
      <c r="I504" s="2">
        <v>21.17</v>
      </c>
      <c r="J504" s="3">
        <v>9</v>
      </c>
      <c r="K504" s="2">
        <v>2.38</v>
      </c>
    </row>
    <row r="505" spans="1:11" x14ac:dyDescent="0.5">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5">
      <c r="A506" s="1">
        <v>41782</v>
      </c>
      <c r="B506" s="3">
        <f t="shared" si="14"/>
        <v>2014</v>
      </c>
      <c r="C506" s="3">
        <f t="shared" si="15"/>
        <v>5</v>
      </c>
      <c r="D506" t="s">
        <v>83</v>
      </c>
      <c r="E506" t="s">
        <v>164</v>
      </c>
      <c r="F506" t="s">
        <v>11</v>
      </c>
      <c r="G506" t="s">
        <v>12</v>
      </c>
      <c r="H506" t="s">
        <v>708</v>
      </c>
      <c r="I506" s="2">
        <v>12.96</v>
      </c>
      <c r="J506" s="3">
        <v>2</v>
      </c>
      <c r="K506" s="2">
        <v>6.22</v>
      </c>
    </row>
    <row r="507" spans="1:11" x14ac:dyDescent="0.5">
      <c r="A507" s="1">
        <v>41782</v>
      </c>
      <c r="B507" s="3">
        <f t="shared" si="14"/>
        <v>2014</v>
      </c>
      <c r="C507" s="3">
        <f t="shared" si="15"/>
        <v>5</v>
      </c>
      <c r="D507" t="s">
        <v>709</v>
      </c>
      <c r="E507" t="s">
        <v>149</v>
      </c>
      <c r="F507" t="s">
        <v>11</v>
      </c>
      <c r="G507" t="s">
        <v>20</v>
      </c>
      <c r="H507" t="s">
        <v>451</v>
      </c>
      <c r="I507" s="2">
        <v>17.96</v>
      </c>
      <c r="J507" s="3">
        <v>5</v>
      </c>
      <c r="K507" s="2">
        <v>5.84</v>
      </c>
    </row>
    <row r="508" spans="1:11" x14ac:dyDescent="0.5">
      <c r="A508" s="1">
        <v>41782</v>
      </c>
      <c r="B508" s="3">
        <f t="shared" si="14"/>
        <v>2014</v>
      </c>
      <c r="C508" s="3">
        <f t="shared" si="15"/>
        <v>5</v>
      </c>
      <c r="D508" t="s">
        <v>709</v>
      </c>
      <c r="E508" t="s">
        <v>149</v>
      </c>
      <c r="F508" t="s">
        <v>11</v>
      </c>
      <c r="G508" t="s">
        <v>200</v>
      </c>
      <c r="H508" t="s">
        <v>710</v>
      </c>
      <c r="I508" s="2">
        <v>5.04</v>
      </c>
      <c r="J508" s="3">
        <v>2</v>
      </c>
      <c r="K508" s="2">
        <v>0.15</v>
      </c>
    </row>
    <row r="509" spans="1:11" x14ac:dyDescent="0.5">
      <c r="A509" s="1">
        <v>41782</v>
      </c>
      <c r="B509" s="3">
        <f t="shared" si="14"/>
        <v>2014</v>
      </c>
      <c r="C509" s="3">
        <f t="shared" si="15"/>
        <v>5</v>
      </c>
      <c r="D509" t="s">
        <v>709</v>
      </c>
      <c r="E509" t="s">
        <v>149</v>
      </c>
      <c r="F509" t="s">
        <v>11</v>
      </c>
      <c r="G509" t="s">
        <v>92</v>
      </c>
      <c r="H509" t="s">
        <v>711</v>
      </c>
      <c r="I509" s="2">
        <v>208.16</v>
      </c>
      <c r="J509" s="3">
        <v>1</v>
      </c>
      <c r="K509" s="2">
        <v>56.2</v>
      </c>
    </row>
    <row r="510" spans="1:11" x14ac:dyDescent="0.5">
      <c r="A510" s="1">
        <v>41783</v>
      </c>
      <c r="B510" s="3">
        <f t="shared" si="14"/>
        <v>2014</v>
      </c>
      <c r="C510" s="3">
        <f t="shared" si="15"/>
        <v>5</v>
      </c>
      <c r="D510" t="s">
        <v>712</v>
      </c>
      <c r="E510" t="s">
        <v>531</v>
      </c>
      <c r="F510" t="s">
        <v>11</v>
      </c>
      <c r="G510" t="s">
        <v>12</v>
      </c>
      <c r="H510" t="s">
        <v>713</v>
      </c>
      <c r="I510" s="2">
        <v>116.28</v>
      </c>
      <c r="J510" s="3">
        <v>3</v>
      </c>
      <c r="K510" s="2">
        <v>56.98</v>
      </c>
    </row>
    <row r="511" spans="1:11" x14ac:dyDescent="0.5">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5">
      <c r="A512" s="1">
        <v>41784</v>
      </c>
      <c r="B512" s="3">
        <f t="shared" si="14"/>
        <v>2014</v>
      </c>
      <c r="C512" s="3">
        <f t="shared" si="15"/>
        <v>5</v>
      </c>
      <c r="D512" t="s">
        <v>714</v>
      </c>
      <c r="E512" t="s">
        <v>15</v>
      </c>
      <c r="F512" t="s">
        <v>34</v>
      </c>
      <c r="G512" t="s">
        <v>47</v>
      </c>
      <c r="H512" t="s">
        <v>716</v>
      </c>
      <c r="I512" s="2">
        <v>29.32</v>
      </c>
      <c r="J512" s="3">
        <v>2</v>
      </c>
      <c r="K512" s="2">
        <v>-24.19</v>
      </c>
    </row>
    <row r="513" spans="1:11" x14ac:dyDescent="0.5">
      <c r="A513" s="1">
        <v>41784</v>
      </c>
      <c r="B513" s="3">
        <f t="shared" si="14"/>
        <v>2014</v>
      </c>
      <c r="C513" s="3">
        <f t="shared" si="15"/>
        <v>5</v>
      </c>
      <c r="D513" t="s">
        <v>717</v>
      </c>
      <c r="E513" t="s">
        <v>149</v>
      </c>
      <c r="F513" t="s">
        <v>11</v>
      </c>
      <c r="G513" t="s">
        <v>12</v>
      </c>
      <c r="H513" t="s">
        <v>718</v>
      </c>
      <c r="I513" s="2">
        <v>14.62</v>
      </c>
      <c r="J513" s="3">
        <v>2</v>
      </c>
      <c r="K513" s="2">
        <v>6.73</v>
      </c>
    </row>
    <row r="514" spans="1:11" x14ac:dyDescent="0.5">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5">
      <c r="A515" s="1">
        <v>41785</v>
      </c>
      <c r="B515" s="3">
        <f t="shared" si="16"/>
        <v>2014</v>
      </c>
      <c r="C515" s="3">
        <f t="shared" si="17"/>
        <v>5</v>
      </c>
      <c r="D515" t="s">
        <v>197</v>
      </c>
      <c r="E515" t="s">
        <v>27</v>
      </c>
      <c r="F515" t="s">
        <v>39</v>
      </c>
      <c r="G515" t="s">
        <v>40</v>
      </c>
      <c r="H515" t="s">
        <v>720</v>
      </c>
      <c r="I515" s="2">
        <v>201.58</v>
      </c>
      <c r="J515" s="3">
        <v>2</v>
      </c>
      <c r="K515" s="2">
        <v>20.16</v>
      </c>
    </row>
    <row r="516" spans="1:11" x14ac:dyDescent="0.5">
      <c r="A516" s="1">
        <v>41785</v>
      </c>
      <c r="B516" s="3">
        <f t="shared" si="16"/>
        <v>2014</v>
      </c>
      <c r="C516" s="3">
        <f t="shared" si="17"/>
        <v>5</v>
      </c>
      <c r="D516" t="s">
        <v>197</v>
      </c>
      <c r="E516" t="s">
        <v>27</v>
      </c>
      <c r="F516" t="s">
        <v>39</v>
      </c>
      <c r="G516" t="s">
        <v>40</v>
      </c>
      <c r="H516" t="s">
        <v>721</v>
      </c>
      <c r="I516" s="2">
        <v>83.98</v>
      </c>
      <c r="J516" s="3">
        <v>2</v>
      </c>
      <c r="K516" s="2">
        <v>31.49</v>
      </c>
    </row>
    <row r="517" spans="1:11" x14ac:dyDescent="0.5">
      <c r="A517" s="1">
        <v>41785</v>
      </c>
      <c r="B517" s="3">
        <f t="shared" si="16"/>
        <v>2014</v>
      </c>
      <c r="C517" s="3">
        <f t="shared" si="17"/>
        <v>5</v>
      </c>
      <c r="D517" t="s">
        <v>722</v>
      </c>
      <c r="E517" t="s">
        <v>27</v>
      </c>
      <c r="F517" t="s">
        <v>34</v>
      </c>
      <c r="G517" t="s">
        <v>35</v>
      </c>
      <c r="H517" t="s">
        <v>723</v>
      </c>
      <c r="I517" s="2">
        <v>225.3</v>
      </c>
      <c r="J517" s="3">
        <v>2</v>
      </c>
      <c r="K517" s="2">
        <v>22.53</v>
      </c>
    </row>
    <row r="518" spans="1:11" x14ac:dyDescent="0.5">
      <c r="A518" s="1">
        <v>41785</v>
      </c>
      <c r="B518" s="3">
        <f t="shared" si="16"/>
        <v>2014</v>
      </c>
      <c r="C518" s="3">
        <f t="shared" si="17"/>
        <v>5</v>
      </c>
      <c r="D518" t="s">
        <v>724</v>
      </c>
      <c r="E518" t="s">
        <v>296</v>
      </c>
      <c r="F518" t="s">
        <v>11</v>
      </c>
      <c r="G518" t="s">
        <v>12</v>
      </c>
      <c r="H518" t="s">
        <v>108</v>
      </c>
      <c r="I518" s="2">
        <v>48.4</v>
      </c>
      <c r="J518" s="3">
        <v>5</v>
      </c>
      <c r="K518" s="2">
        <v>23.23</v>
      </c>
    </row>
    <row r="519" spans="1:11" x14ac:dyDescent="0.5">
      <c r="A519" s="1">
        <v>41785</v>
      </c>
      <c r="B519" s="3">
        <f t="shared" si="16"/>
        <v>2014</v>
      </c>
      <c r="C519" s="3">
        <f t="shared" si="17"/>
        <v>5</v>
      </c>
      <c r="D519" t="s">
        <v>514</v>
      </c>
      <c r="E519" t="s">
        <v>15</v>
      </c>
      <c r="F519" t="s">
        <v>11</v>
      </c>
      <c r="G519" t="s">
        <v>18</v>
      </c>
      <c r="H519" t="s">
        <v>725</v>
      </c>
      <c r="I519" s="2">
        <v>102.62</v>
      </c>
      <c r="J519" s="3">
        <v>3</v>
      </c>
      <c r="K519" s="2">
        <v>7.7</v>
      </c>
    </row>
    <row r="520" spans="1:11" x14ac:dyDescent="0.5">
      <c r="A520" s="1">
        <v>41785</v>
      </c>
      <c r="B520" s="3">
        <f t="shared" si="16"/>
        <v>2014</v>
      </c>
      <c r="C520" s="3">
        <f t="shared" si="17"/>
        <v>5</v>
      </c>
      <c r="D520" t="s">
        <v>514</v>
      </c>
      <c r="E520" t="s">
        <v>15</v>
      </c>
      <c r="F520" t="s">
        <v>34</v>
      </c>
      <c r="G520" t="s">
        <v>35</v>
      </c>
      <c r="H520" t="s">
        <v>726</v>
      </c>
      <c r="I520" s="2">
        <v>359.77</v>
      </c>
      <c r="J520" s="3">
        <v>2</v>
      </c>
      <c r="K520" s="2">
        <v>-5.14</v>
      </c>
    </row>
    <row r="521" spans="1:11" x14ac:dyDescent="0.5">
      <c r="A521" s="1">
        <v>41785</v>
      </c>
      <c r="B521" s="3">
        <f t="shared" si="16"/>
        <v>2014</v>
      </c>
      <c r="C521" s="3">
        <f t="shared" si="17"/>
        <v>5</v>
      </c>
      <c r="D521" t="s">
        <v>514</v>
      </c>
      <c r="E521" t="s">
        <v>15</v>
      </c>
      <c r="F521" t="s">
        <v>11</v>
      </c>
      <c r="G521" t="s">
        <v>24</v>
      </c>
      <c r="H521" t="s">
        <v>645</v>
      </c>
      <c r="I521" s="2">
        <v>13.39</v>
      </c>
      <c r="J521" s="3">
        <v>3</v>
      </c>
      <c r="K521" s="2">
        <v>3.18</v>
      </c>
    </row>
    <row r="522" spans="1:11" x14ac:dyDescent="0.5">
      <c r="A522" s="1">
        <v>41786</v>
      </c>
      <c r="B522" s="3">
        <f t="shared" si="16"/>
        <v>2014</v>
      </c>
      <c r="C522" s="3">
        <f t="shared" si="17"/>
        <v>5</v>
      </c>
      <c r="D522" t="s">
        <v>727</v>
      </c>
      <c r="E522" t="s">
        <v>27</v>
      </c>
      <c r="F522" t="s">
        <v>34</v>
      </c>
      <c r="G522" t="s">
        <v>145</v>
      </c>
      <c r="H522" t="s">
        <v>728</v>
      </c>
      <c r="I522" s="2">
        <v>567.12</v>
      </c>
      <c r="J522" s="3">
        <v>10</v>
      </c>
      <c r="K522" s="2">
        <v>-28.36</v>
      </c>
    </row>
    <row r="523" spans="1:11" x14ac:dyDescent="0.5">
      <c r="A523" s="1">
        <v>41786</v>
      </c>
      <c r="B523" s="3">
        <f t="shared" si="16"/>
        <v>2014</v>
      </c>
      <c r="C523" s="3">
        <f t="shared" si="17"/>
        <v>5</v>
      </c>
      <c r="D523" t="s">
        <v>727</v>
      </c>
      <c r="E523" t="s">
        <v>27</v>
      </c>
      <c r="F523" t="s">
        <v>11</v>
      </c>
      <c r="G523" t="s">
        <v>18</v>
      </c>
      <c r="H523" t="s">
        <v>729</v>
      </c>
      <c r="I523" s="2">
        <v>359.32</v>
      </c>
      <c r="J523" s="3">
        <v>4</v>
      </c>
      <c r="K523" s="2">
        <v>7.19</v>
      </c>
    </row>
    <row r="524" spans="1:11" x14ac:dyDescent="0.5">
      <c r="A524" s="1">
        <v>41786</v>
      </c>
      <c r="B524" s="3">
        <f t="shared" si="16"/>
        <v>2014</v>
      </c>
      <c r="C524" s="3">
        <f t="shared" si="17"/>
        <v>5</v>
      </c>
      <c r="D524" t="s">
        <v>567</v>
      </c>
      <c r="E524" t="s">
        <v>27</v>
      </c>
      <c r="F524" t="s">
        <v>39</v>
      </c>
      <c r="G524" t="s">
        <v>40</v>
      </c>
      <c r="H524" t="s">
        <v>730</v>
      </c>
      <c r="I524" s="2">
        <v>1113.5</v>
      </c>
      <c r="J524" s="3">
        <v>12</v>
      </c>
      <c r="K524" s="2">
        <v>125.27</v>
      </c>
    </row>
    <row r="525" spans="1:11" x14ac:dyDescent="0.5">
      <c r="A525" s="1">
        <v>41786</v>
      </c>
      <c r="B525" s="3">
        <f t="shared" si="16"/>
        <v>2014</v>
      </c>
      <c r="C525" s="3">
        <f t="shared" si="17"/>
        <v>5</v>
      </c>
      <c r="D525" t="s">
        <v>567</v>
      </c>
      <c r="E525" t="s">
        <v>27</v>
      </c>
      <c r="F525" t="s">
        <v>39</v>
      </c>
      <c r="G525" t="s">
        <v>52</v>
      </c>
      <c r="H525" t="s">
        <v>731</v>
      </c>
      <c r="I525" s="2">
        <v>99.99</v>
      </c>
      <c r="J525" s="3">
        <v>1</v>
      </c>
      <c r="K525" s="2">
        <v>38</v>
      </c>
    </row>
    <row r="526" spans="1:11" x14ac:dyDescent="0.5">
      <c r="A526" s="1">
        <v>41786</v>
      </c>
      <c r="B526" s="3">
        <f t="shared" si="16"/>
        <v>2014</v>
      </c>
      <c r="C526" s="3">
        <f t="shared" si="17"/>
        <v>5</v>
      </c>
      <c r="D526" t="s">
        <v>732</v>
      </c>
      <c r="E526" t="s">
        <v>15</v>
      </c>
      <c r="F526" t="s">
        <v>11</v>
      </c>
      <c r="G526" t="s">
        <v>20</v>
      </c>
      <c r="H526" t="s">
        <v>733</v>
      </c>
      <c r="I526" s="2">
        <v>17.46</v>
      </c>
      <c r="J526" s="3">
        <v>6</v>
      </c>
      <c r="K526" s="2">
        <v>-30.56</v>
      </c>
    </row>
    <row r="527" spans="1:11" x14ac:dyDescent="0.5">
      <c r="A527" s="1">
        <v>41787</v>
      </c>
      <c r="B527" s="3">
        <f t="shared" si="16"/>
        <v>2014</v>
      </c>
      <c r="C527" s="3">
        <f t="shared" si="17"/>
        <v>5</v>
      </c>
      <c r="D527" t="s">
        <v>734</v>
      </c>
      <c r="E527" t="s">
        <v>164</v>
      </c>
      <c r="F527" t="s">
        <v>39</v>
      </c>
      <c r="G527" t="s">
        <v>40</v>
      </c>
      <c r="H527" t="s">
        <v>735</v>
      </c>
      <c r="I527" s="2">
        <v>57.41</v>
      </c>
      <c r="J527" s="3">
        <v>6</v>
      </c>
      <c r="K527" s="2">
        <v>5.74</v>
      </c>
    </row>
    <row r="528" spans="1:11" x14ac:dyDescent="0.5">
      <c r="A528" s="1">
        <v>41787</v>
      </c>
      <c r="B528" s="3">
        <f t="shared" si="16"/>
        <v>2014</v>
      </c>
      <c r="C528" s="3">
        <f t="shared" si="17"/>
        <v>5</v>
      </c>
      <c r="D528" t="s">
        <v>734</v>
      </c>
      <c r="E528" t="s">
        <v>164</v>
      </c>
      <c r="F528" t="s">
        <v>39</v>
      </c>
      <c r="G528" t="s">
        <v>52</v>
      </c>
      <c r="H528" t="s">
        <v>298</v>
      </c>
      <c r="I528" s="2">
        <v>27.6</v>
      </c>
      <c r="J528" s="3">
        <v>4</v>
      </c>
      <c r="K528" s="2">
        <v>2.21</v>
      </c>
    </row>
    <row r="529" spans="1:11" x14ac:dyDescent="0.5">
      <c r="A529" s="1">
        <v>41787</v>
      </c>
      <c r="B529" s="3">
        <f t="shared" si="16"/>
        <v>2014</v>
      </c>
      <c r="C529" s="3">
        <f t="shared" si="17"/>
        <v>5</v>
      </c>
      <c r="D529" t="s">
        <v>736</v>
      </c>
      <c r="E529" t="s">
        <v>164</v>
      </c>
      <c r="F529" t="s">
        <v>11</v>
      </c>
      <c r="G529" t="s">
        <v>20</v>
      </c>
      <c r="H529" t="s">
        <v>737</v>
      </c>
      <c r="I529" s="2">
        <v>136.96</v>
      </c>
      <c r="J529" s="3">
        <v>4</v>
      </c>
      <c r="K529" s="2">
        <v>51.36</v>
      </c>
    </row>
    <row r="530" spans="1:11" x14ac:dyDescent="0.5">
      <c r="A530" s="1">
        <v>41789</v>
      </c>
      <c r="B530" s="3">
        <f t="shared" si="16"/>
        <v>2014</v>
      </c>
      <c r="C530" s="3">
        <f t="shared" si="17"/>
        <v>5</v>
      </c>
      <c r="D530" t="s">
        <v>738</v>
      </c>
      <c r="E530" t="s">
        <v>55</v>
      </c>
      <c r="F530" t="s">
        <v>11</v>
      </c>
      <c r="G530" t="s">
        <v>12</v>
      </c>
      <c r="H530" t="s">
        <v>739</v>
      </c>
      <c r="I530" s="2">
        <v>13.62</v>
      </c>
      <c r="J530" s="3">
        <v>3</v>
      </c>
      <c r="K530" s="2">
        <v>6.13</v>
      </c>
    </row>
    <row r="531" spans="1:11" x14ac:dyDescent="0.5">
      <c r="A531" s="1">
        <v>41789</v>
      </c>
      <c r="B531" s="3">
        <f t="shared" si="16"/>
        <v>2014</v>
      </c>
      <c r="C531" s="3">
        <f t="shared" si="17"/>
        <v>5</v>
      </c>
      <c r="D531" t="s">
        <v>740</v>
      </c>
      <c r="E531" t="s">
        <v>15</v>
      </c>
      <c r="F531" t="s">
        <v>34</v>
      </c>
      <c r="G531" t="s">
        <v>145</v>
      </c>
      <c r="H531" t="s">
        <v>741</v>
      </c>
      <c r="I531" s="2">
        <v>355.46</v>
      </c>
      <c r="J531" s="3">
        <v>3</v>
      </c>
      <c r="K531" s="2">
        <v>-184.84</v>
      </c>
    </row>
    <row r="532" spans="1:11" x14ac:dyDescent="0.5">
      <c r="A532" s="1">
        <v>41789</v>
      </c>
      <c r="B532" s="3">
        <f t="shared" si="16"/>
        <v>2014</v>
      </c>
      <c r="C532" s="3">
        <f t="shared" si="17"/>
        <v>5</v>
      </c>
      <c r="D532" t="s">
        <v>742</v>
      </c>
      <c r="E532" t="s">
        <v>149</v>
      </c>
      <c r="F532" t="s">
        <v>11</v>
      </c>
      <c r="G532" t="s">
        <v>20</v>
      </c>
      <c r="H532" t="s">
        <v>627</v>
      </c>
      <c r="I532" s="2">
        <v>70.37</v>
      </c>
      <c r="J532" s="3">
        <v>4</v>
      </c>
      <c r="K532" s="2">
        <v>26.39</v>
      </c>
    </row>
    <row r="533" spans="1:11" x14ac:dyDescent="0.5">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5">
      <c r="A534" s="1">
        <v>41789</v>
      </c>
      <c r="B534" s="3">
        <f t="shared" si="16"/>
        <v>2014</v>
      </c>
      <c r="C534" s="3">
        <f t="shared" si="17"/>
        <v>5</v>
      </c>
      <c r="D534" t="s">
        <v>743</v>
      </c>
      <c r="E534" t="s">
        <v>149</v>
      </c>
      <c r="F534" t="s">
        <v>39</v>
      </c>
      <c r="G534" t="s">
        <v>40</v>
      </c>
      <c r="H534" t="s">
        <v>745</v>
      </c>
      <c r="I534" s="2">
        <v>464</v>
      </c>
      <c r="J534" s="3">
        <v>5</v>
      </c>
      <c r="K534" s="2">
        <v>134.56</v>
      </c>
    </row>
    <row r="535" spans="1:11" x14ac:dyDescent="0.5">
      <c r="A535" s="1">
        <v>41789</v>
      </c>
      <c r="B535" s="3">
        <f t="shared" si="16"/>
        <v>2014</v>
      </c>
      <c r="C535" s="3">
        <f t="shared" si="17"/>
        <v>5</v>
      </c>
      <c r="D535" t="s">
        <v>743</v>
      </c>
      <c r="E535" t="s">
        <v>149</v>
      </c>
      <c r="F535" t="s">
        <v>11</v>
      </c>
      <c r="G535" t="s">
        <v>92</v>
      </c>
      <c r="H535" t="s">
        <v>746</v>
      </c>
      <c r="I535" s="2">
        <v>235.95</v>
      </c>
      <c r="J535" s="3">
        <v>3</v>
      </c>
      <c r="K535" s="2">
        <v>77.86</v>
      </c>
    </row>
    <row r="536" spans="1:11" x14ac:dyDescent="0.5">
      <c r="A536" s="1">
        <v>41789</v>
      </c>
      <c r="B536" s="3">
        <f t="shared" si="16"/>
        <v>2014</v>
      </c>
      <c r="C536" s="3">
        <f t="shared" si="17"/>
        <v>5</v>
      </c>
      <c r="D536" t="s">
        <v>743</v>
      </c>
      <c r="E536" t="s">
        <v>149</v>
      </c>
      <c r="F536" t="s">
        <v>11</v>
      </c>
      <c r="G536" t="s">
        <v>12</v>
      </c>
      <c r="H536" t="s">
        <v>747</v>
      </c>
      <c r="I536" s="2">
        <v>39.96</v>
      </c>
      <c r="J536" s="3">
        <v>4</v>
      </c>
      <c r="K536" s="2">
        <v>17.98</v>
      </c>
    </row>
    <row r="537" spans="1:11" x14ac:dyDescent="0.5">
      <c r="A537" s="1">
        <v>41789</v>
      </c>
      <c r="B537" s="3">
        <f t="shared" si="16"/>
        <v>2014</v>
      </c>
      <c r="C537" s="3">
        <f t="shared" si="17"/>
        <v>5</v>
      </c>
      <c r="D537" t="s">
        <v>748</v>
      </c>
      <c r="E537" t="s">
        <v>15</v>
      </c>
      <c r="F537" t="s">
        <v>39</v>
      </c>
      <c r="G537" t="s">
        <v>603</v>
      </c>
      <c r="H537" t="s">
        <v>604</v>
      </c>
      <c r="I537" s="2">
        <v>719.98</v>
      </c>
      <c r="J537" s="3">
        <v>3</v>
      </c>
      <c r="K537" s="2">
        <v>135</v>
      </c>
    </row>
    <row r="538" spans="1:11" x14ac:dyDescent="0.5">
      <c r="A538" s="1">
        <v>41790</v>
      </c>
      <c r="B538" s="3">
        <f t="shared" si="16"/>
        <v>2014</v>
      </c>
      <c r="C538" s="3">
        <f t="shared" si="17"/>
        <v>5</v>
      </c>
      <c r="D538" t="s">
        <v>749</v>
      </c>
      <c r="E538" t="s">
        <v>329</v>
      </c>
      <c r="F538" t="s">
        <v>39</v>
      </c>
      <c r="G538" t="s">
        <v>40</v>
      </c>
      <c r="H538" t="s">
        <v>750</v>
      </c>
      <c r="I538" s="2">
        <v>659.97</v>
      </c>
      <c r="J538" s="3">
        <v>3</v>
      </c>
      <c r="K538" s="2">
        <v>197.99</v>
      </c>
    </row>
    <row r="539" spans="1:11" x14ac:dyDescent="0.5">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5">
      <c r="A540" s="1">
        <v>41791</v>
      </c>
      <c r="B540" s="3">
        <f t="shared" si="16"/>
        <v>2014</v>
      </c>
      <c r="C540" s="3">
        <f t="shared" si="17"/>
        <v>6</v>
      </c>
      <c r="D540" t="s">
        <v>752</v>
      </c>
      <c r="E540" t="s">
        <v>315</v>
      </c>
      <c r="F540" t="s">
        <v>34</v>
      </c>
      <c r="G540" t="s">
        <v>35</v>
      </c>
      <c r="H540" t="s">
        <v>36</v>
      </c>
      <c r="I540" s="2">
        <v>2001.86</v>
      </c>
      <c r="J540" s="3">
        <v>7</v>
      </c>
      <c r="K540" s="2">
        <v>580.54</v>
      </c>
    </row>
    <row r="541" spans="1:11" x14ac:dyDescent="0.5">
      <c r="A541" s="1">
        <v>41791</v>
      </c>
      <c r="B541" s="3">
        <f t="shared" si="16"/>
        <v>2014</v>
      </c>
      <c r="C541" s="3">
        <f t="shared" si="17"/>
        <v>6</v>
      </c>
      <c r="D541" t="s">
        <v>752</v>
      </c>
      <c r="E541" t="s">
        <v>315</v>
      </c>
      <c r="F541" t="s">
        <v>11</v>
      </c>
      <c r="G541" t="s">
        <v>18</v>
      </c>
      <c r="H541" t="s">
        <v>753</v>
      </c>
      <c r="I541" s="2">
        <v>166.72</v>
      </c>
      <c r="J541" s="3">
        <v>2</v>
      </c>
      <c r="K541" s="2">
        <v>41.68</v>
      </c>
    </row>
    <row r="542" spans="1:11" x14ac:dyDescent="0.5">
      <c r="A542" s="1">
        <v>41791</v>
      </c>
      <c r="B542" s="3">
        <f t="shared" si="16"/>
        <v>2014</v>
      </c>
      <c r="C542" s="3">
        <f t="shared" si="17"/>
        <v>6</v>
      </c>
      <c r="D542" t="s">
        <v>752</v>
      </c>
      <c r="E542" t="s">
        <v>315</v>
      </c>
      <c r="F542" t="s">
        <v>11</v>
      </c>
      <c r="G542" t="s">
        <v>12</v>
      </c>
      <c r="H542" t="s">
        <v>754</v>
      </c>
      <c r="I542" s="2">
        <v>47.88</v>
      </c>
      <c r="J542" s="3">
        <v>6</v>
      </c>
      <c r="K542" s="2">
        <v>23.94</v>
      </c>
    </row>
    <row r="543" spans="1:11" x14ac:dyDescent="0.5">
      <c r="A543" s="1">
        <v>41791</v>
      </c>
      <c r="B543" s="3">
        <f t="shared" si="16"/>
        <v>2014</v>
      </c>
      <c r="C543" s="3">
        <f t="shared" si="17"/>
        <v>6</v>
      </c>
      <c r="D543" t="s">
        <v>752</v>
      </c>
      <c r="E543" t="s">
        <v>315</v>
      </c>
      <c r="F543" t="s">
        <v>11</v>
      </c>
      <c r="G543" t="s">
        <v>92</v>
      </c>
      <c r="H543" t="s">
        <v>755</v>
      </c>
      <c r="I543" s="2">
        <v>1503.25</v>
      </c>
      <c r="J543" s="3">
        <v>5</v>
      </c>
      <c r="K543" s="2">
        <v>496.07</v>
      </c>
    </row>
    <row r="544" spans="1:11" x14ac:dyDescent="0.5">
      <c r="A544" s="1">
        <v>41791</v>
      </c>
      <c r="B544" s="3">
        <f t="shared" si="16"/>
        <v>2014</v>
      </c>
      <c r="C544" s="3">
        <f t="shared" si="17"/>
        <v>6</v>
      </c>
      <c r="D544" t="s">
        <v>752</v>
      </c>
      <c r="E544" t="s">
        <v>315</v>
      </c>
      <c r="F544" t="s">
        <v>11</v>
      </c>
      <c r="G544" t="s">
        <v>12</v>
      </c>
      <c r="H544" t="s">
        <v>756</v>
      </c>
      <c r="I544" s="2">
        <v>25.92</v>
      </c>
      <c r="J544" s="3">
        <v>4</v>
      </c>
      <c r="K544" s="2">
        <v>12.44</v>
      </c>
    </row>
    <row r="545" spans="1:11" x14ac:dyDescent="0.5">
      <c r="A545" s="1">
        <v>41791</v>
      </c>
      <c r="B545" s="3">
        <f t="shared" si="16"/>
        <v>2014</v>
      </c>
      <c r="C545" s="3">
        <f t="shared" si="17"/>
        <v>6</v>
      </c>
      <c r="D545" t="s">
        <v>757</v>
      </c>
      <c r="E545" t="s">
        <v>177</v>
      </c>
      <c r="F545" t="s">
        <v>11</v>
      </c>
      <c r="G545" t="s">
        <v>20</v>
      </c>
      <c r="H545" t="s">
        <v>758</v>
      </c>
      <c r="I545" s="2">
        <v>45.48</v>
      </c>
      <c r="J545" s="3">
        <v>3</v>
      </c>
      <c r="K545" s="2">
        <v>20.92</v>
      </c>
    </row>
    <row r="546" spans="1:11" x14ac:dyDescent="0.5">
      <c r="A546" s="1">
        <v>41791</v>
      </c>
      <c r="B546" s="3">
        <f t="shared" si="16"/>
        <v>2014</v>
      </c>
      <c r="C546" s="3">
        <f t="shared" si="17"/>
        <v>6</v>
      </c>
      <c r="D546" t="s">
        <v>757</v>
      </c>
      <c r="E546" t="s">
        <v>177</v>
      </c>
      <c r="F546" t="s">
        <v>11</v>
      </c>
      <c r="G546" t="s">
        <v>24</v>
      </c>
      <c r="H546" t="s">
        <v>759</v>
      </c>
      <c r="I546" s="2">
        <v>289.2</v>
      </c>
      <c r="J546" s="3">
        <v>6</v>
      </c>
      <c r="K546" s="2">
        <v>83.87</v>
      </c>
    </row>
    <row r="547" spans="1:11" x14ac:dyDescent="0.5">
      <c r="A547" s="1">
        <v>41791</v>
      </c>
      <c r="B547" s="3">
        <f t="shared" si="16"/>
        <v>2014</v>
      </c>
      <c r="C547" s="3">
        <f t="shared" si="17"/>
        <v>6</v>
      </c>
      <c r="D547" t="s">
        <v>760</v>
      </c>
      <c r="E547" t="s">
        <v>101</v>
      </c>
      <c r="F547" t="s">
        <v>34</v>
      </c>
      <c r="G547" t="s">
        <v>47</v>
      </c>
      <c r="H547" t="s">
        <v>761</v>
      </c>
      <c r="I547" s="2">
        <v>22.2</v>
      </c>
      <c r="J547" s="3">
        <v>6</v>
      </c>
      <c r="K547" s="2">
        <v>9.1</v>
      </c>
    </row>
    <row r="548" spans="1:11" x14ac:dyDescent="0.5">
      <c r="A548" s="1">
        <v>41791</v>
      </c>
      <c r="B548" s="3">
        <f t="shared" si="16"/>
        <v>2014</v>
      </c>
      <c r="C548" s="3">
        <f t="shared" si="17"/>
        <v>6</v>
      </c>
      <c r="D548" t="s">
        <v>760</v>
      </c>
      <c r="E548" t="s">
        <v>101</v>
      </c>
      <c r="F548" t="s">
        <v>39</v>
      </c>
      <c r="G548" t="s">
        <v>40</v>
      </c>
      <c r="H548" t="s">
        <v>762</v>
      </c>
      <c r="I548" s="2">
        <v>881.93</v>
      </c>
      <c r="J548" s="3">
        <v>7</v>
      </c>
      <c r="K548" s="2">
        <v>229.3</v>
      </c>
    </row>
    <row r="549" spans="1:11" x14ac:dyDescent="0.5">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5">
      <c r="A550" s="1">
        <v>41791</v>
      </c>
      <c r="B550" s="3">
        <f t="shared" si="16"/>
        <v>2014</v>
      </c>
      <c r="C550" s="3">
        <f t="shared" si="17"/>
        <v>6</v>
      </c>
      <c r="D550" t="s">
        <v>334</v>
      </c>
      <c r="E550" t="s">
        <v>110</v>
      </c>
      <c r="F550" t="s">
        <v>11</v>
      </c>
      <c r="G550" t="s">
        <v>92</v>
      </c>
      <c r="H550" t="s">
        <v>764</v>
      </c>
      <c r="I550" s="2">
        <v>65.52</v>
      </c>
      <c r="J550" s="3">
        <v>5</v>
      </c>
      <c r="K550" s="2">
        <v>12.38</v>
      </c>
    </row>
    <row r="551" spans="1:11" x14ac:dyDescent="0.5">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5">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5">
      <c r="A553" s="1">
        <v>41792</v>
      </c>
      <c r="B553" s="3">
        <f t="shared" si="16"/>
        <v>2014</v>
      </c>
      <c r="C553" s="3">
        <f t="shared" si="17"/>
        <v>6</v>
      </c>
      <c r="D553" t="s">
        <v>523</v>
      </c>
      <c r="E553" t="s">
        <v>30</v>
      </c>
      <c r="F553" t="s">
        <v>11</v>
      </c>
      <c r="G553" t="s">
        <v>24</v>
      </c>
      <c r="H553" t="s">
        <v>687</v>
      </c>
      <c r="I553" s="2">
        <v>8.56</v>
      </c>
      <c r="J553" s="3">
        <v>2</v>
      </c>
      <c r="K553" s="2">
        <v>2.65</v>
      </c>
    </row>
    <row r="554" spans="1:11" x14ac:dyDescent="0.5">
      <c r="A554" s="1">
        <v>41792</v>
      </c>
      <c r="B554" s="3">
        <f t="shared" si="16"/>
        <v>2014</v>
      </c>
      <c r="C554" s="3">
        <f t="shared" si="17"/>
        <v>6</v>
      </c>
      <c r="D554" t="s">
        <v>523</v>
      </c>
      <c r="E554" t="s">
        <v>30</v>
      </c>
      <c r="F554" t="s">
        <v>39</v>
      </c>
      <c r="G554" t="s">
        <v>40</v>
      </c>
      <c r="H554" t="s">
        <v>767</v>
      </c>
      <c r="I554" s="2">
        <v>239.97</v>
      </c>
      <c r="J554" s="3">
        <v>3</v>
      </c>
      <c r="K554" s="2">
        <v>67.19</v>
      </c>
    </row>
    <row r="555" spans="1:11" x14ac:dyDescent="0.5">
      <c r="A555" s="1">
        <v>41792</v>
      </c>
      <c r="B555" s="3">
        <f t="shared" si="16"/>
        <v>2014</v>
      </c>
      <c r="C555" s="3">
        <f t="shared" si="17"/>
        <v>6</v>
      </c>
      <c r="D555" t="s">
        <v>523</v>
      </c>
      <c r="E555" t="s">
        <v>30</v>
      </c>
      <c r="F555" t="s">
        <v>11</v>
      </c>
      <c r="G555" t="s">
        <v>18</v>
      </c>
      <c r="H555" t="s">
        <v>308</v>
      </c>
      <c r="I555" s="2">
        <v>356.94</v>
      </c>
      <c r="J555" s="3">
        <v>2</v>
      </c>
      <c r="K555" s="2">
        <v>107.08</v>
      </c>
    </row>
    <row r="556" spans="1:11" x14ac:dyDescent="0.5">
      <c r="A556" s="1">
        <v>41793</v>
      </c>
      <c r="B556" s="3">
        <f t="shared" si="16"/>
        <v>2014</v>
      </c>
      <c r="C556" s="3">
        <f t="shared" si="17"/>
        <v>6</v>
      </c>
      <c r="D556" t="s">
        <v>768</v>
      </c>
      <c r="E556" t="s">
        <v>164</v>
      </c>
      <c r="F556" t="s">
        <v>34</v>
      </c>
      <c r="G556" t="s">
        <v>145</v>
      </c>
      <c r="H556" t="s">
        <v>473</v>
      </c>
      <c r="I556" s="2">
        <v>515.88</v>
      </c>
      <c r="J556" s="3">
        <v>6</v>
      </c>
      <c r="K556" s="2">
        <v>113.49</v>
      </c>
    </row>
    <row r="557" spans="1:11" x14ac:dyDescent="0.5">
      <c r="A557" s="1">
        <v>41793</v>
      </c>
      <c r="B557" s="3">
        <f t="shared" si="16"/>
        <v>2014</v>
      </c>
      <c r="C557" s="3">
        <f t="shared" si="17"/>
        <v>6</v>
      </c>
      <c r="D557" t="s">
        <v>769</v>
      </c>
      <c r="E557" t="s">
        <v>110</v>
      </c>
      <c r="F557" t="s">
        <v>11</v>
      </c>
      <c r="G557" t="s">
        <v>63</v>
      </c>
      <c r="H557" t="s">
        <v>770</v>
      </c>
      <c r="I557" s="2">
        <v>15.28</v>
      </c>
      <c r="J557" s="3">
        <v>2</v>
      </c>
      <c r="K557" s="2">
        <v>7.49</v>
      </c>
    </row>
    <row r="558" spans="1:11" x14ac:dyDescent="0.5">
      <c r="A558" s="1">
        <v>41793</v>
      </c>
      <c r="B558" s="3">
        <f t="shared" si="16"/>
        <v>2014</v>
      </c>
      <c r="C558" s="3">
        <f t="shared" si="17"/>
        <v>6</v>
      </c>
      <c r="D558" t="s">
        <v>771</v>
      </c>
      <c r="E558" t="s">
        <v>15</v>
      </c>
      <c r="F558" t="s">
        <v>11</v>
      </c>
      <c r="G558" t="s">
        <v>16</v>
      </c>
      <c r="H558" t="s">
        <v>772</v>
      </c>
      <c r="I558" s="2">
        <v>15.94</v>
      </c>
      <c r="J558" s="3">
        <v>4</v>
      </c>
      <c r="K558" s="2">
        <v>5.18</v>
      </c>
    </row>
    <row r="559" spans="1:11" x14ac:dyDescent="0.5">
      <c r="A559" s="1">
        <v>41793</v>
      </c>
      <c r="B559" s="3">
        <f t="shared" si="16"/>
        <v>2014</v>
      </c>
      <c r="C559" s="3">
        <f t="shared" si="17"/>
        <v>6</v>
      </c>
      <c r="D559" t="s">
        <v>771</v>
      </c>
      <c r="E559" t="s">
        <v>15</v>
      </c>
      <c r="F559" t="s">
        <v>34</v>
      </c>
      <c r="G559" t="s">
        <v>47</v>
      </c>
      <c r="H559" t="s">
        <v>773</v>
      </c>
      <c r="I559" s="2">
        <v>61.54</v>
      </c>
      <c r="J559" s="3">
        <v>7</v>
      </c>
      <c r="K559" s="2">
        <v>-40</v>
      </c>
    </row>
    <row r="560" spans="1:11" x14ac:dyDescent="0.5">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5">
      <c r="A561" s="1">
        <v>41794</v>
      </c>
      <c r="B561" s="3">
        <f t="shared" si="16"/>
        <v>2014</v>
      </c>
      <c r="C561" s="3">
        <f t="shared" si="17"/>
        <v>6</v>
      </c>
      <c r="D561" t="s">
        <v>413</v>
      </c>
      <c r="E561" t="s">
        <v>78</v>
      </c>
      <c r="F561" t="s">
        <v>11</v>
      </c>
      <c r="G561" t="s">
        <v>12</v>
      </c>
      <c r="H561" t="s">
        <v>625</v>
      </c>
      <c r="I561" s="2">
        <v>16.22</v>
      </c>
      <c r="J561" s="3">
        <v>2</v>
      </c>
      <c r="K561" s="2">
        <v>5.88</v>
      </c>
    </row>
    <row r="562" spans="1:11" x14ac:dyDescent="0.5">
      <c r="A562" s="1">
        <v>41794</v>
      </c>
      <c r="B562" s="3">
        <f t="shared" si="16"/>
        <v>2014</v>
      </c>
      <c r="C562" s="3">
        <f t="shared" si="17"/>
        <v>6</v>
      </c>
      <c r="D562" t="s">
        <v>774</v>
      </c>
      <c r="E562" t="s">
        <v>149</v>
      </c>
      <c r="F562" t="s">
        <v>34</v>
      </c>
      <c r="G562" t="s">
        <v>47</v>
      </c>
      <c r="H562" t="s">
        <v>775</v>
      </c>
      <c r="I562" s="2">
        <v>56.96</v>
      </c>
      <c r="J562" s="3">
        <v>2</v>
      </c>
      <c r="K562" s="2">
        <v>21.08</v>
      </c>
    </row>
    <row r="563" spans="1:11" x14ac:dyDescent="0.5">
      <c r="A563" s="1">
        <v>41794</v>
      </c>
      <c r="B563" s="3">
        <f t="shared" si="16"/>
        <v>2014</v>
      </c>
      <c r="C563" s="3">
        <f t="shared" si="17"/>
        <v>6</v>
      </c>
      <c r="D563" t="s">
        <v>774</v>
      </c>
      <c r="E563" t="s">
        <v>149</v>
      </c>
      <c r="F563" t="s">
        <v>11</v>
      </c>
      <c r="G563" t="s">
        <v>92</v>
      </c>
      <c r="H563" t="s">
        <v>776</v>
      </c>
      <c r="I563" s="2">
        <v>15.56</v>
      </c>
      <c r="J563" s="3">
        <v>4</v>
      </c>
      <c r="K563" s="2">
        <v>4.05</v>
      </c>
    </row>
    <row r="564" spans="1:11" x14ac:dyDescent="0.5">
      <c r="A564" s="1">
        <v>41794</v>
      </c>
      <c r="B564" s="3">
        <f t="shared" si="16"/>
        <v>2014</v>
      </c>
      <c r="C564" s="3">
        <f t="shared" si="17"/>
        <v>6</v>
      </c>
      <c r="D564" t="s">
        <v>774</v>
      </c>
      <c r="E564" t="s">
        <v>149</v>
      </c>
      <c r="F564" t="s">
        <v>34</v>
      </c>
      <c r="G564" t="s">
        <v>74</v>
      </c>
      <c r="H564" t="s">
        <v>777</v>
      </c>
      <c r="I564" s="2">
        <v>353.57</v>
      </c>
      <c r="J564" s="3">
        <v>2</v>
      </c>
      <c r="K564" s="2">
        <v>-44.2</v>
      </c>
    </row>
    <row r="565" spans="1:11" x14ac:dyDescent="0.5">
      <c r="A565" s="1">
        <v>41794</v>
      </c>
      <c r="B565" s="3">
        <f t="shared" si="16"/>
        <v>2014</v>
      </c>
      <c r="C565" s="3">
        <f t="shared" si="17"/>
        <v>6</v>
      </c>
      <c r="D565" t="s">
        <v>774</v>
      </c>
      <c r="E565" t="s">
        <v>149</v>
      </c>
      <c r="F565" t="s">
        <v>34</v>
      </c>
      <c r="G565" t="s">
        <v>47</v>
      </c>
      <c r="H565" t="s">
        <v>563</v>
      </c>
      <c r="I565" s="2">
        <v>13.96</v>
      </c>
      <c r="J565" s="3">
        <v>2</v>
      </c>
      <c r="K565" s="2">
        <v>6.7</v>
      </c>
    </row>
    <row r="566" spans="1:11" x14ac:dyDescent="0.5">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5">
      <c r="A567" s="1">
        <v>41796</v>
      </c>
      <c r="B567" s="3">
        <f t="shared" si="16"/>
        <v>2014</v>
      </c>
      <c r="C567" s="3">
        <f t="shared" si="17"/>
        <v>6</v>
      </c>
      <c r="D567" t="s">
        <v>780</v>
      </c>
      <c r="E567" t="s">
        <v>149</v>
      </c>
      <c r="F567" t="s">
        <v>11</v>
      </c>
      <c r="G567" t="s">
        <v>20</v>
      </c>
      <c r="H567" t="s">
        <v>781</v>
      </c>
      <c r="I567" s="2">
        <v>149.54</v>
      </c>
      <c r="J567" s="3">
        <v>9</v>
      </c>
      <c r="K567" s="2">
        <v>50.47</v>
      </c>
    </row>
    <row r="568" spans="1:11" x14ac:dyDescent="0.5">
      <c r="A568" s="1">
        <v>41796</v>
      </c>
      <c r="B568" s="3">
        <f t="shared" si="16"/>
        <v>2014</v>
      </c>
      <c r="C568" s="3">
        <f t="shared" si="17"/>
        <v>6</v>
      </c>
      <c r="D568" t="s">
        <v>780</v>
      </c>
      <c r="E568" t="s">
        <v>149</v>
      </c>
      <c r="F568" t="s">
        <v>11</v>
      </c>
      <c r="G568" t="s">
        <v>200</v>
      </c>
      <c r="H568" t="s">
        <v>782</v>
      </c>
      <c r="I568" s="2">
        <v>17.14</v>
      </c>
      <c r="J568" s="3">
        <v>2</v>
      </c>
      <c r="K568" s="2">
        <v>4.46</v>
      </c>
    </row>
    <row r="569" spans="1:11" x14ac:dyDescent="0.5">
      <c r="A569" s="1">
        <v>41796</v>
      </c>
      <c r="B569" s="3">
        <f t="shared" si="16"/>
        <v>2014</v>
      </c>
      <c r="C569" s="3">
        <f t="shared" si="17"/>
        <v>6</v>
      </c>
      <c r="D569" t="s">
        <v>780</v>
      </c>
      <c r="E569" t="s">
        <v>149</v>
      </c>
      <c r="F569" t="s">
        <v>34</v>
      </c>
      <c r="G569" t="s">
        <v>145</v>
      </c>
      <c r="H569" t="s">
        <v>783</v>
      </c>
      <c r="I569" s="2">
        <v>991.76</v>
      </c>
      <c r="J569" s="3">
        <v>3</v>
      </c>
      <c r="K569" s="2">
        <v>-347.12</v>
      </c>
    </row>
    <row r="570" spans="1:11" x14ac:dyDescent="0.5">
      <c r="A570" s="1">
        <v>41796</v>
      </c>
      <c r="B570" s="3">
        <f t="shared" si="16"/>
        <v>2014</v>
      </c>
      <c r="C570" s="3">
        <f t="shared" si="17"/>
        <v>6</v>
      </c>
      <c r="D570" t="s">
        <v>784</v>
      </c>
      <c r="E570" t="s">
        <v>15</v>
      </c>
      <c r="F570" t="s">
        <v>11</v>
      </c>
      <c r="G570" t="s">
        <v>20</v>
      </c>
      <c r="H570" t="s">
        <v>485</v>
      </c>
      <c r="I570" s="2">
        <v>24.59</v>
      </c>
      <c r="J570" s="3">
        <v>3</v>
      </c>
      <c r="K570" s="2">
        <v>-38.11</v>
      </c>
    </row>
    <row r="571" spans="1:11" x14ac:dyDescent="0.5">
      <c r="A571" s="1">
        <v>41796</v>
      </c>
      <c r="B571" s="3">
        <f t="shared" si="16"/>
        <v>2014</v>
      </c>
      <c r="C571" s="3">
        <f t="shared" si="17"/>
        <v>6</v>
      </c>
      <c r="D571" t="s">
        <v>784</v>
      </c>
      <c r="E571" t="s">
        <v>15</v>
      </c>
      <c r="F571" t="s">
        <v>11</v>
      </c>
      <c r="G571" t="s">
        <v>63</v>
      </c>
      <c r="H571" t="s">
        <v>785</v>
      </c>
      <c r="I571" s="2">
        <v>13.98</v>
      </c>
      <c r="J571" s="3">
        <v>2</v>
      </c>
      <c r="K571" s="2">
        <v>4.72</v>
      </c>
    </row>
    <row r="572" spans="1:11" x14ac:dyDescent="0.5">
      <c r="A572" s="1">
        <v>41796</v>
      </c>
      <c r="B572" s="3">
        <f t="shared" si="16"/>
        <v>2014</v>
      </c>
      <c r="C572" s="3">
        <f t="shared" si="17"/>
        <v>6</v>
      </c>
      <c r="D572" t="s">
        <v>786</v>
      </c>
      <c r="E572" t="s">
        <v>10</v>
      </c>
      <c r="F572" t="s">
        <v>11</v>
      </c>
      <c r="G572" t="s">
        <v>16</v>
      </c>
      <c r="H572" t="s">
        <v>89</v>
      </c>
      <c r="I572" s="2">
        <v>100.24</v>
      </c>
      <c r="J572" s="3">
        <v>10</v>
      </c>
      <c r="K572" s="2">
        <v>33.83</v>
      </c>
    </row>
    <row r="573" spans="1:11" x14ac:dyDescent="0.5">
      <c r="A573" s="1">
        <v>41796</v>
      </c>
      <c r="B573" s="3">
        <f t="shared" si="16"/>
        <v>2014</v>
      </c>
      <c r="C573" s="3">
        <f t="shared" si="17"/>
        <v>6</v>
      </c>
      <c r="D573" t="s">
        <v>523</v>
      </c>
      <c r="E573" t="s">
        <v>123</v>
      </c>
      <c r="F573" t="s">
        <v>11</v>
      </c>
      <c r="G573" t="s">
        <v>20</v>
      </c>
      <c r="H573" t="s">
        <v>787</v>
      </c>
      <c r="I573" s="2">
        <v>1.37</v>
      </c>
      <c r="J573" s="3">
        <v>1</v>
      </c>
      <c r="K573" s="2">
        <v>-0.91</v>
      </c>
    </row>
    <row r="574" spans="1:11" x14ac:dyDescent="0.5">
      <c r="A574" s="1">
        <v>41796</v>
      </c>
      <c r="B574" s="3">
        <f t="shared" si="16"/>
        <v>2014</v>
      </c>
      <c r="C574" s="3">
        <f t="shared" si="17"/>
        <v>6</v>
      </c>
      <c r="D574" t="s">
        <v>523</v>
      </c>
      <c r="E574" t="s">
        <v>123</v>
      </c>
      <c r="F574" t="s">
        <v>11</v>
      </c>
      <c r="G574" t="s">
        <v>12</v>
      </c>
      <c r="H574" t="s">
        <v>713</v>
      </c>
      <c r="I574" s="2">
        <v>62.02</v>
      </c>
      <c r="J574" s="3">
        <v>2</v>
      </c>
      <c r="K574" s="2">
        <v>22.48</v>
      </c>
    </row>
    <row r="575" spans="1:11" x14ac:dyDescent="0.5">
      <c r="A575" s="1">
        <v>41797</v>
      </c>
      <c r="B575" s="3">
        <f t="shared" si="16"/>
        <v>2014</v>
      </c>
      <c r="C575" s="3">
        <f t="shared" si="17"/>
        <v>6</v>
      </c>
      <c r="D575" t="s">
        <v>788</v>
      </c>
      <c r="E575" t="s">
        <v>15</v>
      </c>
      <c r="F575" t="s">
        <v>11</v>
      </c>
      <c r="G575" t="s">
        <v>20</v>
      </c>
      <c r="H575" t="s">
        <v>781</v>
      </c>
      <c r="I575" s="2">
        <v>12.46</v>
      </c>
      <c r="J575" s="3">
        <v>3</v>
      </c>
      <c r="K575" s="2">
        <v>-20.56</v>
      </c>
    </row>
    <row r="576" spans="1:11" x14ac:dyDescent="0.5">
      <c r="A576" s="1">
        <v>41797</v>
      </c>
      <c r="B576" s="3">
        <f t="shared" si="16"/>
        <v>2014</v>
      </c>
      <c r="C576" s="3">
        <f t="shared" si="17"/>
        <v>6</v>
      </c>
      <c r="D576" t="s">
        <v>789</v>
      </c>
      <c r="E576" t="s">
        <v>15</v>
      </c>
      <c r="F576" t="s">
        <v>34</v>
      </c>
      <c r="G576" t="s">
        <v>145</v>
      </c>
      <c r="H576" t="s">
        <v>790</v>
      </c>
      <c r="I576" s="2">
        <v>268.94</v>
      </c>
      <c r="J576" s="3">
        <v>3</v>
      </c>
      <c r="K576" s="2">
        <v>-209.77</v>
      </c>
    </row>
    <row r="577" spans="1:11" x14ac:dyDescent="0.5">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5">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5">
      <c r="A579" s="1">
        <v>41798</v>
      </c>
      <c r="B579" s="3">
        <f t="shared" si="18"/>
        <v>2014</v>
      </c>
      <c r="C579" s="3">
        <f t="shared" si="19"/>
        <v>6</v>
      </c>
      <c r="D579" t="s">
        <v>794</v>
      </c>
      <c r="E579" t="s">
        <v>149</v>
      </c>
      <c r="F579" t="s">
        <v>11</v>
      </c>
      <c r="G579" t="s">
        <v>20</v>
      </c>
      <c r="H579" t="s">
        <v>737</v>
      </c>
      <c r="I579" s="2">
        <v>68.48</v>
      </c>
      <c r="J579" s="3">
        <v>2</v>
      </c>
      <c r="K579" s="2">
        <v>25.68</v>
      </c>
    </row>
    <row r="580" spans="1:11" x14ac:dyDescent="0.5">
      <c r="A580" s="1">
        <v>41798</v>
      </c>
      <c r="B580" s="3">
        <f t="shared" si="18"/>
        <v>2014</v>
      </c>
      <c r="C580" s="3">
        <f t="shared" si="19"/>
        <v>6</v>
      </c>
      <c r="D580" t="s">
        <v>794</v>
      </c>
      <c r="E580" t="s">
        <v>149</v>
      </c>
      <c r="F580" t="s">
        <v>11</v>
      </c>
      <c r="G580" t="s">
        <v>18</v>
      </c>
      <c r="H580" t="s">
        <v>795</v>
      </c>
      <c r="I580" s="2">
        <v>1676.88</v>
      </c>
      <c r="J580" s="3">
        <v>6</v>
      </c>
      <c r="K580" s="2">
        <v>83.84</v>
      </c>
    </row>
    <row r="581" spans="1:11" x14ac:dyDescent="0.5">
      <c r="A581" s="1">
        <v>41799</v>
      </c>
      <c r="B581" s="3">
        <f t="shared" si="18"/>
        <v>2014</v>
      </c>
      <c r="C581" s="3">
        <f t="shared" si="19"/>
        <v>6</v>
      </c>
      <c r="D581" t="s">
        <v>796</v>
      </c>
      <c r="E581" t="s">
        <v>27</v>
      </c>
      <c r="F581" t="s">
        <v>34</v>
      </c>
      <c r="G581" t="s">
        <v>47</v>
      </c>
      <c r="H581" t="s">
        <v>797</v>
      </c>
      <c r="I581" s="2">
        <v>48.86</v>
      </c>
      <c r="J581" s="3">
        <v>7</v>
      </c>
      <c r="K581" s="2">
        <v>14.17</v>
      </c>
    </row>
    <row r="582" spans="1:11" x14ac:dyDescent="0.5">
      <c r="A582" s="1">
        <v>41799</v>
      </c>
      <c r="B582" s="3">
        <f t="shared" si="18"/>
        <v>2014</v>
      </c>
      <c r="C582" s="3">
        <f t="shared" si="19"/>
        <v>6</v>
      </c>
      <c r="D582" t="s">
        <v>796</v>
      </c>
      <c r="E582" t="s">
        <v>27</v>
      </c>
      <c r="F582" t="s">
        <v>11</v>
      </c>
      <c r="G582" t="s">
        <v>24</v>
      </c>
      <c r="H582" t="s">
        <v>798</v>
      </c>
      <c r="I582" s="2">
        <v>7.28</v>
      </c>
      <c r="J582" s="3">
        <v>4</v>
      </c>
      <c r="K582" s="2">
        <v>1.97</v>
      </c>
    </row>
    <row r="583" spans="1:11" x14ac:dyDescent="0.5">
      <c r="A583" s="1">
        <v>41799</v>
      </c>
      <c r="B583" s="3">
        <f t="shared" si="18"/>
        <v>2014</v>
      </c>
      <c r="C583" s="3">
        <f t="shared" si="19"/>
        <v>6</v>
      </c>
      <c r="D583" t="s">
        <v>796</v>
      </c>
      <c r="E583" t="s">
        <v>27</v>
      </c>
      <c r="F583" t="s">
        <v>39</v>
      </c>
      <c r="G583" t="s">
        <v>40</v>
      </c>
      <c r="H583" t="s">
        <v>799</v>
      </c>
      <c r="I583" s="2">
        <v>907.15</v>
      </c>
      <c r="J583" s="3">
        <v>6</v>
      </c>
      <c r="K583" s="2">
        <v>90.72</v>
      </c>
    </row>
    <row r="584" spans="1:11" x14ac:dyDescent="0.5">
      <c r="A584" s="1">
        <v>41799</v>
      </c>
      <c r="B584" s="3">
        <f t="shared" si="18"/>
        <v>2014</v>
      </c>
      <c r="C584" s="3">
        <f t="shared" si="19"/>
        <v>6</v>
      </c>
      <c r="D584" t="s">
        <v>796</v>
      </c>
      <c r="E584" t="s">
        <v>27</v>
      </c>
      <c r="F584" t="s">
        <v>11</v>
      </c>
      <c r="G584" t="s">
        <v>20</v>
      </c>
      <c r="H584" t="s">
        <v>800</v>
      </c>
      <c r="I584" s="2">
        <v>18.5</v>
      </c>
      <c r="J584" s="3">
        <v>3</v>
      </c>
      <c r="K584" s="2">
        <v>5.78</v>
      </c>
    </row>
    <row r="585" spans="1:11" x14ac:dyDescent="0.5">
      <c r="A585" s="1">
        <v>41799</v>
      </c>
      <c r="B585" s="3">
        <f t="shared" si="18"/>
        <v>2014</v>
      </c>
      <c r="C585" s="3">
        <f t="shared" si="19"/>
        <v>6</v>
      </c>
      <c r="D585" t="s">
        <v>796</v>
      </c>
      <c r="E585" t="s">
        <v>27</v>
      </c>
      <c r="F585" t="s">
        <v>11</v>
      </c>
      <c r="G585" t="s">
        <v>92</v>
      </c>
      <c r="H585" t="s">
        <v>801</v>
      </c>
      <c r="I585" s="2">
        <v>114.9</v>
      </c>
      <c r="J585" s="3">
        <v>5</v>
      </c>
      <c r="K585" s="2">
        <v>34.47</v>
      </c>
    </row>
    <row r="586" spans="1:11" x14ac:dyDescent="0.5">
      <c r="A586" s="1">
        <v>41799</v>
      </c>
      <c r="B586" s="3">
        <f t="shared" si="18"/>
        <v>2014</v>
      </c>
      <c r="C586" s="3">
        <f t="shared" si="19"/>
        <v>6</v>
      </c>
      <c r="D586" t="s">
        <v>796</v>
      </c>
      <c r="E586" t="s">
        <v>27</v>
      </c>
      <c r="F586" t="s">
        <v>34</v>
      </c>
      <c r="G586" t="s">
        <v>145</v>
      </c>
      <c r="H586" t="s">
        <v>741</v>
      </c>
      <c r="I586" s="2">
        <v>1706.18</v>
      </c>
      <c r="J586" s="3">
        <v>9</v>
      </c>
      <c r="K586" s="2">
        <v>85.31</v>
      </c>
    </row>
    <row r="587" spans="1:11" x14ac:dyDescent="0.5">
      <c r="A587" s="1">
        <v>41799</v>
      </c>
      <c r="B587" s="3">
        <f t="shared" si="18"/>
        <v>2014</v>
      </c>
      <c r="C587" s="3">
        <f t="shared" si="19"/>
        <v>6</v>
      </c>
      <c r="D587" t="s">
        <v>796</v>
      </c>
      <c r="E587" t="s">
        <v>27</v>
      </c>
      <c r="F587" t="s">
        <v>39</v>
      </c>
      <c r="G587" t="s">
        <v>40</v>
      </c>
      <c r="H587" t="s">
        <v>802</v>
      </c>
      <c r="I587" s="2">
        <v>911.42</v>
      </c>
      <c r="J587" s="3">
        <v>4</v>
      </c>
      <c r="K587" s="2">
        <v>68.36</v>
      </c>
    </row>
    <row r="588" spans="1:11" x14ac:dyDescent="0.5">
      <c r="A588" s="1">
        <v>41799</v>
      </c>
      <c r="B588" s="3">
        <f t="shared" si="18"/>
        <v>2014</v>
      </c>
      <c r="C588" s="3">
        <f t="shared" si="19"/>
        <v>6</v>
      </c>
      <c r="D588" t="s">
        <v>803</v>
      </c>
      <c r="E588" t="s">
        <v>10</v>
      </c>
      <c r="F588" t="s">
        <v>39</v>
      </c>
      <c r="G588" t="s">
        <v>40</v>
      </c>
      <c r="H588" t="s">
        <v>597</v>
      </c>
      <c r="I588" s="2">
        <v>7.99</v>
      </c>
      <c r="J588" s="3">
        <v>1</v>
      </c>
      <c r="K588" s="2">
        <v>0.6</v>
      </c>
    </row>
    <row r="589" spans="1:11" x14ac:dyDescent="0.5">
      <c r="A589" s="1">
        <v>41799</v>
      </c>
      <c r="B589" s="3">
        <f t="shared" si="18"/>
        <v>2014</v>
      </c>
      <c r="C589" s="3">
        <f t="shared" si="19"/>
        <v>6</v>
      </c>
      <c r="D589" t="s">
        <v>803</v>
      </c>
      <c r="E589" t="s">
        <v>10</v>
      </c>
      <c r="F589" t="s">
        <v>39</v>
      </c>
      <c r="G589" t="s">
        <v>52</v>
      </c>
      <c r="H589" t="s">
        <v>804</v>
      </c>
      <c r="I589" s="2">
        <v>63.98</v>
      </c>
      <c r="J589" s="3">
        <v>2</v>
      </c>
      <c r="K589" s="2">
        <v>10.4</v>
      </c>
    </row>
    <row r="590" spans="1:11" x14ac:dyDescent="0.5">
      <c r="A590" s="1">
        <v>41799</v>
      </c>
      <c r="B590" s="3">
        <f t="shared" si="18"/>
        <v>2014</v>
      </c>
      <c r="C590" s="3">
        <f t="shared" si="19"/>
        <v>6</v>
      </c>
      <c r="D590" t="s">
        <v>803</v>
      </c>
      <c r="E590" t="s">
        <v>10</v>
      </c>
      <c r="F590" t="s">
        <v>11</v>
      </c>
      <c r="G590" t="s">
        <v>24</v>
      </c>
      <c r="H590" t="s">
        <v>805</v>
      </c>
      <c r="I590" s="2">
        <v>70.37</v>
      </c>
      <c r="J590" s="3">
        <v>2</v>
      </c>
      <c r="K590" s="2">
        <v>6.16</v>
      </c>
    </row>
    <row r="591" spans="1:11" x14ac:dyDescent="0.5">
      <c r="A591" s="1">
        <v>41799</v>
      </c>
      <c r="B591" s="3">
        <f t="shared" si="18"/>
        <v>2014</v>
      </c>
      <c r="C591" s="3">
        <f t="shared" si="19"/>
        <v>6</v>
      </c>
      <c r="D591" t="s">
        <v>806</v>
      </c>
      <c r="E591" t="s">
        <v>27</v>
      </c>
      <c r="F591" t="s">
        <v>11</v>
      </c>
      <c r="G591" t="s">
        <v>200</v>
      </c>
      <c r="H591" t="s">
        <v>807</v>
      </c>
      <c r="I591" s="2">
        <v>7.36</v>
      </c>
      <c r="J591" s="3">
        <v>2</v>
      </c>
      <c r="K591" s="2">
        <v>0.15</v>
      </c>
    </row>
    <row r="592" spans="1:11" x14ac:dyDescent="0.5">
      <c r="A592" s="1">
        <v>41799</v>
      </c>
      <c r="B592" s="3">
        <f t="shared" si="18"/>
        <v>2014</v>
      </c>
      <c r="C592" s="3">
        <f t="shared" si="19"/>
        <v>6</v>
      </c>
      <c r="D592" t="s">
        <v>806</v>
      </c>
      <c r="E592" t="s">
        <v>27</v>
      </c>
      <c r="F592" t="s">
        <v>11</v>
      </c>
      <c r="G592" t="s">
        <v>24</v>
      </c>
      <c r="H592" t="s">
        <v>808</v>
      </c>
      <c r="I592" s="2">
        <v>23.1</v>
      </c>
      <c r="J592" s="3">
        <v>2</v>
      </c>
      <c r="K592" s="2">
        <v>10.63</v>
      </c>
    </row>
    <row r="593" spans="1:11" x14ac:dyDescent="0.5">
      <c r="A593" s="1">
        <v>41799</v>
      </c>
      <c r="B593" s="3">
        <f t="shared" si="18"/>
        <v>2014</v>
      </c>
      <c r="C593" s="3">
        <f t="shared" si="19"/>
        <v>6</v>
      </c>
      <c r="D593" t="s">
        <v>809</v>
      </c>
      <c r="E593" t="s">
        <v>55</v>
      </c>
      <c r="F593" t="s">
        <v>34</v>
      </c>
      <c r="G593" t="s">
        <v>145</v>
      </c>
      <c r="H593" t="s">
        <v>810</v>
      </c>
      <c r="I593" s="2">
        <v>1441.3</v>
      </c>
      <c r="J593" s="3">
        <v>7</v>
      </c>
      <c r="K593" s="2">
        <v>245.02</v>
      </c>
    </row>
    <row r="594" spans="1:11" x14ac:dyDescent="0.5">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5">
      <c r="A595" s="1">
        <v>41799</v>
      </c>
      <c r="B595" s="3">
        <f t="shared" si="18"/>
        <v>2014</v>
      </c>
      <c r="C595" s="3">
        <f t="shared" si="19"/>
        <v>6</v>
      </c>
      <c r="D595" t="s">
        <v>355</v>
      </c>
      <c r="E595" t="s">
        <v>126</v>
      </c>
      <c r="F595" t="s">
        <v>11</v>
      </c>
      <c r="G595" t="s">
        <v>12</v>
      </c>
      <c r="H595" t="s">
        <v>335</v>
      </c>
      <c r="I595" s="2">
        <v>79.14</v>
      </c>
      <c r="J595" s="3">
        <v>3</v>
      </c>
      <c r="K595" s="2">
        <v>36.4</v>
      </c>
    </row>
    <row r="596" spans="1:11" x14ac:dyDescent="0.5">
      <c r="A596" s="1">
        <v>41799</v>
      </c>
      <c r="B596" s="3">
        <f t="shared" si="18"/>
        <v>2014</v>
      </c>
      <c r="C596" s="3">
        <f t="shared" si="19"/>
        <v>6</v>
      </c>
      <c r="D596" t="s">
        <v>355</v>
      </c>
      <c r="E596" t="s">
        <v>126</v>
      </c>
      <c r="F596" t="s">
        <v>34</v>
      </c>
      <c r="G596" t="s">
        <v>47</v>
      </c>
      <c r="H596" t="s">
        <v>812</v>
      </c>
      <c r="I596" s="2">
        <v>37.4</v>
      </c>
      <c r="J596" s="3">
        <v>2</v>
      </c>
      <c r="K596" s="2">
        <v>14.21</v>
      </c>
    </row>
    <row r="597" spans="1:11" x14ac:dyDescent="0.5">
      <c r="A597" s="1">
        <v>41800</v>
      </c>
      <c r="B597" s="3">
        <f t="shared" si="18"/>
        <v>2014</v>
      </c>
      <c r="C597" s="3">
        <f t="shared" si="19"/>
        <v>6</v>
      </c>
      <c r="D597" t="s">
        <v>813</v>
      </c>
      <c r="E597" t="s">
        <v>110</v>
      </c>
      <c r="F597" t="s">
        <v>11</v>
      </c>
      <c r="G597" t="s">
        <v>16</v>
      </c>
      <c r="H597" t="s">
        <v>814</v>
      </c>
      <c r="I597" s="2">
        <v>491.55</v>
      </c>
      <c r="J597" s="3">
        <v>5</v>
      </c>
      <c r="K597" s="2">
        <v>240.86</v>
      </c>
    </row>
    <row r="598" spans="1:11" x14ac:dyDescent="0.5">
      <c r="A598" s="1">
        <v>41803</v>
      </c>
      <c r="B598" s="3">
        <f t="shared" si="18"/>
        <v>2014</v>
      </c>
      <c r="C598" s="3">
        <f t="shared" si="19"/>
        <v>6</v>
      </c>
      <c r="D598" t="s">
        <v>285</v>
      </c>
      <c r="E598" t="s">
        <v>27</v>
      </c>
      <c r="F598" t="s">
        <v>11</v>
      </c>
      <c r="G598" t="s">
        <v>24</v>
      </c>
      <c r="H598" t="s">
        <v>207</v>
      </c>
      <c r="I598" s="2">
        <v>14.52</v>
      </c>
      <c r="J598" s="3">
        <v>3</v>
      </c>
      <c r="K598" s="2">
        <v>4.79</v>
      </c>
    </row>
    <row r="599" spans="1:11" x14ac:dyDescent="0.5">
      <c r="A599" s="1">
        <v>41804</v>
      </c>
      <c r="B599" s="3">
        <f t="shared" si="18"/>
        <v>2014</v>
      </c>
      <c r="C599" s="3">
        <f t="shared" si="19"/>
        <v>6</v>
      </c>
      <c r="D599" t="s">
        <v>815</v>
      </c>
      <c r="E599" t="s">
        <v>110</v>
      </c>
      <c r="F599" t="s">
        <v>34</v>
      </c>
      <c r="G599" t="s">
        <v>74</v>
      </c>
      <c r="H599" t="s">
        <v>816</v>
      </c>
      <c r="I599" s="2">
        <v>212.94</v>
      </c>
      <c r="J599" s="3">
        <v>3</v>
      </c>
      <c r="K599" s="2">
        <v>57.49</v>
      </c>
    </row>
    <row r="600" spans="1:11" x14ac:dyDescent="0.5">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5">
      <c r="A601" s="1">
        <v>41805</v>
      </c>
      <c r="B601" s="3">
        <f t="shared" si="18"/>
        <v>2014</v>
      </c>
      <c r="C601" s="3">
        <f t="shared" si="19"/>
        <v>6</v>
      </c>
      <c r="D601" t="s">
        <v>817</v>
      </c>
      <c r="E601" t="s">
        <v>10</v>
      </c>
      <c r="F601" t="s">
        <v>34</v>
      </c>
      <c r="G601" t="s">
        <v>35</v>
      </c>
      <c r="H601" t="s">
        <v>294</v>
      </c>
      <c r="I601" s="2">
        <v>797.94</v>
      </c>
      <c r="J601" s="3">
        <v>4</v>
      </c>
      <c r="K601" s="2">
        <v>-57</v>
      </c>
    </row>
    <row r="602" spans="1:11" x14ac:dyDescent="0.5">
      <c r="A602" s="1">
        <v>41805</v>
      </c>
      <c r="B602" s="3">
        <f t="shared" si="18"/>
        <v>2014</v>
      </c>
      <c r="C602" s="3">
        <f t="shared" si="19"/>
        <v>6</v>
      </c>
      <c r="D602" t="s">
        <v>817</v>
      </c>
      <c r="E602" t="s">
        <v>10</v>
      </c>
      <c r="F602" t="s">
        <v>11</v>
      </c>
      <c r="G602" t="s">
        <v>20</v>
      </c>
      <c r="H602" t="s">
        <v>819</v>
      </c>
      <c r="I602" s="2">
        <v>8.57</v>
      </c>
      <c r="J602" s="3">
        <v>3</v>
      </c>
      <c r="K602" s="2">
        <v>-14.57</v>
      </c>
    </row>
    <row r="603" spans="1:11" x14ac:dyDescent="0.5">
      <c r="A603" s="1">
        <v>41805</v>
      </c>
      <c r="B603" s="3">
        <f t="shared" si="18"/>
        <v>2014</v>
      </c>
      <c r="C603" s="3">
        <f t="shared" si="19"/>
        <v>6</v>
      </c>
      <c r="D603" t="s">
        <v>820</v>
      </c>
      <c r="E603" t="s">
        <v>10</v>
      </c>
      <c r="F603" t="s">
        <v>11</v>
      </c>
      <c r="G603" t="s">
        <v>12</v>
      </c>
      <c r="H603" t="s">
        <v>821</v>
      </c>
      <c r="I603" s="2">
        <v>36.54</v>
      </c>
      <c r="J603" s="3">
        <v>2</v>
      </c>
      <c r="K603" s="2">
        <v>11.88</v>
      </c>
    </row>
    <row r="604" spans="1:11" x14ac:dyDescent="0.5">
      <c r="A604" s="1">
        <v>41806</v>
      </c>
      <c r="B604" s="3">
        <f t="shared" si="18"/>
        <v>2014</v>
      </c>
      <c r="C604" s="3">
        <f t="shared" si="19"/>
        <v>6</v>
      </c>
      <c r="D604" t="s">
        <v>822</v>
      </c>
      <c r="E604" t="s">
        <v>129</v>
      </c>
      <c r="F604" t="s">
        <v>34</v>
      </c>
      <c r="G604" t="s">
        <v>35</v>
      </c>
      <c r="H604" t="s">
        <v>194</v>
      </c>
      <c r="I604" s="2">
        <v>647.84</v>
      </c>
      <c r="J604" s="3">
        <v>8</v>
      </c>
      <c r="K604" s="2">
        <v>32.39</v>
      </c>
    </row>
    <row r="605" spans="1:11" x14ac:dyDescent="0.5">
      <c r="A605" s="1">
        <v>41806</v>
      </c>
      <c r="B605" s="3">
        <f t="shared" si="18"/>
        <v>2014</v>
      </c>
      <c r="C605" s="3">
        <f t="shared" si="19"/>
        <v>6</v>
      </c>
      <c r="D605" t="s">
        <v>280</v>
      </c>
      <c r="E605" t="s">
        <v>149</v>
      </c>
      <c r="F605" t="s">
        <v>11</v>
      </c>
      <c r="G605" t="s">
        <v>63</v>
      </c>
      <c r="H605" t="s">
        <v>64</v>
      </c>
      <c r="I605" s="2">
        <v>41.4</v>
      </c>
      <c r="J605" s="3">
        <v>5</v>
      </c>
      <c r="K605" s="2">
        <v>19.46</v>
      </c>
    </row>
    <row r="606" spans="1:11" x14ac:dyDescent="0.5">
      <c r="A606" s="1">
        <v>41806</v>
      </c>
      <c r="B606" s="3">
        <f t="shared" si="18"/>
        <v>2014</v>
      </c>
      <c r="C606" s="3">
        <f t="shared" si="19"/>
        <v>6</v>
      </c>
      <c r="D606" t="s">
        <v>280</v>
      </c>
      <c r="E606" t="s">
        <v>149</v>
      </c>
      <c r="F606" t="s">
        <v>11</v>
      </c>
      <c r="G606" t="s">
        <v>24</v>
      </c>
      <c r="H606" t="s">
        <v>823</v>
      </c>
      <c r="I606" s="2">
        <v>35</v>
      </c>
      <c r="J606" s="3">
        <v>4</v>
      </c>
      <c r="K606" s="2">
        <v>10.5</v>
      </c>
    </row>
    <row r="607" spans="1:11" x14ac:dyDescent="0.5">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5">
      <c r="A608" s="1">
        <v>41807</v>
      </c>
      <c r="B608" s="3">
        <f t="shared" si="18"/>
        <v>2014</v>
      </c>
      <c r="C608" s="3">
        <f t="shared" si="19"/>
        <v>6</v>
      </c>
      <c r="D608" t="s">
        <v>824</v>
      </c>
      <c r="E608" t="s">
        <v>59</v>
      </c>
      <c r="F608" t="s">
        <v>39</v>
      </c>
      <c r="G608" t="s">
        <v>302</v>
      </c>
      <c r="H608" t="s">
        <v>825</v>
      </c>
      <c r="I608" s="2">
        <v>65.97</v>
      </c>
      <c r="J608" s="3">
        <v>3</v>
      </c>
      <c r="K608" s="2">
        <v>31.01</v>
      </c>
    </row>
    <row r="609" spans="1:11" x14ac:dyDescent="0.5">
      <c r="A609" s="1">
        <v>41807</v>
      </c>
      <c r="B609" s="3">
        <f t="shared" si="18"/>
        <v>2014</v>
      </c>
      <c r="C609" s="3">
        <f t="shared" si="19"/>
        <v>6</v>
      </c>
      <c r="D609" t="s">
        <v>826</v>
      </c>
      <c r="E609" t="s">
        <v>164</v>
      </c>
      <c r="F609" t="s">
        <v>34</v>
      </c>
      <c r="G609" t="s">
        <v>47</v>
      </c>
      <c r="H609" t="s">
        <v>281</v>
      </c>
      <c r="I609" s="2">
        <v>6.24</v>
      </c>
      <c r="J609" s="3">
        <v>3</v>
      </c>
      <c r="K609" s="2">
        <v>2.62</v>
      </c>
    </row>
    <row r="610" spans="1:11" x14ac:dyDescent="0.5">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5">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5">
      <c r="A612" s="1">
        <v>41807</v>
      </c>
      <c r="B612" s="3">
        <f t="shared" si="18"/>
        <v>2014</v>
      </c>
      <c r="C612" s="3">
        <f t="shared" si="19"/>
        <v>6</v>
      </c>
      <c r="D612" t="s">
        <v>829</v>
      </c>
      <c r="E612" t="s">
        <v>15</v>
      </c>
      <c r="F612" t="s">
        <v>11</v>
      </c>
      <c r="G612" t="s">
        <v>12</v>
      </c>
      <c r="H612" t="s">
        <v>830</v>
      </c>
      <c r="I612" s="2">
        <v>62.02</v>
      </c>
      <c r="J612" s="3">
        <v>2</v>
      </c>
      <c r="K612" s="2">
        <v>22.48</v>
      </c>
    </row>
    <row r="613" spans="1:11" x14ac:dyDescent="0.5">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5">
      <c r="A614" s="1">
        <v>41810</v>
      </c>
      <c r="B614" s="3">
        <f t="shared" si="18"/>
        <v>2014</v>
      </c>
      <c r="C614" s="3">
        <f t="shared" si="19"/>
        <v>6</v>
      </c>
      <c r="D614" t="s">
        <v>252</v>
      </c>
      <c r="E614" t="s">
        <v>10</v>
      </c>
      <c r="F614" t="s">
        <v>39</v>
      </c>
      <c r="G614" t="s">
        <v>40</v>
      </c>
      <c r="H614" t="s">
        <v>833</v>
      </c>
      <c r="I614" s="2">
        <v>201.58</v>
      </c>
      <c r="J614" s="3">
        <v>2</v>
      </c>
      <c r="K614" s="2">
        <v>20.16</v>
      </c>
    </row>
    <row r="615" spans="1:11" x14ac:dyDescent="0.5">
      <c r="A615" s="1">
        <v>41810</v>
      </c>
      <c r="B615" s="3">
        <f t="shared" si="18"/>
        <v>2014</v>
      </c>
      <c r="C615" s="3">
        <f t="shared" si="19"/>
        <v>6</v>
      </c>
      <c r="D615" t="s">
        <v>252</v>
      </c>
      <c r="E615" t="s">
        <v>10</v>
      </c>
      <c r="F615" t="s">
        <v>11</v>
      </c>
      <c r="G615" t="s">
        <v>20</v>
      </c>
      <c r="H615" t="s">
        <v>834</v>
      </c>
      <c r="I615" s="2">
        <v>3.39</v>
      </c>
      <c r="J615" s="3">
        <v>4</v>
      </c>
      <c r="K615" s="2">
        <v>-5.09</v>
      </c>
    </row>
    <row r="616" spans="1:11" x14ac:dyDescent="0.5">
      <c r="A616" s="1">
        <v>41810</v>
      </c>
      <c r="B616" s="3">
        <f t="shared" si="18"/>
        <v>2014</v>
      </c>
      <c r="C616" s="3">
        <f t="shared" si="19"/>
        <v>6</v>
      </c>
      <c r="D616" t="s">
        <v>252</v>
      </c>
      <c r="E616" t="s">
        <v>10</v>
      </c>
      <c r="F616" t="s">
        <v>34</v>
      </c>
      <c r="G616" t="s">
        <v>74</v>
      </c>
      <c r="H616" t="s">
        <v>835</v>
      </c>
      <c r="I616" s="2">
        <v>193.07</v>
      </c>
      <c r="J616" s="3">
        <v>4</v>
      </c>
      <c r="K616" s="2">
        <v>-19.87</v>
      </c>
    </row>
    <row r="617" spans="1:11" x14ac:dyDescent="0.5">
      <c r="A617" s="1">
        <v>41810</v>
      </c>
      <c r="B617" s="3">
        <f t="shared" si="18"/>
        <v>2014</v>
      </c>
      <c r="C617" s="3">
        <f t="shared" si="19"/>
        <v>6</v>
      </c>
      <c r="D617" t="s">
        <v>252</v>
      </c>
      <c r="E617" t="s">
        <v>10</v>
      </c>
      <c r="F617" t="s">
        <v>11</v>
      </c>
      <c r="G617" t="s">
        <v>12</v>
      </c>
      <c r="H617" t="s">
        <v>836</v>
      </c>
      <c r="I617" s="2">
        <v>15.55</v>
      </c>
      <c r="J617" s="3">
        <v>3</v>
      </c>
      <c r="K617" s="2">
        <v>5.44</v>
      </c>
    </row>
    <row r="618" spans="1:11" x14ac:dyDescent="0.5">
      <c r="A618" s="1">
        <v>41810</v>
      </c>
      <c r="B618" s="3">
        <f t="shared" si="18"/>
        <v>2014</v>
      </c>
      <c r="C618" s="3">
        <f t="shared" si="19"/>
        <v>6</v>
      </c>
      <c r="D618" t="s">
        <v>252</v>
      </c>
      <c r="E618" t="s">
        <v>10</v>
      </c>
      <c r="F618" t="s">
        <v>11</v>
      </c>
      <c r="G618" t="s">
        <v>12</v>
      </c>
      <c r="H618" t="s">
        <v>240</v>
      </c>
      <c r="I618" s="2">
        <v>11.65</v>
      </c>
      <c r="J618" s="3">
        <v>2</v>
      </c>
      <c r="K618" s="2">
        <v>4.08</v>
      </c>
    </row>
    <row r="619" spans="1:11" x14ac:dyDescent="0.5">
      <c r="A619" s="1">
        <v>41810</v>
      </c>
      <c r="B619" s="3">
        <f t="shared" si="18"/>
        <v>2014</v>
      </c>
      <c r="C619" s="3">
        <f t="shared" si="19"/>
        <v>6</v>
      </c>
      <c r="D619" t="s">
        <v>252</v>
      </c>
      <c r="E619" t="s">
        <v>10</v>
      </c>
      <c r="F619" t="s">
        <v>39</v>
      </c>
      <c r="G619" t="s">
        <v>302</v>
      </c>
      <c r="H619" t="s">
        <v>837</v>
      </c>
      <c r="I619" s="2">
        <v>418.8</v>
      </c>
      <c r="J619" s="3">
        <v>2</v>
      </c>
      <c r="K619" s="2">
        <v>-97.72</v>
      </c>
    </row>
    <row r="620" spans="1:11" x14ac:dyDescent="0.5">
      <c r="A620" s="1">
        <v>41810</v>
      </c>
      <c r="B620" s="3">
        <f t="shared" si="18"/>
        <v>2014</v>
      </c>
      <c r="C620" s="3">
        <f t="shared" si="19"/>
        <v>6</v>
      </c>
      <c r="D620" t="s">
        <v>252</v>
      </c>
      <c r="E620" t="s">
        <v>10</v>
      </c>
      <c r="F620" t="s">
        <v>11</v>
      </c>
      <c r="G620" t="s">
        <v>18</v>
      </c>
      <c r="H620" t="s">
        <v>838</v>
      </c>
      <c r="I620" s="2">
        <v>509.49</v>
      </c>
      <c r="J620" s="3">
        <v>7</v>
      </c>
      <c r="K620" s="2">
        <v>-127.37</v>
      </c>
    </row>
    <row r="621" spans="1:11" x14ac:dyDescent="0.5">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5">
      <c r="A622" s="1">
        <v>41810</v>
      </c>
      <c r="B622" s="3">
        <f t="shared" si="18"/>
        <v>2014</v>
      </c>
      <c r="C622" s="3">
        <f t="shared" si="19"/>
        <v>6</v>
      </c>
      <c r="D622" t="s">
        <v>839</v>
      </c>
      <c r="E622" t="s">
        <v>840</v>
      </c>
      <c r="F622" t="s">
        <v>11</v>
      </c>
      <c r="G622" t="s">
        <v>24</v>
      </c>
      <c r="H622" t="s">
        <v>841</v>
      </c>
      <c r="I622" s="2">
        <v>3.52</v>
      </c>
      <c r="J622" s="3">
        <v>2</v>
      </c>
      <c r="K622" s="2">
        <v>1.69</v>
      </c>
    </row>
    <row r="623" spans="1:11" x14ac:dyDescent="0.5">
      <c r="A623" s="1">
        <v>41811</v>
      </c>
      <c r="B623" s="3">
        <f t="shared" si="18"/>
        <v>2014</v>
      </c>
      <c r="C623" s="3">
        <f t="shared" si="19"/>
        <v>6</v>
      </c>
      <c r="D623" t="s">
        <v>667</v>
      </c>
      <c r="E623" t="s">
        <v>55</v>
      </c>
      <c r="F623" t="s">
        <v>34</v>
      </c>
      <c r="G623" t="s">
        <v>47</v>
      </c>
      <c r="H623" t="s">
        <v>842</v>
      </c>
      <c r="I623" s="2">
        <v>104.01</v>
      </c>
      <c r="J623" s="3">
        <v>1</v>
      </c>
      <c r="K623" s="2">
        <v>14.56</v>
      </c>
    </row>
    <row r="624" spans="1:11" x14ac:dyDescent="0.5">
      <c r="A624" s="1">
        <v>41811</v>
      </c>
      <c r="B624" s="3">
        <f t="shared" si="18"/>
        <v>2014</v>
      </c>
      <c r="C624" s="3">
        <f t="shared" si="19"/>
        <v>6</v>
      </c>
      <c r="D624" t="s">
        <v>667</v>
      </c>
      <c r="E624" t="s">
        <v>55</v>
      </c>
      <c r="F624" t="s">
        <v>39</v>
      </c>
      <c r="G624" t="s">
        <v>40</v>
      </c>
      <c r="H624" t="s">
        <v>802</v>
      </c>
      <c r="I624" s="2">
        <v>284.82</v>
      </c>
      <c r="J624" s="3">
        <v>1</v>
      </c>
      <c r="K624" s="2">
        <v>74.05</v>
      </c>
    </row>
    <row r="625" spans="1:11" x14ac:dyDescent="0.5">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5">
      <c r="A626" s="1">
        <v>41811</v>
      </c>
      <c r="B626" s="3">
        <f t="shared" si="18"/>
        <v>2014</v>
      </c>
      <c r="C626" s="3">
        <f t="shared" si="19"/>
        <v>6</v>
      </c>
      <c r="D626" t="s">
        <v>227</v>
      </c>
      <c r="E626" t="s">
        <v>177</v>
      </c>
      <c r="F626" t="s">
        <v>39</v>
      </c>
      <c r="G626" t="s">
        <v>40</v>
      </c>
      <c r="H626" t="s">
        <v>42</v>
      </c>
      <c r="I626" s="2">
        <v>1322.93</v>
      </c>
      <c r="J626" s="3">
        <v>7</v>
      </c>
      <c r="K626" s="2">
        <v>357.19</v>
      </c>
    </row>
    <row r="627" spans="1:11" x14ac:dyDescent="0.5">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5">
      <c r="A628" s="1">
        <v>41811</v>
      </c>
      <c r="B628" s="3">
        <f t="shared" si="18"/>
        <v>2014</v>
      </c>
      <c r="C628" s="3">
        <f t="shared" si="19"/>
        <v>6</v>
      </c>
      <c r="D628" t="s">
        <v>655</v>
      </c>
      <c r="E628" t="s">
        <v>613</v>
      </c>
      <c r="F628" t="s">
        <v>11</v>
      </c>
      <c r="G628" t="s">
        <v>24</v>
      </c>
      <c r="H628" t="s">
        <v>845</v>
      </c>
      <c r="I628" s="2">
        <v>21.4</v>
      </c>
      <c r="J628" s="3">
        <v>5</v>
      </c>
      <c r="K628" s="2">
        <v>6.21</v>
      </c>
    </row>
    <row r="629" spans="1:11" x14ac:dyDescent="0.5">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5">
      <c r="A630" s="1">
        <v>41811</v>
      </c>
      <c r="B630" s="3">
        <f t="shared" si="18"/>
        <v>2014</v>
      </c>
      <c r="C630" s="3">
        <f t="shared" si="19"/>
        <v>6</v>
      </c>
      <c r="D630" t="s">
        <v>523</v>
      </c>
      <c r="E630" t="s">
        <v>278</v>
      </c>
      <c r="F630" t="s">
        <v>11</v>
      </c>
      <c r="G630" t="s">
        <v>20</v>
      </c>
      <c r="H630" t="s">
        <v>847</v>
      </c>
      <c r="I630" s="2">
        <v>25.16</v>
      </c>
      <c r="J630" s="3">
        <v>2</v>
      </c>
      <c r="K630" s="2">
        <v>-16.78</v>
      </c>
    </row>
    <row r="631" spans="1:11" x14ac:dyDescent="0.5">
      <c r="A631" s="1">
        <v>41811</v>
      </c>
      <c r="B631" s="3">
        <f t="shared" si="18"/>
        <v>2014</v>
      </c>
      <c r="C631" s="3">
        <f t="shared" si="19"/>
        <v>6</v>
      </c>
      <c r="D631" t="s">
        <v>848</v>
      </c>
      <c r="E631" t="s">
        <v>23</v>
      </c>
      <c r="F631" t="s">
        <v>11</v>
      </c>
      <c r="G631" t="s">
        <v>63</v>
      </c>
      <c r="H631" t="s">
        <v>64</v>
      </c>
      <c r="I631" s="2">
        <v>24.9</v>
      </c>
      <c r="J631" s="3">
        <v>4</v>
      </c>
      <c r="K631" s="2">
        <v>8.4</v>
      </c>
    </row>
    <row r="632" spans="1:11" x14ac:dyDescent="0.5">
      <c r="A632" s="1">
        <v>41811</v>
      </c>
      <c r="B632" s="3">
        <f t="shared" si="18"/>
        <v>2014</v>
      </c>
      <c r="C632" s="3">
        <f t="shared" si="19"/>
        <v>6</v>
      </c>
      <c r="D632" t="s">
        <v>848</v>
      </c>
      <c r="E632" t="s">
        <v>23</v>
      </c>
      <c r="F632" t="s">
        <v>34</v>
      </c>
      <c r="G632" t="s">
        <v>47</v>
      </c>
      <c r="H632" t="s">
        <v>849</v>
      </c>
      <c r="I632" s="2">
        <v>3.98</v>
      </c>
      <c r="J632" s="3">
        <v>1</v>
      </c>
      <c r="K632" s="2">
        <v>0.65</v>
      </c>
    </row>
    <row r="633" spans="1:11" x14ac:dyDescent="0.5">
      <c r="A633" s="1">
        <v>41811</v>
      </c>
      <c r="B633" s="3">
        <f t="shared" si="18"/>
        <v>2014</v>
      </c>
      <c r="C633" s="3">
        <f t="shared" si="19"/>
        <v>6</v>
      </c>
      <c r="D633" t="s">
        <v>848</v>
      </c>
      <c r="E633" t="s">
        <v>23</v>
      </c>
      <c r="F633" t="s">
        <v>39</v>
      </c>
      <c r="G633" t="s">
        <v>52</v>
      </c>
      <c r="H633" t="s">
        <v>84</v>
      </c>
      <c r="I633" s="2">
        <v>95.97</v>
      </c>
      <c r="J633" s="3">
        <v>4</v>
      </c>
      <c r="K633" s="2">
        <v>28.79</v>
      </c>
    </row>
    <row r="634" spans="1:11" x14ac:dyDescent="0.5">
      <c r="A634" s="1">
        <v>41811</v>
      </c>
      <c r="B634" s="3">
        <f t="shared" si="18"/>
        <v>2014</v>
      </c>
      <c r="C634" s="3">
        <f t="shared" si="19"/>
        <v>6</v>
      </c>
      <c r="D634" t="s">
        <v>848</v>
      </c>
      <c r="E634" t="s">
        <v>23</v>
      </c>
      <c r="F634" t="s">
        <v>39</v>
      </c>
      <c r="G634" t="s">
        <v>302</v>
      </c>
      <c r="H634" t="s">
        <v>850</v>
      </c>
      <c r="I634" s="2">
        <v>206.99</v>
      </c>
      <c r="J634" s="3">
        <v>3</v>
      </c>
      <c r="K634" s="2">
        <v>-172.49</v>
      </c>
    </row>
    <row r="635" spans="1:11" x14ac:dyDescent="0.5">
      <c r="A635" s="1">
        <v>41811</v>
      </c>
      <c r="B635" s="3">
        <f t="shared" si="18"/>
        <v>2014</v>
      </c>
      <c r="C635" s="3">
        <f t="shared" si="19"/>
        <v>6</v>
      </c>
      <c r="D635" t="s">
        <v>848</v>
      </c>
      <c r="E635" t="s">
        <v>23</v>
      </c>
      <c r="F635" t="s">
        <v>11</v>
      </c>
      <c r="G635" t="s">
        <v>92</v>
      </c>
      <c r="H635" t="s">
        <v>851</v>
      </c>
      <c r="I635" s="2">
        <v>44.42</v>
      </c>
      <c r="J635" s="3">
        <v>2</v>
      </c>
      <c r="K635" s="2">
        <v>3.89</v>
      </c>
    </row>
    <row r="636" spans="1:11" x14ac:dyDescent="0.5">
      <c r="A636" s="1">
        <v>41811</v>
      </c>
      <c r="B636" s="3">
        <f t="shared" si="18"/>
        <v>2014</v>
      </c>
      <c r="C636" s="3">
        <f t="shared" si="19"/>
        <v>6</v>
      </c>
      <c r="D636" t="s">
        <v>848</v>
      </c>
      <c r="E636" t="s">
        <v>23</v>
      </c>
      <c r="F636" t="s">
        <v>11</v>
      </c>
      <c r="G636" t="s">
        <v>20</v>
      </c>
      <c r="H636" t="s">
        <v>852</v>
      </c>
      <c r="I636" s="2">
        <v>9.01</v>
      </c>
      <c r="J636" s="3">
        <v>2</v>
      </c>
      <c r="K636" s="2">
        <v>-7.2</v>
      </c>
    </row>
    <row r="637" spans="1:11" x14ac:dyDescent="0.5">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5">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5">
      <c r="A639" s="1">
        <v>41811</v>
      </c>
      <c r="B639" s="3">
        <f t="shared" si="18"/>
        <v>2014</v>
      </c>
      <c r="C639" s="3">
        <f t="shared" si="19"/>
        <v>6</v>
      </c>
      <c r="D639" t="s">
        <v>853</v>
      </c>
      <c r="E639" t="s">
        <v>149</v>
      </c>
      <c r="F639" t="s">
        <v>11</v>
      </c>
      <c r="G639" t="s">
        <v>92</v>
      </c>
      <c r="H639" t="s">
        <v>206</v>
      </c>
      <c r="I639" s="2">
        <v>59.7</v>
      </c>
      <c r="J639" s="3">
        <v>3</v>
      </c>
      <c r="K639" s="2">
        <v>26.87</v>
      </c>
    </row>
    <row r="640" spans="1:11" x14ac:dyDescent="0.5">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5">
      <c r="A641" s="1">
        <v>41812</v>
      </c>
      <c r="B641" s="3">
        <f t="shared" si="18"/>
        <v>2014</v>
      </c>
      <c r="C641" s="3">
        <f t="shared" si="19"/>
        <v>6</v>
      </c>
      <c r="D641" t="s">
        <v>857</v>
      </c>
      <c r="E641" t="s">
        <v>278</v>
      </c>
      <c r="F641" t="s">
        <v>39</v>
      </c>
      <c r="G641" t="s">
        <v>52</v>
      </c>
      <c r="H641" t="s">
        <v>858</v>
      </c>
      <c r="I641" s="2">
        <v>196.75</v>
      </c>
      <c r="J641" s="3">
        <v>6</v>
      </c>
      <c r="K641" s="2">
        <v>56.57</v>
      </c>
    </row>
    <row r="642" spans="1:11" x14ac:dyDescent="0.5">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5">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5">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5">
      <c r="A645" s="1">
        <v>41812</v>
      </c>
      <c r="B645" s="3">
        <f t="shared" si="20"/>
        <v>2014</v>
      </c>
      <c r="C645" s="3">
        <f t="shared" si="21"/>
        <v>6</v>
      </c>
      <c r="D645" t="s">
        <v>861</v>
      </c>
      <c r="E645" t="s">
        <v>23</v>
      </c>
      <c r="F645" t="s">
        <v>39</v>
      </c>
      <c r="G645" t="s">
        <v>40</v>
      </c>
      <c r="H645" t="s">
        <v>863</v>
      </c>
      <c r="I645" s="2">
        <v>82.78</v>
      </c>
      <c r="J645" s="3">
        <v>3</v>
      </c>
      <c r="K645" s="2">
        <v>-15.18</v>
      </c>
    </row>
    <row r="646" spans="1:11" x14ac:dyDescent="0.5">
      <c r="A646" s="1">
        <v>41812</v>
      </c>
      <c r="B646" s="3">
        <f t="shared" si="20"/>
        <v>2014</v>
      </c>
      <c r="C646" s="3">
        <f t="shared" si="21"/>
        <v>6</v>
      </c>
      <c r="D646" t="s">
        <v>861</v>
      </c>
      <c r="E646" t="s">
        <v>23</v>
      </c>
      <c r="F646" t="s">
        <v>34</v>
      </c>
      <c r="G646" t="s">
        <v>35</v>
      </c>
      <c r="H646" t="s">
        <v>864</v>
      </c>
      <c r="I646" s="2">
        <v>853.93</v>
      </c>
      <c r="J646" s="3">
        <v>5</v>
      </c>
      <c r="K646" s="2">
        <v>0</v>
      </c>
    </row>
    <row r="647" spans="1:11" x14ac:dyDescent="0.5">
      <c r="A647" s="1">
        <v>41812</v>
      </c>
      <c r="B647" s="3">
        <f t="shared" si="20"/>
        <v>2014</v>
      </c>
      <c r="C647" s="3">
        <f t="shared" si="21"/>
        <v>6</v>
      </c>
      <c r="D647" t="s">
        <v>853</v>
      </c>
      <c r="E647" t="s">
        <v>95</v>
      </c>
      <c r="F647" t="s">
        <v>11</v>
      </c>
      <c r="G647" t="s">
        <v>20</v>
      </c>
      <c r="H647" t="s">
        <v>865</v>
      </c>
      <c r="I647" s="2">
        <v>8.23</v>
      </c>
      <c r="J647" s="3">
        <v>3</v>
      </c>
      <c r="K647" s="2">
        <v>-6.03</v>
      </c>
    </row>
    <row r="648" spans="1:11" x14ac:dyDescent="0.5">
      <c r="A648" s="1">
        <v>41813</v>
      </c>
      <c r="B648" s="3">
        <f t="shared" si="20"/>
        <v>2014</v>
      </c>
      <c r="C648" s="3">
        <f t="shared" si="21"/>
        <v>6</v>
      </c>
      <c r="D648" t="s">
        <v>866</v>
      </c>
      <c r="E648" t="s">
        <v>23</v>
      </c>
      <c r="F648" t="s">
        <v>39</v>
      </c>
      <c r="G648" t="s">
        <v>52</v>
      </c>
      <c r="H648" t="s">
        <v>867</v>
      </c>
      <c r="I648" s="2">
        <v>86.38</v>
      </c>
      <c r="J648" s="3">
        <v>3</v>
      </c>
      <c r="K648" s="2">
        <v>1.08</v>
      </c>
    </row>
    <row r="649" spans="1:11" x14ac:dyDescent="0.5">
      <c r="A649" s="1">
        <v>41813</v>
      </c>
      <c r="B649" s="3">
        <f t="shared" si="20"/>
        <v>2014</v>
      </c>
      <c r="C649" s="3">
        <f t="shared" si="21"/>
        <v>6</v>
      </c>
      <c r="D649" t="s">
        <v>868</v>
      </c>
      <c r="E649" t="s">
        <v>245</v>
      </c>
      <c r="F649" t="s">
        <v>11</v>
      </c>
      <c r="G649" t="s">
        <v>24</v>
      </c>
      <c r="H649" t="s">
        <v>869</v>
      </c>
      <c r="I649" s="2">
        <v>20.02</v>
      </c>
      <c r="J649" s="3">
        <v>9</v>
      </c>
      <c r="K649" s="2">
        <v>1.75</v>
      </c>
    </row>
    <row r="650" spans="1:11" x14ac:dyDescent="0.5">
      <c r="A650" s="1">
        <v>41813</v>
      </c>
      <c r="B650" s="3">
        <f t="shared" si="20"/>
        <v>2014</v>
      </c>
      <c r="C650" s="3">
        <f t="shared" si="21"/>
        <v>6</v>
      </c>
      <c r="D650" t="s">
        <v>868</v>
      </c>
      <c r="E650" t="s">
        <v>245</v>
      </c>
      <c r="F650" t="s">
        <v>11</v>
      </c>
      <c r="G650" t="s">
        <v>200</v>
      </c>
      <c r="H650" t="s">
        <v>870</v>
      </c>
      <c r="I650" s="2">
        <v>3.1</v>
      </c>
      <c r="J650" s="3">
        <v>1</v>
      </c>
      <c r="K650" s="2">
        <v>0.35</v>
      </c>
    </row>
    <row r="651" spans="1:11" x14ac:dyDescent="0.5">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5">
      <c r="A652" s="1">
        <v>41815</v>
      </c>
      <c r="B652" s="3">
        <f t="shared" si="20"/>
        <v>2014</v>
      </c>
      <c r="C652" s="3">
        <f t="shared" si="21"/>
        <v>6</v>
      </c>
      <c r="D652" t="s">
        <v>873</v>
      </c>
      <c r="E652" t="s">
        <v>27</v>
      </c>
      <c r="F652" t="s">
        <v>34</v>
      </c>
      <c r="G652" t="s">
        <v>145</v>
      </c>
      <c r="H652" t="s">
        <v>874</v>
      </c>
      <c r="I652" s="2">
        <v>447.84</v>
      </c>
      <c r="J652" s="3">
        <v>5</v>
      </c>
      <c r="K652" s="2">
        <v>11.2</v>
      </c>
    </row>
    <row r="653" spans="1:11" x14ac:dyDescent="0.5">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5">
      <c r="A654" s="1">
        <v>41815</v>
      </c>
      <c r="B654" s="3">
        <f t="shared" si="20"/>
        <v>2014</v>
      </c>
      <c r="C654" s="3">
        <f t="shared" si="21"/>
        <v>6</v>
      </c>
      <c r="D654" t="s">
        <v>875</v>
      </c>
      <c r="E654" t="s">
        <v>91</v>
      </c>
      <c r="F654" t="s">
        <v>11</v>
      </c>
      <c r="G654" t="s">
        <v>24</v>
      </c>
      <c r="H654" t="s">
        <v>25</v>
      </c>
      <c r="I654" s="2">
        <v>71.63</v>
      </c>
      <c r="J654" s="3">
        <v>11</v>
      </c>
      <c r="K654" s="2">
        <v>17.91</v>
      </c>
    </row>
    <row r="655" spans="1:11" x14ac:dyDescent="0.5">
      <c r="A655" s="1">
        <v>41815</v>
      </c>
      <c r="B655" s="3">
        <f t="shared" si="20"/>
        <v>2014</v>
      </c>
      <c r="C655" s="3">
        <f t="shared" si="21"/>
        <v>6</v>
      </c>
      <c r="D655" t="s">
        <v>875</v>
      </c>
      <c r="E655" t="s">
        <v>91</v>
      </c>
      <c r="F655" t="s">
        <v>11</v>
      </c>
      <c r="G655" t="s">
        <v>24</v>
      </c>
      <c r="H655" t="s">
        <v>877</v>
      </c>
      <c r="I655" s="2">
        <v>9.33</v>
      </c>
      <c r="J655" s="3">
        <v>1</v>
      </c>
      <c r="K655" s="2">
        <v>0.82</v>
      </c>
    </row>
    <row r="656" spans="1:11" x14ac:dyDescent="0.5">
      <c r="A656" s="1">
        <v>41817</v>
      </c>
      <c r="B656" s="3">
        <f t="shared" si="20"/>
        <v>2014</v>
      </c>
      <c r="C656" s="3">
        <f t="shared" si="21"/>
        <v>6</v>
      </c>
      <c r="D656" t="s">
        <v>878</v>
      </c>
      <c r="E656" t="s">
        <v>329</v>
      </c>
      <c r="F656" t="s">
        <v>11</v>
      </c>
      <c r="G656" t="s">
        <v>18</v>
      </c>
      <c r="H656" t="s">
        <v>133</v>
      </c>
      <c r="I656" s="2">
        <v>306.2</v>
      </c>
      <c r="J656" s="3">
        <v>5</v>
      </c>
      <c r="K656" s="2">
        <v>0</v>
      </c>
    </row>
    <row r="657" spans="1:11" x14ac:dyDescent="0.5">
      <c r="A657" s="1">
        <v>41817</v>
      </c>
      <c r="B657" s="3">
        <f t="shared" si="20"/>
        <v>2014</v>
      </c>
      <c r="C657" s="3">
        <f t="shared" si="21"/>
        <v>6</v>
      </c>
      <c r="D657" t="s">
        <v>878</v>
      </c>
      <c r="E657" t="s">
        <v>329</v>
      </c>
      <c r="F657" t="s">
        <v>34</v>
      </c>
      <c r="G657" t="s">
        <v>145</v>
      </c>
      <c r="H657" t="s">
        <v>473</v>
      </c>
      <c r="I657" s="2">
        <v>85.98</v>
      </c>
      <c r="J657" s="3">
        <v>1</v>
      </c>
      <c r="K657" s="2">
        <v>22.35</v>
      </c>
    </row>
    <row r="658" spans="1:11" x14ac:dyDescent="0.5">
      <c r="A658" s="1">
        <v>41817</v>
      </c>
      <c r="B658" s="3">
        <f t="shared" si="20"/>
        <v>2014</v>
      </c>
      <c r="C658" s="3">
        <f t="shared" si="21"/>
        <v>6</v>
      </c>
      <c r="D658" t="s">
        <v>878</v>
      </c>
      <c r="E658" t="s">
        <v>329</v>
      </c>
      <c r="F658" t="s">
        <v>39</v>
      </c>
      <c r="G658" t="s">
        <v>52</v>
      </c>
      <c r="H658" t="s">
        <v>636</v>
      </c>
      <c r="I658" s="2">
        <v>223.96</v>
      </c>
      <c r="J658" s="3">
        <v>4</v>
      </c>
      <c r="K658" s="2">
        <v>53.75</v>
      </c>
    </row>
    <row r="659" spans="1:11" x14ac:dyDescent="0.5">
      <c r="A659" s="1">
        <v>41818</v>
      </c>
      <c r="B659" s="3">
        <f t="shared" si="20"/>
        <v>2014</v>
      </c>
      <c r="C659" s="3">
        <f t="shared" si="21"/>
        <v>6</v>
      </c>
      <c r="D659" t="s">
        <v>879</v>
      </c>
      <c r="E659" t="s">
        <v>23</v>
      </c>
      <c r="F659" t="s">
        <v>11</v>
      </c>
      <c r="G659" t="s">
        <v>12</v>
      </c>
      <c r="H659" t="s">
        <v>880</v>
      </c>
      <c r="I659" s="2">
        <v>41.47</v>
      </c>
      <c r="J659" s="3">
        <v>8</v>
      </c>
      <c r="K659" s="2">
        <v>14.52</v>
      </c>
    </row>
    <row r="660" spans="1:11" x14ac:dyDescent="0.5">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5">
      <c r="A661" s="1">
        <v>41818</v>
      </c>
      <c r="B661" s="3">
        <f t="shared" si="20"/>
        <v>2014</v>
      </c>
      <c r="C661" s="3">
        <f t="shared" si="21"/>
        <v>6</v>
      </c>
      <c r="D661" t="s">
        <v>879</v>
      </c>
      <c r="E661" t="s">
        <v>23</v>
      </c>
      <c r="F661" t="s">
        <v>34</v>
      </c>
      <c r="G661" t="s">
        <v>35</v>
      </c>
      <c r="H661" t="s">
        <v>594</v>
      </c>
      <c r="I661" s="2">
        <v>1228.47</v>
      </c>
      <c r="J661" s="3">
        <v>5</v>
      </c>
      <c r="K661" s="2">
        <v>0</v>
      </c>
    </row>
    <row r="662" spans="1:11" x14ac:dyDescent="0.5">
      <c r="A662" s="1">
        <v>41818</v>
      </c>
      <c r="B662" s="3">
        <f t="shared" si="20"/>
        <v>2014</v>
      </c>
      <c r="C662" s="3">
        <f t="shared" si="21"/>
        <v>6</v>
      </c>
      <c r="D662" t="s">
        <v>879</v>
      </c>
      <c r="E662" t="s">
        <v>23</v>
      </c>
      <c r="F662" t="s">
        <v>11</v>
      </c>
      <c r="G662" t="s">
        <v>20</v>
      </c>
      <c r="H662" t="s">
        <v>168</v>
      </c>
      <c r="I662" s="2">
        <v>31.09</v>
      </c>
      <c r="J662" s="3">
        <v>3</v>
      </c>
      <c r="K662" s="2">
        <v>-22.8</v>
      </c>
    </row>
    <row r="663" spans="1:11" x14ac:dyDescent="0.5">
      <c r="A663" s="1">
        <v>41818</v>
      </c>
      <c r="B663" s="3">
        <f t="shared" si="20"/>
        <v>2014</v>
      </c>
      <c r="C663" s="3">
        <f t="shared" si="21"/>
        <v>6</v>
      </c>
      <c r="D663" t="s">
        <v>879</v>
      </c>
      <c r="E663" t="s">
        <v>23</v>
      </c>
      <c r="F663" t="s">
        <v>11</v>
      </c>
      <c r="G663" t="s">
        <v>12</v>
      </c>
      <c r="H663" t="s">
        <v>882</v>
      </c>
      <c r="I663" s="2">
        <v>335.52</v>
      </c>
      <c r="J663" s="3">
        <v>4</v>
      </c>
      <c r="K663" s="2">
        <v>117.43</v>
      </c>
    </row>
    <row r="664" spans="1:11" x14ac:dyDescent="0.5">
      <c r="A664" s="1">
        <v>41818</v>
      </c>
      <c r="B664" s="3">
        <f t="shared" si="20"/>
        <v>2014</v>
      </c>
      <c r="C664" s="3">
        <f t="shared" si="21"/>
        <v>6</v>
      </c>
      <c r="D664" t="s">
        <v>883</v>
      </c>
      <c r="E664" t="s">
        <v>110</v>
      </c>
      <c r="F664" t="s">
        <v>11</v>
      </c>
      <c r="G664" t="s">
        <v>43</v>
      </c>
      <c r="H664" t="s">
        <v>160</v>
      </c>
      <c r="I664" s="2">
        <v>6.08</v>
      </c>
      <c r="J664" s="3">
        <v>1</v>
      </c>
      <c r="K664" s="2">
        <v>3.04</v>
      </c>
    </row>
    <row r="665" spans="1:11" x14ac:dyDescent="0.5">
      <c r="A665" s="1">
        <v>41819</v>
      </c>
      <c r="B665" s="3">
        <f t="shared" si="20"/>
        <v>2014</v>
      </c>
      <c r="C665" s="3">
        <f t="shared" si="21"/>
        <v>6</v>
      </c>
      <c r="D665" t="s">
        <v>884</v>
      </c>
      <c r="E665" t="s">
        <v>78</v>
      </c>
      <c r="F665" t="s">
        <v>11</v>
      </c>
      <c r="G665" t="s">
        <v>24</v>
      </c>
      <c r="H665" t="s">
        <v>885</v>
      </c>
      <c r="I665" s="2">
        <v>32.76</v>
      </c>
      <c r="J665" s="3">
        <v>7</v>
      </c>
      <c r="K665" s="2">
        <v>3.69</v>
      </c>
    </row>
    <row r="666" spans="1:11" x14ac:dyDescent="0.5">
      <c r="A666" s="1">
        <v>41819</v>
      </c>
      <c r="B666" s="3">
        <f t="shared" si="20"/>
        <v>2014</v>
      </c>
      <c r="C666" s="3">
        <f t="shared" si="21"/>
        <v>6</v>
      </c>
      <c r="D666" t="s">
        <v>749</v>
      </c>
      <c r="E666" t="s">
        <v>149</v>
      </c>
      <c r="F666" t="s">
        <v>11</v>
      </c>
      <c r="G666" t="s">
        <v>20</v>
      </c>
      <c r="H666" t="s">
        <v>886</v>
      </c>
      <c r="I666" s="2">
        <v>13.92</v>
      </c>
      <c r="J666" s="3">
        <v>3</v>
      </c>
      <c r="K666" s="2">
        <v>4.87</v>
      </c>
    </row>
    <row r="667" spans="1:11" x14ac:dyDescent="0.5">
      <c r="A667" s="1">
        <v>41820</v>
      </c>
      <c r="B667" s="3">
        <f t="shared" si="20"/>
        <v>2014</v>
      </c>
      <c r="C667" s="3">
        <f t="shared" si="21"/>
        <v>6</v>
      </c>
      <c r="D667" t="s">
        <v>887</v>
      </c>
      <c r="E667" t="s">
        <v>149</v>
      </c>
      <c r="F667" t="s">
        <v>11</v>
      </c>
      <c r="G667" t="s">
        <v>20</v>
      </c>
      <c r="H667" t="s">
        <v>888</v>
      </c>
      <c r="I667" s="2">
        <v>334.77</v>
      </c>
      <c r="J667" s="3">
        <v>7</v>
      </c>
      <c r="K667" s="2">
        <v>108.8</v>
      </c>
    </row>
    <row r="668" spans="1:11" x14ac:dyDescent="0.5">
      <c r="A668" s="1">
        <v>41820</v>
      </c>
      <c r="B668" s="3">
        <f t="shared" si="20"/>
        <v>2014</v>
      </c>
      <c r="C668" s="3">
        <f t="shared" si="21"/>
        <v>6</v>
      </c>
      <c r="D668" t="s">
        <v>889</v>
      </c>
      <c r="E668" t="s">
        <v>15</v>
      </c>
      <c r="F668" t="s">
        <v>11</v>
      </c>
      <c r="G668" t="s">
        <v>24</v>
      </c>
      <c r="H668" t="s">
        <v>890</v>
      </c>
      <c r="I668" s="2">
        <v>5.25</v>
      </c>
      <c r="J668" s="3">
        <v>4</v>
      </c>
      <c r="K668" s="2">
        <v>1.64</v>
      </c>
    </row>
    <row r="669" spans="1:11" x14ac:dyDescent="0.5">
      <c r="A669" s="1">
        <v>41820</v>
      </c>
      <c r="B669" s="3">
        <f t="shared" si="20"/>
        <v>2014</v>
      </c>
      <c r="C669" s="3">
        <f t="shared" si="21"/>
        <v>6</v>
      </c>
      <c r="D669" t="s">
        <v>891</v>
      </c>
      <c r="E669" t="s">
        <v>27</v>
      </c>
      <c r="F669" t="s">
        <v>11</v>
      </c>
      <c r="G669" t="s">
        <v>24</v>
      </c>
      <c r="H669" t="s">
        <v>258</v>
      </c>
      <c r="I669" s="2">
        <v>32.4</v>
      </c>
      <c r="J669" s="3">
        <v>5</v>
      </c>
      <c r="K669" s="2">
        <v>10.37</v>
      </c>
    </row>
    <row r="670" spans="1:11" x14ac:dyDescent="0.5">
      <c r="A670" s="1">
        <v>41820</v>
      </c>
      <c r="B670" s="3">
        <f t="shared" si="20"/>
        <v>2014</v>
      </c>
      <c r="C670" s="3">
        <f t="shared" si="21"/>
        <v>6</v>
      </c>
      <c r="D670" t="s">
        <v>892</v>
      </c>
      <c r="E670" t="s">
        <v>10</v>
      </c>
      <c r="F670" t="s">
        <v>11</v>
      </c>
      <c r="G670" t="s">
        <v>12</v>
      </c>
      <c r="H670" t="s">
        <v>28</v>
      </c>
      <c r="I670" s="2">
        <v>25.92</v>
      </c>
      <c r="J670" s="3">
        <v>5</v>
      </c>
      <c r="K670" s="2">
        <v>9.07</v>
      </c>
    </row>
    <row r="671" spans="1:11" x14ac:dyDescent="0.5">
      <c r="A671" s="1">
        <v>41820</v>
      </c>
      <c r="B671" s="3">
        <f t="shared" si="20"/>
        <v>2014</v>
      </c>
      <c r="C671" s="3">
        <f t="shared" si="21"/>
        <v>6</v>
      </c>
      <c r="D671" t="s">
        <v>892</v>
      </c>
      <c r="E671" t="s">
        <v>10</v>
      </c>
      <c r="F671" t="s">
        <v>11</v>
      </c>
      <c r="G671" t="s">
        <v>43</v>
      </c>
      <c r="H671" t="s">
        <v>160</v>
      </c>
      <c r="I671" s="2">
        <v>21.31</v>
      </c>
      <c r="J671" s="3">
        <v>6</v>
      </c>
      <c r="K671" s="2">
        <v>7.19</v>
      </c>
    </row>
    <row r="672" spans="1:11" x14ac:dyDescent="0.5">
      <c r="A672" s="1">
        <v>41820</v>
      </c>
      <c r="B672" s="3">
        <f t="shared" si="20"/>
        <v>2014</v>
      </c>
      <c r="C672" s="3">
        <f t="shared" si="21"/>
        <v>6</v>
      </c>
      <c r="D672" t="s">
        <v>602</v>
      </c>
      <c r="E672" t="s">
        <v>149</v>
      </c>
      <c r="F672" t="s">
        <v>11</v>
      </c>
      <c r="G672" t="s">
        <v>20</v>
      </c>
      <c r="H672" t="s">
        <v>893</v>
      </c>
      <c r="I672" s="2">
        <v>2.69</v>
      </c>
      <c r="J672" s="3">
        <v>1</v>
      </c>
      <c r="K672" s="2">
        <v>0.84</v>
      </c>
    </row>
    <row r="673" spans="1:11" x14ac:dyDescent="0.5">
      <c r="A673" s="1">
        <v>41820</v>
      </c>
      <c r="B673" s="3">
        <f t="shared" si="20"/>
        <v>2014</v>
      </c>
      <c r="C673" s="3">
        <f t="shared" si="21"/>
        <v>6</v>
      </c>
      <c r="D673" t="s">
        <v>602</v>
      </c>
      <c r="E673" t="s">
        <v>149</v>
      </c>
      <c r="F673" t="s">
        <v>11</v>
      </c>
      <c r="G673" t="s">
        <v>24</v>
      </c>
      <c r="H673" t="s">
        <v>894</v>
      </c>
      <c r="I673" s="2">
        <v>6.6</v>
      </c>
      <c r="J673" s="3">
        <v>3</v>
      </c>
      <c r="K673" s="2">
        <v>2.9</v>
      </c>
    </row>
    <row r="674" spans="1:11" x14ac:dyDescent="0.5">
      <c r="A674" s="1">
        <v>41820</v>
      </c>
      <c r="B674" s="3">
        <f t="shared" si="20"/>
        <v>2014</v>
      </c>
      <c r="C674" s="3">
        <f t="shared" si="21"/>
        <v>6</v>
      </c>
      <c r="D674" t="s">
        <v>895</v>
      </c>
      <c r="E674" t="s">
        <v>245</v>
      </c>
      <c r="F674" t="s">
        <v>11</v>
      </c>
      <c r="G674" t="s">
        <v>12</v>
      </c>
      <c r="H674" t="s">
        <v>896</v>
      </c>
      <c r="I674" s="2">
        <v>310.69</v>
      </c>
      <c r="J674" s="3">
        <v>7</v>
      </c>
      <c r="K674" s="2">
        <v>108.74</v>
      </c>
    </row>
    <row r="675" spans="1:11" x14ac:dyDescent="0.5">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5">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5">
      <c r="A677" s="1">
        <v>41821</v>
      </c>
      <c r="B677" s="3">
        <f t="shared" si="20"/>
        <v>2014</v>
      </c>
      <c r="C677" s="3">
        <f t="shared" si="21"/>
        <v>7</v>
      </c>
      <c r="D677" t="s">
        <v>743</v>
      </c>
      <c r="E677" t="s">
        <v>123</v>
      </c>
      <c r="F677" t="s">
        <v>11</v>
      </c>
      <c r="G677" t="s">
        <v>20</v>
      </c>
      <c r="H677" t="s">
        <v>899</v>
      </c>
      <c r="I677" s="2">
        <v>5.18</v>
      </c>
      <c r="J677" s="3">
        <v>6</v>
      </c>
      <c r="K677" s="2">
        <v>-3.63</v>
      </c>
    </row>
    <row r="678" spans="1:11" x14ac:dyDescent="0.5">
      <c r="A678" s="1">
        <v>41822</v>
      </c>
      <c r="B678" s="3">
        <f t="shared" si="20"/>
        <v>2014</v>
      </c>
      <c r="C678" s="3">
        <f t="shared" si="21"/>
        <v>7</v>
      </c>
      <c r="D678" t="s">
        <v>900</v>
      </c>
      <c r="E678" t="s">
        <v>177</v>
      </c>
      <c r="F678" t="s">
        <v>39</v>
      </c>
      <c r="G678" t="s">
        <v>40</v>
      </c>
      <c r="H678" t="s">
        <v>901</v>
      </c>
      <c r="I678" s="2">
        <v>73.98</v>
      </c>
      <c r="J678" s="3">
        <v>2</v>
      </c>
      <c r="K678" s="2">
        <v>19.97</v>
      </c>
    </row>
    <row r="679" spans="1:11" x14ac:dyDescent="0.5">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5">
      <c r="A680" s="1">
        <v>41824</v>
      </c>
      <c r="B680" s="3">
        <f t="shared" si="20"/>
        <v>2014</v>
      </c>
      <c r="C680" s="3">
        <f t="shared" si="21"/>
        <v>7</v>
      </c>
      <c r="D680" t="s">
        <v>445</v>
      </c>
      <c r="E680" t="s">
        <v>278</v>
      </c>
      <c r="F680" t="s">
        <v>11</v>
      </c>
      <c r="G680" t="s">
        <v>12</v>
      </c>
      <c r="H680" t="s">
        <v>482</v>
      </c>
      <c r="I680" s="2">
        <v>177.54</v>
      </c>
      <c r="J680" s="3">
        <v>4</v>
      </c>
      <c r="K680" s="2">
        <v>62.14</v>
      </c>
    </row>
    <row r="681" spans="1:11" x14ac:dyDescent="0.5">
      <c r="A681" s="1">
        <v>41824</v>
      </c>
      <c r="B681" s="3">
        <f t="shared" si="20"/>
        <v>2014</v>
      </c>
      <c r="C681" s="3">
        <f t="shared" si="21"/>
        <v>7</v>
      </c>
      <c r="D681" t="s">
        <v>445</v>
      </c>
      <c r="E681" t="s">
        <v>278</v>
      </c>
      <c r="F681" t="s">
        <v>11</v>
      </c>
      <c r="G681" t="s">
        <v>92</v>
      </c>
      <c r="H681" t="s">
        <v>93</v>
      </c>
      <c r="I681" s="2">
        <v>32.43</v>
      </c>
      <c r="J681" s="3">
        <v>2</v>
      </c>
      <c r="K681" s="2">
        <v>3.24</v>
      </c>
    </row>
    <row r="682" spans="1:11" x14ac:dyDescent="0.5">
      <c r="A682" s="1">
        <v>41824</v>
      </c>
      <c r="B682" s="3">
        <f t="shared" si="20"/>
        <v>2014</v>
      </c>
      <c r="C682" s="3">
        <f t="shared" si="21"/>
        <v>7</v>
      </c>
      <c r="D682" t="s">
        <v>902</v>
      </c>
      <c r="E682" t="s">
        <v>55</v>
      </c>
      <c r="F682" t="s">
        <v>11</v>
      </c>
      <c r="G682" t="s">
        <v>12</v>
      </c>
      <c r="H682" t="s">
        <v>903</v>
      </c>
      <c r="I682" s="2">
        <v>21.84</v>
      </c>
      <c r="J682" s="3">
        <v>3</v>
      </c>
      <c r="K682" s="2">
        <v>10.92</v>
      </c>
    </row>
    <row r="683" spans="1:11" x14ac:dyDescent="0.5">
      <c r="A683" s="1">
        <v>41824</v>
      </c>
      <c r="B683" s="3">
        <f t="shared" si="20"/>
        <v>2014</v>
      </c>
      <c r="C683" s="3">
        <f t="shared" si="21"/>
        <v>7</v>
      </c>
      <c r="D683" t="s">
        <v>902</v>
      </c>
      <c r="E683" t="s">
        <v>55</v>
      </c>
      <c r="F683" t="s">
        <v>11</v>
      </c>
      <c r="G683" t="s">
        <v>20</v>
      </c>
      <c r="H683" t="s">
        <v>436</v>
      </c>
      <c r="I683" s="2">
        <v>15.6</v>
      </c>
      <c r="J683" s="3">
        <v>5</v>
      </c>
      <c r="K683" s="2">
        <v>7.64</v>
      </c>
    </row>
    <row r="684" spans="1:11" x14ac:dyDescent="0.5">
      <c r="A684" s="1">
        <v>41825</v>
      </c>
      <c r="B684" s="3">
        <f t="shared" si="20"/>
        <v>2014</v>
      </c>
      <c r="C684" s="3">
        <f t="shared" si="21"/>
        <v>7</v>
      </c>
      <c r="D684" t="s">
        <v>904</v>
      </c>
      <c r="E684" t="s">
        <v>329</v>
      </c>
      <c r="F684" t="s">
        <v>39</v>
      </c>
      <c r="G684" t="s">
        <v>52</v>
      </c>
      <c r="H684" t="s">
        <v>905</v>
      </c>
      <c r="I684" s="2">
        <v>479.97</v>
      </c>
      <c r="J684" s="3">
        <v>3</v>
      </c>
      <c r="K684" s="2">
        <v>163.19</v>
      </c>
    </row>
    <row r="685" spans="1:11" x14ac:dyDescent="0.5">
      <c r="A685" s="1">
        <v>41825</v>
      </c>
      <c r="B685" s="3">
        <f t="shared" si="20"/>
        <v>2014</v>
      </c>
      <c r="C685" s="3">
        <f t="shared" si="21"/>
        <v>7</v>
      </c>
      <c r="D685" t="s">
        <v>904</v>
      </c>
      <c r="E685" t="s">
        <v>329</v>
      </c>
      <c r="F685" t="s">
        <v>11</v>
      </c>
      <c r="G685" t="s">
        <v>16</v>
      </c>
      <c r="H685" t="s">
        <v>906</v>
      </c>
      <c r="I685" s="2">
        <v>14.62</v>
      </c>
      <c r="J685" s="3">
        <v>2</v>
      </c>
      <c r="K685" s="2">
        <v>6.87</v>
      </c>
    </row>
    <row r="686" spans="1:11" x14ac:dyDescent="0.5">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5">
      <c r="A687" s="1">
        <v>41825</v>
      </c>
      <c r="B687" s="3">
        <f t="shared" si="20"/>
        <v>2014</v>
      </c>
      <c r="C687" s="3">
        <f t="shared" si="21"/>
        <v>7</v>
      </c>
      <c r="D687" t="s">
        <v>907</v>
      </c>
      <c r="E687" t="s">
        <v>10</v>
      </c>
      <c r="F687" t="s">
        <v>11</v>
      </c>
      <c r="G687" t="s">
        <v>18</v>
      </c>
      <c r="H687" t="s">
        <v>908</v>
      </c>
      <c r="I687" s="2">
        <v>220.78</v>
      </c>
      <c r="J687" s="3">
        <v>3</v>
      </c>
      <c r="K687" s="2">
        <v>-44.16</v>
      </c>
    </row>
    <row r="688" spans="1:11" x14ac:dyDescent="0.5">
      <c r="A688" s="1">
        <v>41825</v>
      </c>
      <c r="B688" s="3">
        <f t="shared" si="20"/>
        <v>2014</v>
      </c>
      <c r="C688" s="3">
        <f t="shared" si="21"/>
        <v>7</v>
      </c>
      <c r="D688" t="s">
        <v>907</v>
      </c>
      <c r="E688" t="s">
        <v>10</v>
      </c>
      <c r="F688" t="s">
        <v>11</v>
      </c>
      <c r="G688" t="s">
        <v>18</v>
      </c>
      <c r="H688" t="s">
        <v>909</v>
      </c>
      <c r="I688" s="2">
        <v>281.42</v>
      </c>
      <c r="J688" s="3">
        <v>11</v>
      </c>
      <c r="K688" s="2">
        <v>-35.18</v>
      </c>
    </row>
    <row r="689" spans="1:11" x14ac:dyDescent="0.5">
      <c r="A689" s="1">
        <v>41825</v>
      </c>
      <c r="B689" s="3">
        <f t="shared" si="20"/>
        <v>2014</v>
      </c>
      <c r="C689" s="3">
        <f t="shared" si="21"/>
        <v>7</v>
      </c>
      <c r="D689" t="s">
        <v>910</v>
      </c>
      <c r="E689" t="s">
        <v>27</v>
      </c>
      <c r="F689" t="s">
        <v>11</v>
      </c>
      <c r="G689" t="s">
        <v>20</v>
      </c>
      <c r="H689" t="s">
        <v>911</v>
      </c>
      <c r="I689" s="2">
        <v>180.96</v>
      </c>
      <c r="J689" s="3">
        <v>6</v>
      </c>
      <c r="K689" s="2">
        <v>67.86</v>
      </c>
    </row>
    <row r="690" spans="1:11" x14ac:dyDescent="0.5">
      <c r="A690" s="1">
        <v>41825</v>
      </c>
      <c r="B690" s="3">
        <f t="shared" si="20"/>
        <v>2014</v>
      </c>
      <c r="C690" s="3">
        <f t="shared" si="21"/>
        <v>7</v>
      </c>
      <c r="D690" t="s">
        <v>90</v>
      </c>
      <c r="E690" t="s">
        <v>120</v>
      </c>
      <c r="F690" t="s">
        <v>11</v>
      </c>
      <c r="G690" t="s">
        <v>24</v>
      </c>
      <c r="H690" t="s">
        <v>798</v>
      </c>
      <c r="I690" s="2">
        <v>4.37</v>
      </c>
      <c r="J690" s="3">
        <v>3</v>
      </c>
      <c r="K690" s="2">
        <v>0.38</v>
      </c>
    </row>
    <row r="691" spans="1:11" x14ac:dyDescent="0.5">
      <c r="A691" s="1">
        <v>41825</v>
      </c>
      <c r="B691" s="3">
        <f t="shared" si="20"/>
        <v>2014</v>
      </c>
      <c r="C691" s="3">
        <f t="shared" si="21"/>
        <v>7</v>
      </c>
      <c r="D691" t="s">
        <v>912</v>
      </c>
      <c r="E691" t="s">
        <v>123</v>
      </c>
      <c r="F691" t="s">
        <v>34</v>
      </c>
      <c r="G691" t="s">
        <v>47</v>
      </c>
      <c r="H691" t="s">
        <v>913</v>
      </c>
      <c r="I691" s="2">
        <v>19.52</v>
      </c>
      <c r="J691" s="3">
        <v>2</v>
      </c>
      <c r="K691" s="2">
        <v>5.37</v>
      </c>
    </row>
    <row r="692" spans="1:11" x14ac:dyDescent="0.5">
      <c r="A692" s="1">
        <v>41825</v>
      </c>
      <c r="B692" s="3">
        <f t="shared" si="20"/>
        <v>2014</v>
      </c>
      <c r="C692" s="3">
        <f t="shared" si="21"/>
        <v>7</v>
      </c>
      <c r="D692" t="s">
        <v>912</v>
      </c>
      <c r="E692" t="s">
        <v>123</v>
      </c>
      <c r="F692" t="s">
        <v>11</v>
      </c>
      <c r="G692" t="s">
        <v>20</v>
      </c>
      <c r="H692" t="s">
        <v>914</v>
      </c>
      <c r="I692" s="2">
        <v>9.81</v>
      </c>
      <c r="J692" s="3">
        <v>5</v>
      </c>
      <c r="K692" s="2">
        <v>-6.87</v>
      </c>
    </row>
    <row r="693" spans="1:11" x14ac:dyDescent="0.5">
      <c r="A693" s="1">
        <v>41825</v>
      </c>
      <c r="B693" s="3">
        <f t="shared" si="20"/>
        <v>2014</v>
      </c>
      <c r="C693" s="3">
        <f t="shared" si="21"/>
        <v>7</v>
      </c>
      <c r="D693" t="s">
        <v>912</v>
      </c>
      <c r="E693" t="s">
        <v>123</v>
      </c>
      <c r="F693" t="s">
        <v>34</v>
      </c>
      <c r="G693" t="s">
        <v>47</v>
      </c>
      <c r="H693" t="s">
        <v>444</v>
      </c>
      <c r="I693" s="2">
        <v>213.22</v>
      </c>
      <c r="J693" s="3">
        <v>3</v>
      </c>
      <c r="K693" s="2">
        <v>15.99</v>
      </c>
    </row>
    <row r="694" spans="1:11" x14ac:dyDescent="0.5">
      <c r="A694" s="1">
        <v>41826</v>
      </c>
      <c r="B694" s="3">
        <f t="shared" si="20"/>
        <v>2014</v>
      </c>
      <c r="C694" s="3">
        <f t="shared" si="21"/>
        <v>7</v>
      </c>
      <c r="D694" t="s">
        <v>915</v>
      </c>
      <c r="E694" t="s">
        <v>149</v>
      </c>
      <c r="F694" t="s">
        <v>39</v>
      </c>
      <c r="G694" t="s">
        <v>603</v>
      </c>
      <c r="H694" t="s">
        <v>916</v>
      </c>
      <c r="I694" s="2">
        <v>559.99</v>
      </c>
      <c r="J694" s="3">
        <v>1</v>
      </c>
      <c r="K694" s="2">
        <v>175</v>
      </c>
    </row>
    <row r="695" spans="1:11" x14ac:dyDescent="0.5">
      <c r="A695" s="1">
        <v>41826</v>
      </c>
      <c r="B695" s="3">
        <f t="shared" si="20"/>
        <v>2014</v>
      </c>
      <c r="C695" s="3">
        <f t="shared" si="21"/>
        <v>7</v>
      </c>
      <c r="D695" t="s">
        <v>917</v>
      </c>
      <c r="E695" t="s">
        <v>27</v>
      </c>
      <c r="F695" t="s">
        <v>34</v>
      </c>
      <c r="G695" t="s">
        <v>35</v>
      </c>
      <c r="H695" t="s">
        <v>918</v>
      </c>
      <c r="I695" s="2">
        <v>478.48</v>
      </c>
      <c r="J695" s="3">
        <v>2</v>
      </c>
      <c r="K695" s="2">
        <v>47.85</v>
      </c>
    </row>
    <row r="696" spans="1:11" x14ac:dyDescent="0.5">
      <c r="A696" s="1">
        <v>41827</v>
      </c>
      <c r="B696" s="3">
        <f t="shared" si="20"/>
        <v>2014</v>
      </c>
      <c r="C696" s="3">
        <f t="shared" si="21"/>
        <v>7</v>
      </c>
      <c r="D696" t="s">
        <v>537</v>
      </c>
      <c r="E696" t="s">
        <v>23</v>
      </c>
      <c r="F696" t="s">
        <v>34</v>
      </c>
      <c r="G696" t="s">
        <v>35</v>
      </c>
      <c r="H696" t="s">
        <v>919</v>
      </c>
      <c r="I696" s="2">
        <v>172.19</v>
      </c>
      <c r="J696" s="3">
        <v>2</v>
      </c>
      <c r="K696" s="2">
        <v>-46.74</v>
      </c>
    </row>
    <row r="697" spans="1:11" x14ac:dyDescent="0.5">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5">
      <c r="A698" s="1">
        <v>41828</v>
      </c>
      <c r="B698" s="3">
        <f t="shared" si="20"/>
        <v>2014</v>
      </c>
      <c r="C698" s="3">
        <f t="shared" si="21"/>
        <v>7</v>
      </c>
      <c r="D698" t="s">
        <v>921</v>
      </c>
      <c r="E698" t="s">
        <v>149</v>
      </c>
      <c r="F698" t="s">
        <v>34</v>
      </c>
      <c r="G698" t="s">
        <v>35</v>
      </c>
      <c r="H698" t="s">
        <v>793</v>
      </c>
      <c r="I698" s="2">
        <v>63.88</v>
      </c>
      <c r="J698" s="3">
        <v>1</v>
      </c>
      <c r="K698" s="2">
        <v>10.65</v>
      </c>
    </row>
    <row r="699" spans="1:11" x14ac:dyDescent="0.5">
      <c r="A699" s="1">
        <v>41828</v>
      </c>
      <c r="B699" s="3">
        <f t="shared" si="20"/>
        <v>2014</v>
      </c>
      <c r="C699" s="3">
        <f t="shared" si="21"/>
        <v>7</v>
      </c>
      <c r="D699" t="s">
        <v>922</v>
      </c>
      <c r="E699" t="s">
        <v>27</v>
      </c>
      <c r="F699" t="s">
        <v>34</v>
      </c>
      <c r="G699" t="s">
        <v>145</v>
      </c>
      <c r="H699" t="s">
        <v>183</v>
      </c>
      <c r="I699" s="2">
        <v>502.49</v>
      </c>
      <c r="J699" s="3">
        <v>3</v>
      </c>
      <c r="K699" s="2">
        <v>-87.94</v>
      </c>
    </row>
    <row r="700" spans="1:11" x14ac:dyDescent="0.5">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5">
      <c r="A701" s="1">
        <v>41829</v>
      </c>
      <c r="B701" s="3">
        <f t="shared" si="20"/>
        <v>2014</v>
      </c>
      <c r="C701" s="3">
        <f t="shared" si="21"/>
        <v>7</v>
      </c>
      <c r="D701" t="s">
        <v>923</v>
      </c>
      <c r="E701" t="s">
        <v>10</v>
      </c>
      <c r="F701" t="s">
        <v>11</v>
      </c>
      <c r="G701" t="s">
        <v>12</v>
      </c>
      <c r="H701" t="s">
        <v>134</v>
      </c>
      <c r="I701" s="2">
        <v>10.37</v>
      </c>
      <c r="J701" s="3">
        <v>2</v>
      </c>
      <c r="K701" s="2">
        <v>3.63</v>
      </c>
    </row>
    <row r="702" spans="1:11" x14ac:dyDescent="0.5">
      <c r="A702" s="1">
        <v>41829</v>
      </c>
      <c r="B702" s="3">
        <f t="shared" si="20"/>
        <v>2014</v>
      </c>
      <c r="C702" s="3">
        <f t="shared" si="21"/>
        <v>7</v>
      </c>
      <c r="D702" t="s">
        <v>923</v>
      </c>
      <c r="E702" t="s">
        <v>10</v>
      </c>
      <c r="F702" t="s">
        <v>11</v>
      </c>
      <c r="G702" t="s">
        <v>12</v>
      </c>
      <c r="H702" t="s">
        <v>924</v>
      </c>
      <c r="I702" s="2">
        <v>14.35</v>
      </c>
      <c r="J702" s="3">
        <v>3</v>
      </c>
      <c r="K702" s="2">
        <v>4.49</v>
      </c>
    </row>
    <row r="703" spans="1:11" x14ac:dyDescent="0.5">
      <c r="A703" s="1">
        <v>41829</v>
      </c>
      <c r="B703" s="3">
        <f t="shared" si="20"/>
        <v>2014</v>
      </c>
      <c r="C703" s="3">
        <f t="shared" si="21"/>
        <v>7</v>
      </c>
      <c r="D703" t="s">
        <v>925</v>
      </c>
      <c r="E703" t="s">
        <v>27</v>
      </c>
      <c r="F703" t="s">
        <v>11</v>
      </c>
      <c r="G703" t="s">
        <v>16</v>
      </c>
      <c r="H703" t="s">
        <v>926</v>
      </c>
      <c r="I703" s="2">
        <v>2.88</v>
      </c>
      <c r="J703" s="3">
        <v>1</v>
      </c>
      <c r="K703" s="2">
        <v>1.41</v>
      </c>
    </row>
    <row r="704" spans="1:11" x14ac:dyDescent="0.5">
      <c r="A704" s="1">
        <v>41829</v>
      </c>
      <c r="B704" s="3">
        <f t="shared" si="20"/>
        <v>2014</v>
      </c>
      <c r="C704" s="3">
        <f t="shared" si="21"/>
        <v>7</v>
      </c>
      <c r="D704" t="s">
        <v>925</v>
      </c>
      <c r="E704" t="s">
        <v>27</v>
      </c>
      <c r="F704" t="s">
        <v>11</v>
      </c>
      <c r="G704" t="s">
        <v>20</v>
      </c>
      <c r="H704" t="s">
        <v>184</v>
      </c>
      <c r="I704" s="2">
        <v>41.9</v>
      </c>
      <c r="J704" s="3">
        <v>6</v>
      </c>
      <c r="K704" s="2">
        <v>14.14</v>
      </c>
    </row>
    <row r="705" spans="1:11" x14ac:dyDescent="0.5">
      <c r="A705" s="1">
        <v>41829</v>
      </c>
      <c r="B705" s="3">
        <f t="shared" si="20"/>
        <v>2014</v>
      </c>
      <c r="C705" s="3">
        <f t="shared" si="21"/>
        <v>7</v>
      </c>
      <c r="D705" t="s">
        <v>925</v>
      </c>
      <c r="E705" t="s">
        <v>27</v>
      </c>
      <c r="F705" t="s">
        <v>11</v>
      </c>
      <c r="G705" t="s">
        <v>18</v>
      </c>
      <c r="H705" t="s">
        <v>927</v>
      </c>
      <c r="I705" s="2">
        <v>23.92</v>
      </c>
      <c r="J705" s="3">
        <v>4</v>
      </c>
      <c r="K705" s="2">
        <v>4.07</v>
      </c>
    </row>
    <row r="706" spans="1:11" x14ac:dyDescent="0.5">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5">
      <c r="A707" s="1">
        <v>41829</v>
      </c>
      <c r="B707" s="3">
        <f t="shared" si="22"/>
        <v>2014</v>
      </c>
      <c r="C707" s="3">
        <f t="shared" si="23"/>
        <v>7</v>
      </c>
      <c r="D707" t="s">
        <v>928</v>
      </c>
      <c r="E707" t="s">
        <v>27</v>
      </c>
      <c r="F707" t="s">
        <v>34</v>
      </c>
      <c r="G707" t="s">
        <v>74</v>
      </c>
      <c r="H707" t="s">
        <v>342</v>
      </c>
      <c r="I707" s="2">
        <v>119.83</v>
      </c>
      <c r="J707" s="3">
        <v>1</v>
      </c>
      <c r="K707" s="2">
        <v>7.05</v>
      </c>
    </row>
    <row r="708" spans="1:11" x14ac:dyDescent="0.5">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5">
      <c r="A709" s="1">
        <v>41829</v>
      </c>
      <c r="B709" s="3">
        <f t="shared" si="22"/>
        <v>2014</v>
      </c>
      <c r="C709" s="3">
        <f t="shared" si="23"/>
        <v>7</v>
      </c>
      <c r="D709" t="s">
        <v>928</v>
      </c>
      <c r="E709" t="s">
        <v>27</v>
      </c>
      <c r="F709" t="s">
        <v>11</v>
      </c>
      <c r="G709" t="s">
        <v>12</v>
      </c>
      <c r="H709" t="s">
        <v>328</v>
      </c>
      <c r="I709" s="2">
        <v>32.4</v>
      </c>
      <c r="J709" s="3">
        <v>5</v>
      </c>
      <c r="K709" s="2">
        <v>15.55</v>
      </c>
    </row>
    <row r="710" spans="1:11" x14ac:dyDescent="0.5">
      <c r="A710" s="1">
        <v>41831</v>
      </c>
      <c r="B710" s="3">
        <f t="shared" si="22"/>
        <v>2014</v>
      </c>
      <c r="C710" s="3">
        <f t="shared" si="23"/>
        <v>7</v>
      </c>
      <c r="D710" t="s">
        <v>593</v>
      </c>
      <c r="E710" t="s">
        <v>177</v>
      </c>
      <c r="F710" t="s">
        <v>11</v>
      </c>
      <c r="G710" t="s">
        <v>12</v>
      </c>
      <c r="H710" t="s">
        <v>625</v>
      </c>
      <c r="I710" s="2">
        <v>177.2</v>
      </c>
      <c r="J710" s="3">
        <v>5</v>
      </c>
      <c r="K710" s="2">
        <v>83.28</v>
      </c>
    </row>
    <row r="711" spans="1:11" x14ac:dyDescent="0.5">
      <c r="A711" s="1">
        <v>41831</v>
      </c>
      <c r="B711" s="3">
        <f t="shared" si="22"/>
        <v>2014</v>
      </c>
      <c r="C711" s="3">
        <f t="shared" si="23"/>
        <v>7</v>
      </c>
      <c r="D711" t="s">
        <v>593</v>
      </c>
      <c r="E711" t="s">
        <v>177</v>
      </c>
      <c r="F711" t="s">
        <v>39</v>
      </c>
      <c r="G711" t="s">
        <v>40</v>
      </c>
      <c r="H711" t="s">
        <v>930</v>
      </c>
      <c r="I711" s="2">
        <v>197.97</v>
      </c>
      <c r="J711" s="3">
        <v>3</v>
      </c>
      <c r="K711" s="2">
        <v>57.41</v>
      </c>
    </row>
    <row r="712" spans="1:11" x14ac:dyDescent="0.5">
      <c r="A712" s="1">
        <v>41831</v>
      </c>
      <c r="B712" s="3">
        <f t="shared" si="22"/>
        <v>2014</v>
      </c>
      <c r="C712" s="3">
        <f t="shared" si="23"/>
        <v>7</v>
      </c>
      <c r="D712" t="s">
        <v>593</v>
      </c>
      <c r="E712" t="s">
        <v>177</v>
      </c>
      <c r="F712" t="s">
        <v>34</v>
      </c>
      <c r="G712" t="s">
        <v>35</v>
      </c>
      <c r="H712" t="s">
        <v>294</v>
      </c>
      <c r="I712" s="2">
        <v>854.94</v>
      </c>
      <c r="J712" s="3">
        <v>3</v>
      </c>
      <c r="K712" s="2">
        <v>213.74</v>
      </c>
    </row>
    <row r="713" spans="1:11" x14ac:dyDescent="0.5">
      <c r="A713" s="1">
        <v>41831</v>
      </c>
      <c r="B713" s="3">
        <f t="shared" si="22"/>
        <v>2014</v>
      </c>
      <c r="C713" s="3">
        <f t="shared" si="23"/>
        <v>7</v>
      </c>
      <c r="D713" t="s">
        <v>593</v>
      </c>
      <c r="E713" t="s">
        <v>177</v>
      </c>
      <c r="F713" t="s">
        <v>34</v>
      </c>
      <c r="G713" t="s">
        <v>47</v>
      </c>
      <c r="H713" t="s">
        <v>931</v>
      </c>
      <c r="I713" s="2">
        <v>124.11</v>
      </c>
      <c r="J713" s="3">
        <v>9</v>
      </c>
      <c r="K713" s="2">
        <v>52.13</v>
      </c>
    </row>
    <row r="714" spans="1:11" x14ac:dyDescent="0.5">
      <c r="A714" s="1">
        <v>41831</v>
      </c>
      <c r="B714" s="3">
        <f t="shared" si="22"/>
        <v>2014</v>
      </c>
      <c r="C714" s="3">
        <f t="shared" si="23"/>
        <v>7</v>
      </c>
      <c r="D714" t="s">
        <v>593</v>
      </c>
      <c r="E714" t="s">
        <v>177</v>
      </c>
      <c r="F714" t="s">
        <v>11</v>
      </c>
      <c r="G714" t="s">
        <v>16</v>
      </c>
      <c r="H714" t="s">
        <v>932</v>
      </c>
      <c r="I714" s="2">
        <v>14.4</v>
      </c>
      <c r="J714" s="3">
        <v>5</v>
      </c>
      <c r="K714" s="2">
        <v>7.06</v>
      </c>
    </row>
    <row r="715" spans="1:11" x14ac:dyDescent="0.5">
      <c r="A715" s="1">
        <v>41831</v>
      </c>
      <c r="B715" s="3">
        <f t="shared" si="22"/>
        <v>2014</v>
      </c>
      <c r="C715" s="3">
        <f t="shared" si="23"/>
        <v>7</v>
      </c>
      <c r="D715" t="s">
        <v>204</v>
      </c>
      <c r="E715" t="s">
        <v>10</v>
      </c>
      <c r="F715" t="s">
        <v>39</v>
      </c>
      <c r="G715" t="s">
        <v>40</v>
      </c>
      <c r="H715" t="s">
        <v>933</v>
      </c>
      <c r="I715" s="2">
        <v>575.97</v>
      </c>
      <c r="J715" s="3">
        <v>4</v>
      </c>
      <c r="K715" s="2">
        <v>43.2</v>
      </c>
    </row>
    <row r="716" spans="1:11" x14ac:dyDescent="0.5">
      <c r="A716" s="1">
        <v>41831</v>
      </c>
      <c r="B716" s="3">
        <f t="shared" si="22"/>
        <v>2014</v>
      </c>
      <c r="C716" s="3">
        <f t="shared" si="23"/>
        <v>7</v>
      </c>
      <c r="D716" t="s">
        <v>204</v>
      </c>
      <c r="E716" t="s">
        <v>10</v>
      </c>
      <c r="F716" t="s">
        <v>11</v>
      </c>
      <c r="G716" t="s">
        <v>12</v>
      </c>
      <c r="H716" t="s">
        <v>934</v>
      </c>
      <c r="I716" s="2">
        <v>10.37</v>
      </c>
      <c r="J716" s="3">
        <v>2</v>
      </c>
      <c r="K716" s="2">
        <v>3.63</v>
      </c>
    </row>
    <row r="717" spans="1:11" x14ac:dyDescent="0.5">
      <c r="A717" s="1">
        <v>41831</v>
      </c>
      <c r="B717" s="3">
        <f t="shared" si="22"/>
        <v>2014</v>
      </c>
      <c r="C717" s="3">
        <f t="shared" si="23"/>
        <v>7</v>
      </c>
      <c r="D717" t="s">
        <v>935</v>
      </c>
      <c r="E717" t="s">
        <v>149</v>
      </c>
      <c r="F717" t="s">
        <v>11</v>
      </c>
      <c r="G717" t="s">
        <v>12</v>
      </c>
      <c r="H717" t="s">
        <v>936</v>
      </c>
      <c r="I717" s="2">
        <v>49.12</v>
      </c>
      <c r="J717" s="3">
        <v>4</v>
      </c>
      <c r="K717" s="2">
        <v>23.09</v>
      </c>
    </row>
    <row r="718" spans="1:11" x14ac:dyDescent="0.5">
      <c r="A718" s="1">
        <v>41831</v>
      </c>
      <c r="B718" s="3">
        <f t="shared" si="22"/>
        <v>2014</v>
      </c>
      <c r="C718" s="3">
        <f t="shared" si="23"/>
        <v>7</v>
      </c>
      <c r="D718" t="s">
        <v>935</v>
      </c>
      <c r="E718" t="s">
        <v>149</v>
      </c>
      <c r="F718" t="s">
        <v>11</v>
      </c>
      <c r="G718" t="s">
        <v>20</v>
      </c>
      <c r="H718" t="s">
        <v>937</v>
      </c>
      <c r="I718" s="2">
        <v>18.28</v>
      </c>
      <c r="J718" s="3">
        <v>5</v>
      </c>
      <c r="K718" s="2">
        <v>6.4</v>
      </c>
    </row>
    <row r="719" spans="1:11" x14ac:dyDescent="0.5">
      <c r="A719" s="1">
        <v>41831</v>
      </c>
      <c r="B719" s="3">
        <f t="shared" si="22"/>
        <v>2014</v>
      </c>
      <c r="C719" s="3">
        <f t="shared" si="23"/>
        <v>7</v>
      </c>
      <c r="D719" t="s">
        <v>938</v>
      </c>
      <c r="E719" t="s">
        <v>149</v>
      </c>
      <c r="F719" t="s">
        <v>39</v>
      </c>
      <c r="G719" t="s">
        <v>40</v>
      </c>
      <c r="H719" t="s">
        <v>939</v>
      </c>
      <c r="I719" s="2">
        <v>164.85</v>
      </c>
      <c r="J719" s="3">
        <v>3</v>
      </c>
      <c r="K719" s="2">
        <v>47.81</v>
      </c>
    </row>
    <row r="720" spans="1:11" x14ac:dyDescent="0.5">
      <c r="A720" s="1">
        <v>41832</v>
      </c>
      <c r="B720" s="3">
        <f t="shared" si="22"/>
        <v>2014</v>
      </c>
      <c r="C720" s="3">
        <f t="shared" si="23"/>
        <v>7</v>
      </c>
      <c r="D720" t="s">
        <v>940</v>
      </c>
      <c r="E720" t="s">
        <v>27</v>
      </c>
      <c r="F720" t="s">
        <v>11</v>
      </c>
      <c r="G720" t="s">
        <v>20</v>
      </c>
      <c r="H720" t="s">
        <v>941</v>
      </c>
      <c r="I720" s="2">
        <v>7.71</v>
      </c>
      <c r="J720" s="3">
        <v>2</v>
      </c>
      <c r="K720" s="2">
        <v>2.8</v>
      </c>
    </row>
    <row r="721" spans="1:11" x14ac:dyDescent="0.5">
      <c r="A721" s="1">
        <v>41832</v>
      </c>
      <c r="B721" s="3">
        <f t="shared" si="22"/>
        <v>2014</v>
      </c>
      <c r="C721" s="3">
        <f t="shared" si="23"/>
        <v>7</v>
      </c>
      <c r="D721" t="s">
        <v>940</v>
      </c>
      <c r="E721" t="s">
        <v>27</v>
      </c>
      <c r="F721" t="s">
        <v>34</v>
      </c>
      <c r="G721" t="s">
        <v>145</v>
      </c>
      <c r="H721" t="s">
        <v>942</v>
      </c>
      <c r="I721" s="2">
        <v>698.35</v>
      </c>
      <c r="J721" s="3">
        <v>3</v>
      </c>
      <c r="K721" s="2">
        <v>-17.46</v>
      </c>
    </row>
    <row r="722" spans="1:11" x14ac:dyDescent="0.5">
      <c r="A722" s="1">
        <v>41832</v>
      </c>
      <c r="B722" s="3">
        <f t="shared" si="22"/>
        <v>2014</v>
      </c>
      <c r="C722" s="3">
        <f t="shared" si="23"/>
        <v>7</v>
      </c>
      <c r="D722" t="s">
        <v>530</v>
      </c>
      <c r="E722" t="s">
        <v>27</v>
      </c>
      <c r="F722" t="s">
        <v>11</v>
      </c>
      <c r="G722" t="s">
        <v>18</v>
      </c>
      <c r="H722" t="s">
        <v>638</v>
      </c>
      <c r="I722" s="2">
        <v>249.75</v>
      </c>
      <c r="J722" s="3">
        <v>9</v>
      </c>
      <c r="K722" s="2">
        <v>44.96</v>
      </c>
    </row>
    <row r="723" spans="1:11" x14ac:dyDescent="0.5">
      <c r="A723" s="1">
        <v>41832</v>
      </c>
      <c r="B723" s="3">
        <f t="shared" si="22"/>
        <v>2014</v>
      </c>
      <c r="C723" s="3">
        <f t="shared" si="23"/>
        <v>7</v>
      </c>
      <c r="D723" t="s">
        <v>530</v>
      </c>
      <c r="E723" t="s">
        <v>27</v>
      </c>
      <c r="F723" t="s">
        <v>39</v>
      </c>
      <c r="G723" t="s">
        <v>40</v>
      </c>
      <c r="H723" t="s">
        <v>943</v>
      </c>
      <c r="I723" s="2">
        <v>255.94</v>
      </c>
      <c r="J723" s="3">
        <v>8</v>
      </c>
      <c r="K723" s="2">
        <v>28.79</v>
      </c>
    </row>
    <row r="724" spans="1:11" x14ac:dyDescent="0.5">
      <c r="A724" s="1">
        <v>41832</v>
      </c>
      <c r="B724" s="3">
        <f t="shared" si="22"/>
        <v>2014</v>
      </c>
      <c r="C724" s="3">
        <f t="shared" si="23"/>
        <v>7</v>
      </c>
      <c r="D724" t="s">
        <v>256</v>
      </c>
      <c r="E724" t="s">
        <v>164</v>
      </c>
      <c r="F724" t="s">
        <v>34</v>
      </c>
      <c r="G724" t="s">
        <v>35</v>
      </c>
      <c r="H724" t="s">
        <v>944</v>
      </c>
      <c r="I724" s="2">
        <v>123.14</v>
      </c>
      <c r="J724" s="3">
        <v>4</v>
      </c>
      <c r="K724" s="2">
        <v>13.85</v>
      </c>
    </row>
    <row r="725" spans="1:11" x14ac:dyDescent="0.5">
      <c r="A725" s="1">
        <v>41832</v>
      </c>
      <c r="B725" s="3">
        <f t="shared" si="22"/>
        <v>2014</v>
      </c>
      <c r="C725" s="3">
        <f t="shared" si="23"/>
        <v>7</v>
      </c>
      <c r="D725" t="s">
        <v>256</v>
      </c>
      <c r="E725" t="s">
        <v>164</v>
      </c>
      <c r="F725" t="s">
        <v>11</v>
      </c>
      <c r="G725" t="s">
        <v>20</v>
      </c>
      <c r="H725" t="s">
        <v>881</v>
      </c>
      <c r="I725" s="2">
        <v>11.26</v>
      </c>
      <c r="J725" s="3">
        <v>4</v>
      </c>
      <c r="K725" s="2">
        <v>3.8</v>
      </c>
    </row>
    <row r="726" spans="1:11" x14ac:dyDescent="0.5">
      <c r="A726" s="1">
        <v>41832</v>
      </c>
      <c r="B726" s="3">
        <f t="shared" si="22"/>
        <v>2014</v>
      </c>
      <c r="C726" s="3">
        <f t="shared" si="23"/>
        <v>7</v>
      </c>
      <c r="D726" t="s">
        <v>945</v>
      </c>
      <c r="E726" t="s">
        <v>15</v>
      </c>
      <c r="F726" t="s">
        <v>11</v>
      </c>
      <c r="G726" t="s">
        <v>12</v>
      </c>
      <c r="H726" t="s">
        <v>679</v>
      </c>
      <c r="I726" s="2">
        <v>35.86</v>
      </c>
      <c r="J726" s="3">
        <v>9</v>
      </c>
      <c r="K726" s="2">
        <v>13</v>
      </c>
    </row>
    <row r="727" spans="1:11" x14ac:dyDescent="0.5">
      <c r="A727" s="1">
        <v>41832</v>
      </c>
      <c r="B727" s="3">
        <f t="shared" si="22"/>
        <v>2014</v>
      </c>
      <c r="C727" s="3">
        <f t="shared" si="23"/>
        <v>7</v>
      </c>
      <c r="D727" t="s">
        <v>945</v>
      </c>
      <c r="E727" t="s">
        <v>15</v>
      </c>
      <c r="F727" t="s">
        <v>39</v>
      </c>
      <c r="G727" t="s">
        <v>52</v>
      </c>
      <c r="H727" t="s">
        <v>946</v>
      </c>
      <c r="I727" s="2">
        <v>23.84</v>
      </c>
      <c r="J727" s="3">
        <v>4</v>
      </c>
      <c r="K727" s="2">
        <v>3.28</v>
      </c>
    </row>
    <row r="728" spans="1:11" x14ac:dyDescent="0.5">
      <c r="A728" s="1">
        <v>41832</v>
      </c>
      <c r="B728" s="3">
        <f t="shared" si="22"/>
        <v>2014</v>
      </c>
      <c r="C728" s="3">
        <f t="shared" si="23"/>
        <v>7</v>
      </c>
      <c r="D728" t="s">
        <v>947</v>
      </c>
      <c r="E728" t="s">
        <v>10</v>
      </c>
      <c r="F728" t="s">
        <v>34</v>
      </c>
      <c r="G728" t="s">
        <v>35</v>
      </c>
      <c r="H728" t="s">
        <v>948</v>
      </c>
      <c r="I728" s="2">
        <v>512.36</v>
      </c>
      <c r="J728" s="3">
        <v>3</v>
      </c>
      <c r="K728" s="2">
        <v>-14.64</v>
      </c>
    </row>
    <row r="729" spans="1:11" x14ac:dyDescent="0.5">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5">
      <c r="A730" s="1">
        <v>41832</v>
      </c>
      <c r="B730" s="3">
        <f t="shared" si="22"/>
        <v>2014</v>
      </c>
      <c r="C730" s="3">
        <f t="shared" si="23"/>
        <v>7</v>
      </c>
      <c r="D730" t="s">
        <v>947</v>
      </c>
      <c r="E730" t="s">
        <v>10</v>
      </c>
      <c r="F730" t="s">
        <v>11</v>
      </c>
      <c r="G730" t="s">
        <v>24</v>
      </c>
      <c r="H730" t="s">
        <v>949</v>
      </c>
      <c r="I730" s="2">
        <v>22.29</v>
      </c>
      <c r="J730" s="3">
        <v>7</v>
      </c>
      <c r="K730" s="2">
        <v>3.9</v>
      </c>
    </row>
    <row r="731" spans="1:11" x14ac:dyDescent="0.5">
      <c r="A731" s="1">
        <v>41832</v>
      </c>
      <c r="B731" s="3">
        <f t="shared" si="22"/>
        <v>2014</v>
      </c>
      <c r="C731" s="3">
        <f t="shared" si="23"/>
        <v>7</v>
      </c>
      <c r="D731" t="s">
        <v>947</v>
      </c>
      <c r="E731" t="s">
        <v>10</v>
      </c>
      <c r="F731" t="s">
        <v>11</v>
      </c>
      <c r="G731" t="s">
        <v>12</v>
      </c>
      <c r="H731" t="s">
        <v>127</v>
      </c>
      <c r="I731" s="2">
        <v>16.03</v>
      </c>
      <c r="J731" s="3">
        <v>3</v>
      </c>
      <c r="K731" s="2">
        <v>5.61</v>
      </c>
    </row>
    <row r="732" spans="1:11" x14ac:dyDescent="0.5">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5">
      <c r="A733" s="1">
        <v>41834</v>
      </c>
      <c r="B733" s="3">
        <f t="shared" si="22"/>
        <v>2014</v>
      </c>
      <c r="C733" s="3">
        <f t="shared" si="23"/>
        <v>7</v>
      </c>
      <c r="D733" t="s">
        <v>951</v>
      </c>
      <c r="E733" t="s">
        <v>15</v>
      </c>
      <c r="F733" t="s">
        <v>11</v>
      </c>
      <c r="G733" t="s">
        <v>20</v>
      </c>
      <c r="H733" t="s">
        <v>952</v>
      </c>
      <c r="I733" s="2">
        <v>29.93</v>
      </c>
      <c r="J733" s="3">
        <v>7</v>
      </c>
      <c r="K733" s="2">
        <v>-46.39</v>
      </c>
    </row>
    <row r="734" spans="1:11" x14ac:dyDescent="0.5">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5">
      <c r="A735" s="1">
        <v>41834</v>
      </c>
      <c r="B735" s="3">
        <f t="shared" si="22"/>
        <v>2014</v>
      </c>
      <c r="C735" s="3">
        <f t="shared" si="23"/>
        <v>7</v>
      </c>
      <c r="D735" t="s">
        <v>953</v>
      </c>
      <c r="E735" t="s">
        <v>95</v>
      </c>
      <c r="F735" t="s">
        <v>11</v>
      </c>
      <c r="G735" t="s">
        <v>18</v>
      </c>
      <c r="H735" t="s">
        <v>111</v>
      </c>
      <c r="I735" s="2">
        <v>55.92</v>
      </c>
      <c r="J735" s="3">
        <v>5</v>
      </c>
      <c r="K735" s="2">
        <v>6.29</v>
      </c>
    </row>
    <row r="736" spans="1:11" x14ac:dyDescent="0.5">
      <c r="A736" s="1">
        <v>41834</v>
      </c>
      <c r="B736" s="3">
        <f t="shared" si="22"/>
        <v>2014</v>
      </c>
      <c r="C736" s="3">
        <f t="shared" si="23"/>
        <v>7</v>
      </c>
      <c r="D736" t="s">
        <v>195</v>
      </c>
      <c r="E736" t="s">
        <v>23</v>
      </c>
      <c r="F736" t="s">
        <v>39</v>
      </c>
      <c r="G736" t="s">
        <v>40</v>
      </c>
      <c r="H736" t="s">
        <v>954</v>
      </c>
      <c r="I736" s="2">
        <v>13.49</v>
      </c>
      <c r="J736" s="3">
        <v>1</v>
      </c>
      <c r="K736" s="2">
        <v>-2.25</v>
      </c>
    </row>
    <row r="737" spans="1:11" x14ac:dyDescent="0.5">
      <c r="A737" s="1">
        <v>41834</v>
      </c>
      <c r="B737" s="3">
        <f t="shared" si="22"/>
        <v>2014</v>
      </c>
      <c r="C737" s="3">
        <f t="shared" si="23"/>
        <v>7</v>
      </c>
      <c r="D737" t="s">
        <v>195</v>
      </c>
      <c r="E737" t="s">
        <v>23</v>
      </c>
      <c r="F737" t="s">
        <v>39</v>
      </c>
      <c r="G737" t="s">
        <v>40</v>
      </c>
      <c r="H737" t="s">
        <v>955</v>
      </c>
      <c r="I737" s="2">
        <v>23.99</v>
      </c>
      <c r="J737" s="3">
        <v>2</v>
      </c>
      <c r="K737" s="2">
        <v>-13.99</v>
      </c>
    </row>
    <row r="738" spans="1:11" x14ac:dyDescent="0.5">
      <c r="A738" s="1">
        <v>41834</v>
      </c>
      <c r="B738" s="3">
        <f t="shared" si="22"/>
        <v>2014</v>
      </c>
      <c r="C738" s="3">
        <f t="shared" si="23"/>
        <v>7</v>
      </c>
      <c r="D738" t="s">
        <v>195</v>
      </c>
      <c r="E738" t="s">
        <v>23</v>
      </c>
      <c r="F738" t="s">
        <v>34</v>
      </c>
      <c r="G738" t="s">
        <v>47</v>
      </c>
      <c r="H738" t="s">
        <v>956</v>
      </c>
      <c r="I738" s="2">
        <v>31.98</v>
      </c>
      <c r="J738" s="3">
        <v>2</v>
      </c>
      <c r="K738" s="2">
        <v>1.2</v>
      </c>
    </row>
    <row r="739" spans="1:11" x14ac:dyDescent="0.5">
      <c r="A739" s="1">
        <v>41834</v>
      </c>
      <c r="B739" s="3">
        <f t="shared" si="22"/>
        <v>2014</v>
      </c>
      <c r="C739" s="3">
        <f t="shared" si="23"/>
        <v>7</v>
      </c>
      <c r="D739" t="s">
        <v>195</v>
      </c>
      <c r="E739" t="s">
        <v>23</v>
      </c>
      <c r="F739" t="s">
        <v>11</v>
      </c>
      <c r="G739" t="s">
        <v>24</v>
      </c>
      <c r="H739" t="s">
        <v>279</v>
      </c>
      <c r="I739" s="2">
        <v>41.58</v>
      </c>
      <c r="J739" s="3">
        <v>2</v>
      </c>
      <c r="K739" s="2">
        <v>4.68</v>
      </c>
    </row>
    <row r="740" spans="1:11" x14ac:dyDescent="0.5">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5">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5">
      <c r="A742" s="1">
        <v>41835</v>
      </c>
      <c r="B742" s="3">
        <f t="shared" si="22"/>
        <v>2014</v>
      </c>
      <c r="C742" s="3">
        <f t="shared" si="23"/>
        <v>7</v>
      </c>
      <c r="D742" t="s">
        <v>659</v>
      </c>
      <c r="E742" t="s">
        <v>140</v>
      </c>
      <c r="F742" t="s">
        <v>39</v>
      </c>
      <c r="G742" t="s">
        <v>52</v>
      </c>
      <c r="H742" t="s">
        <v>961</v>
      </c>
      <c r="I742" s="2">
        <v>2.97</v>
      </c>
      <c r="J742" s="3">
        <v>3</v>
      </c>
      <c r="K742" s="2">
        <v>1.31</v>
      </c>
    </row>
    <row r="743" spans="1:11" x14ac:dyDescent="0.5">
      <c r="A743" s="1">
        <v>41835</v>
      </c>
      <c r="B743" s="3">
        <f t="shared" si="22"/>
        <v>2014</v>
      </c>
      <c r="C743" s="3">
        <f t="shared" si="23"/>
        <v>7</v>
      </c>
      <c r="D743" t="s">
        <v>659</v>
      </c>
      <c r="E743" t="s">
        <v>140</v>
      </c>
      <c r="F743" t="s">
        <v>11</v>
      </c>
      <c r="G743" t="s">
        <v>43</v>
      </c>
      <c r="H743" t="s">
        <v>962</v>
      </c>
      <c r="I743" s="2">
        <v>6.54</v>
      </c>
      <c r="J743" s="3">
        <v>3</v>
      </c>
      <c r="K743" s="2">
        <v>2.68</v>
      </c>
    </row>
    <row r="744" spans="1:11" x14ac:dyDescent="0.5">
      <c r="A744" s="1">
        <v>41838</v>
      </c>
      <c r="B744" s="3">
        <f t="shared" si="22"/>
        <v>2014</v>
      </c>
      <c r="C744" s="3">
        <f t="shared" si="23"/>
        <v>7</v>
      </c>
      <c r="D744" t="s">
        <v>963</v>
      </c>
      <c r="E744" t="s">
        <v>95</v>
      </c>
      <c r="F744" t="s">
        <v>34</v>
      </c>
      <c r="G744" t="s">
        <v>35</v>
      </c>
      <c r="H744" t="s">
        <v>964</v>
      </c>
      <c r="I744" s="2">
        <v>259.14</v>
      </c>
      <c r="J744" s="3">
        <v>4</v>
      </c>
      <c r="K744" s="2">
        <v>-25.91</v>
      </c>
    </row>
    <row r="745" spans="1:11" x14ac:dyDescent="0.5">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5">
      <c r="A746" s="1">
        <v>41839</v>
      </c>
      <c r="B746" s="3">
        <f t="shared" si="22"/>
        <v>2014</v>
      </c>
      <c r="C746" s="3">
        <f t="shared" si="23"/>
        <v>7</v>
      </c>
      <c r="D746" t="s">
        <v>967</v>
      </c>
      <c r="E746" t="s">
        <v>613</v>
      </c>
      <c r="F746" t="s">
        <v>39</v>
      </c>
      <c r="G746" t="s">
        <v>40</v>
      </c>
      <c r="H746" t="s">
        <v>933</v>
      </c>
      <c r="I746" s="2">
        <v>359.98</v>
      </c>
      <c r="J746" s="3">
        <v>2</v>
      </c>
      <c r="K746" s="2">
        <v>93.59</v>
      </c>
    </row>
    <row r="747" spans="1:11" x14ac:dyDescent="0.5">
      <c r="A747" s="1">
        <v>41839</v>
      </c>
      <c r="B747" s="3">
        <f t="shared" si="22"/>
        <v>2014</v>
      </c>
      <c r="C747" s="3">
        <f t="shared" si="23"/>
        <v>7</v>
      </c>
      <c r="D747" t="s">
        <v>967</v>
      </c>
      <c r="E747" t="s">
        <v>613</v>
      </c>
      <c r="F747" t="s">
        <v>34</v>
      </c>
      <c r="G747" t="s">
        <v>145</v>
      </c>
      <c r="H747" t="s">
        <v>968</v>
      </c>
      <c r="I747" s="2">
        <v>70.56</v>
      </c>
      <c r="J747" s="3">
        <v>1</v>
      </c>
      <c r="K747" s="2">
        <v>-4.03</v>
      </c>
    </row>
    <row r="748" spans="1:11" x14ac:dyDescent="0.5">
      <c r="A748" s="1">
        <v>41839</v>
      </c>
      <c r="B748" s="3">
        <f t="shared" si="22"/>
        <v>2014</v>
      </c>
      <c r="C748" s="3">
        <f t="shared" si="23"/>
        <v>7</v>
      </c>
      <c r="D748" t="s">
        <v>967</v>
      </c>
      <c r="E748" t="s">
        <v>613</v>
      </c>
      <c r="F748" t="s">
        <v>11</v>
      </c>
      <c r="G748" t="s">
        <v>20</v>
      </c>
      <c r="H748" t="s">
        <v>969</v>
      </c>
      <c r="I748" s="2">
        <v>20.88</v>
      </c>
      <c r="J748" s="3">
        <v>2</v>
      </c>
      <c r="K748" s="2">
        <v>9.6</v>
      </c>
    </row>
    <row r="749" spans="1:11" x14ac:dyDescent="0.5">
      <c r="A749" s="1">
        <v>41839</v>
      </c>
      <c r="B749" s="3">
        <f t="shared" si="22"/>
        <v>2014</v>
      </c>
      <c r="C749" s="3">
        <f t="shared" si="23"/>
        <v>7</v>
      </c>
      <c r="D749" t="s">
        <v>967</v>
      </c>
      <c r="E749" t="s">
        <v>613</v>
      </c>
      <c r="F749" t="s">
        <v>11</v>
      </c>
      <c r="G749" t="s">
        <v>20</v>
      </c>
      <c r="H749" t="s">
        <v>970</v>
      </c>
      <c r="I749" s="2">
        <v>3.81</v>
      </c>
      <c r="J749" s="3">
        <v>1</v>
      </c>
      <c r="K749" s="2">
        <v>1.83</v>
      </c>
    </row>
    <row r="750" spans="1:11" x14ac:dyDescent="0.5">
      <c r="A750" s="1">
        <v>41839</v>
      </c>
      <c r="B750" s="3">
        <f t="shared" si="22"/>
        <v>2014</v>
      </c>
      <c r="C750" s="3">
        <f t="shared" si="23"/>
        <v>7</v>
      </c>
      <c r="D750" t="s">
        <v>971</v>
      </c>
      <c r="E750" t="s">
        <v>515</v>
      </c>
      <c r="F750" t="s">
        <v>11</v>
      </c>
      <c r="G750" t="s">
        <v>20</v>
      </c>
      <c r="H750" t="s">
        <v>972</v>
      </c>
      <c r="I750" s="2">
        <v>6.1</v>
      </c>
      <c r="J750" s="3">
        <v>2</v>
      </c>
      <c r="K750" s="2">
        <v>2.21</v>
      </c>
    </row>
    <row r="751" spans="1:11" x14ac:dyDescent="0.5">
      <c r="A751" s="1">
        <v>41840</v>
      </c>
      <c r="B751" s="3">
        <f t="shared" si="22"/>
        <v>2014</v>
      </c>
      <c r="C751" s="3">
        <f t="shared" si="23"/>
        <v>7</v>
      </c>
      <c r="D751" t="s">
        <v>973</v>
      </c>
      <c r="E751" t="s">
        <v>10</v>
      </c>
      <c r="F751" t="s">
        <v>11</v>
      </c>
      <c r="G751" t="s">
        <v>18</v>
      </c>
      <c r="H751" t="s">
        <v>974</v>
      </c>
      <c r="I751" s="2">
        <v>342.86</v>
      </c>
      <c r="J751" s="3">
        <v>3</v>
      </c>
      <c r="K751" s="2">
        <v>38.57</v>
      </c>
    </row>
    <row r="752" spans="1:11" x14ac:dyDescent="0.5">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5">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5">
      <c r="A754" s="1">
        <v>41840</v>
      </c>
      <c r="B754" s="3">
        <f t="shared" si="22"/>
        <v>2014</v>
      </c>
      <c r="C754" s="3">
        <f t="shared" si="23"/>
        <v>7</v>
      </c>
      <c r="D754" t="s">
        <v>977</v>
      </c>
      <c r="E754" t="s">
        <v>78</v>
      </c>
      <c r="F754" t="s">
        <v>11</v>
      </c>
      <c r="G754" t="s">
        <v>18</v>
      </c>
      <c r="H754" t="s">
        <v>192</v>
      </c>
      <c r="I754" s="2">
        <v>25.98</v>
      </c>
      <c r="J754" s="3">
        <v>1</v>
      </c>
      <c r="K754" s="2">
        <v>-5.2</v>
      </c>
    </row>
    <row r="755" spans="1:11" x14ac:dyDescent="0.5">
      <c r="A755" s="1">
        <v>41840</v>
      </c>
      <c r="B755" s="3">
        <f t="shared" si="22"/>
        <v>2014</v>
      </c>
      <c r="C755" s="3">
        <f t="shared" si="23"/>
        <v>7</v>
      </c>
      <c r="D755" t="s">
        <v>977</v>
      </c>
      <c r="E755" t="s">
        <v>78</v>
      </c>
      <c r="F755" t="s">
        <v>11</v>
      </c>
      <c r="G755" t="s">
        <v>20</v>
      </c>
      <c r="H755" t="s">
        <v>701</v>
      </c>
      <c r="I755" s="2">
        <v>27.36</v>
      </c>
      <c r="J755" s="3">
        <v>3</v>
      </c>
      <c r="K755" s="2">
        <v>-21.89</v>
      </c>
    </row>
    <row r="756" spans="1:11" x14ac:dyDescent="0.5">
      <c r="A756" s="1">
        <v>41840</v>
      </c>
      <c r="B756" s="3">
        <f t="shared" si="22"/>
        <v>2014</v>
      </c>
      <c r="C756" s="3">
        <f t="shared" si="23"/>
        <v>7</v>
      </c>
      <c r="D756" t="s">
        <v>978</v>
      </c>
      <c r="E756" t="s">
        <v>27</v>
      </c>
      <c r="F756" t="s">
        <v>11</v>
      </c>
      <c r="G756" t="s">
        <v>12</v>
      </c>
      <c r="H756" t="s">
        <v>979</v>
      </c>
      <c r="I756" s="2">
        <v>104.85</v>
      </c>
      <c r="J756" s="3">
        <v>1</v>
      </c>
      <c r="K756" s="2">
        <v>50.33</v>
      </c>
    </row>
    <row r="757" spans="1:11" x14ac:dyDescent="0.5">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5">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5">
      <c r="A759" s="1">
        <v>41840</v>
      </c>
      <c r="B759" s="3">
        <f t="shared" si="22"/>
        <v>2014</v>
      </c>
      <c r="C759" s="3">
        <f t="shared" si="23"/>
        <v>7</v>
      </c>
      <c r="D759" t="s">
        <v>978</v>
      </c>
      <c r="E759" t="s">
        <v>27</v>
      </c>
      <c r="F759" t="s">
        <v>34</v>
      </c>
      <c r="G759" t="s">
        <v>47</v>
      </c>
      <c r="H759" t="s">
        <v>982</v>
      </c>
      <c r="I759" s="2">
        <v>43.02</v>
      </c>
      <c r="J759" s="3">
        <v>3</v>
      </c>
      <c r="K759" s="2">
        <v>15.49</v>
      </c>
    </row>
    <row r="760" spans="1:11" x14ac:dyDescent="0.5">
      <c r="A760" s="1">
        <v>41840</v>
      </c>
      <c r="B760" s="3">
        <f t="shared" si="22"/>
        <v>2014</v>
      </c>
      <c r="C760" s="3">
        <f t="shared" si="23"/>
        <v>7</v>
      </c>
      <c r="D760" t="s">
        <v>983</v>
      </c>
      <c r="E760" t="s">
        <v>27</v>
      </c>
      <c r="F760" t="s">
        <v>11</v>
      </c>
      <c r="G760" t="s">
        <v>20</v>
      </c>
      <c r="H760" t="s">
        <v>984</v>
      </c>
      <c r="I760" s="2">
        <v>89.71</v>
      </c>
      <c r="J760" s="3">
        <v>6</v>
      </c>
      <c r="K760" s="2">
        <v>30.28</v>
      </c>
    </row>
    <row r="761" spans="1:11" x14ac:dyDescent="0.5">
      <c r="A761" s="1">
        <v>41840</v>
      </c>
      <c r="B761" s="3">
        <f t="shared" si="22"/>
        <v>2014</v>
      </c>
      <c r="C761" s="3">
        <f t="shared" si="23"/>
        <v>7</v>
      </c>
      <c r="D761" t="s">
        <v>983</v>
      </c>
      <c r="E761" t="s">
        <v>27</v>
      </c>
      <c r="F761" t="s">
        <v>11</v>
      </c>
      <c r="G761" t="s">
        <v>12</v>
      </c>
      <c r="H761" t="s">
        <v>985</v>
      </c>
      <c r="I761" s="2">
        <v>22.83</v>
      </c>
      <c r="J761" s="3">
        <v>3</v>
      </c>
      <c r="K761" s="2">
        <v>10.73</v>
      </c>
    </row>
    <row r="762" spans="1:11" x14ac:dyDescent="0.5">
      <c r="A762" s="1">
        <v>41840</v>
      </c>
      <c r="B762" s="3">
        <f t="shared" si="22"/>
        <v>2014</v>
      </c>
      <c r="C762" s="3">
        <f t="shared" si="23"/>
        <v>7</v>
      </c>
      <c r="D762" t="s">
        <v>387</v>
      </c>
      <c r="E762" t="s">
        <v>27</v>
      </c>
      <c r="F762" t="s">
        <v>39</v>
      </c>
      <c r="G762" t="s">
        <v>52</v>
      </c>
      <c r="H762" t="s">
        <v>986</v>
      </c>
      <c r="I762" s="2">
        <v>41.94</v>
      </c>
      <c r="J762" s="3">
        <v>2</v>
      </c>
      <c r="K762" s="2">
        <v>15.1</v>
      </c>
    </row>
    <row r="763" spans="1:11" x14ac:dyDescent="0.5">
      <c r="A763" s="1">
        <v>41840</v>
      </c>
      <c r="B763" s="3">
        <f t="shared" si="22"/>
        <v>2014</v>
      </c>
      <c r="C763" s="3">
        <f t="shared" si="23"/>
        <v>7</v>
      </c>
      <c r="D763" t="s">
        <v>387</v>
      </c>
      <c r="E763" t="s">
        <v>27</v>
      </c>
      <c r="F763" t="s">
        <v>11</v>
      </c>
      <c r="G763" t="s">
        <v>12</v>
      </c>
      <c r="H763" t="s">
        <v>987</v>
      </c>
      <c r="I763" s="2">
        <v>11.96</v>
      </c>
      <c r="J763" s="3">
        <v>2</v>
      </c>
      <c r="K763" s="2">
        <v>5.86</v>
      </c>
    </row>
    <row r="764" spans="1:11" x14ac:dyDescent="0.5">
      <c r="A764" s="1">
        <v>41840</v>
      </c>
      <c r="B764" s="3">
        <f t="shared" si="22"/>
        <v>2014</v>
      </c>
      <c r="C764" s="3">
        <f t="shared" si="23"/>
        <v>7</v>
      </c>
      <c r="D764" t="s">
        <v>387</v>
      </c>
      <c r="E764" t="s">
        <v>27</v>
      </c>
      <c r="F764" t="s">
        <v>11</v>
      </c>
      <c r="G764" t="s">
        <v>24</v>
      </c>
      <c r="H764" t="s">
        <v>988</v>
      </c>
      <c r="I764" s="2">
        <v>13.12</v>
      </c>
      <c r="J764" s="3">
        <v>4</v>
      </c>
      <c r="K764" s="2">
        <v>3.8</v>
      </c>
    </row>
    <row r="765" spans="1:11" x14ac:dyDescent="0.5">
      <c r="A765" s="1">
        <v>41840</v>
      </c>
      <c r="B765" s="3">
        <f t="shared" si="22"/>
        <v>2014</v>
      </c>
      <c r="C765" s="3">
        <f t="shared" si="23"/>
        <v>7</v>
      </c>
      <c r="D765" t="s">
        <v>387</v>
      </c>
      <c r="E765" t="s">
        <v>27</v>
      </c>
      <c r="F765" t="s">
        <v>11</v>
      </c>
      <c r="G765" t="s">
        <v>18</v>
      </c>
      <c r="H765" t="s">
        <v>308</v>
      </c>
      <c r="I765" s="2">
        <v>535.41</v>
      </c>
      <c r="J765" s="3">
        <v>3</v>
      </c>
      <c r="K765" s="2">
        <v>160.62</v>
      </c>
    </row>
    <row r="766" spans="1:11" x14ac:dyDescent="0.5">
      <c r="A766" s="1">
        <v>41841</v>
      </c>
      <c r="B766" s="3">
        <f t="shared" si="22"/>
        <v>2014</v>
      </c>
      <c r="C766" s="3">
        <f t="shared" si="23"/>
        <v>7</v>
      </c>
      <c r="D766" t="s">
        <v>989</v>
      </c>
      <c r="E766" t="s">
        <v>27</v>
      </c>
      <c r="F766" t="s">
        <v>11</v>
      </c>
      <c r="G766" t="s">
        <v>24</v>
      </c>
      <c r="H766" t="s">
        <v>990</v>
      </c>
      <c r="I766" s="2">
        <v>99.2</v>
      </c>
      <c r="J766" s="3">
        <v>5</v>
      </c>
      <c r="K766" s="2">
        <v>25.79</v>
      </c>
    </row>
    <row r="767" spans="1:11" x14ac:dyDescent="0.5">
      <c r="A767" s="1">
        <v>41841</v>
      </c>
      <c r="B767" s="3">
        <f t="shared" si="22"/>
        <v>2014</v>
      </c>
      <c r="C767" s="3">
        <f t="shared" si="23"/>
        <v>7</v>
      </c>
      <c r="D767" t="s">
        <v>989</v>
      </c>
      <c r="E767" t="s">
        <v>27</v>
      </c>
      <c r="F767" t="s">
        <v>34</v>
      </c>
      <c r="G767" t="s">
        <v>35</v>
      </c>
      <c r="H767" t="s">
        <v>991</v>
      </c>
      <c r="I767" s="2">
        <v>801.57</v>
      </c>
      <c r="J767" s="3">
        <v>2</v>
      </c>
      <c r="K767" s="2">
        <v>50.1</v>
      </c>
    </row>
    <row r="768" spans="1:11" x14ac:dyDescent="0.5">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5">
      <c r="A769" s="1">
        <v>41841</v>
      </c>
      <c r="B769" s="3">
        <f t="shared" si="22"/>
        <v>2014</v>
      </c>
      <c r="C769" s="3">
        <f t="shared" si="23"/>
        <v>7</v>
      </c>
      <c r="D769" t="s">
        <v>992</v>
      </c>
      <c r="E769" t="s">
        <v>10</v>
      </c>
      <c r="F769" t="s">
        <v>11</v>
      </c>
      <c r="G769" t="s">
        <v>92</v>
      </c>
      <c r="H769" t="s">
        <v>686</v>
      </c>
      <c r="I769" s="2">
        <v>4.99</v>
      </c>
      <c r="J769" s="3">
        <v>3</v>
      </c>
      <c r="K769" s="2">
        <v>-12.98</v>
      </c>
    </row>
    <row r="770" spans="1:11" x14ac:dyDescent="0.5">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5">
      <c r="A771" s="1">
        <v>41841</v>
      </c>
      <c r="B771" s="3">
        <f t="shared" si="24"/>
        <v>2014</v>
      </c>
      <c r="C771" s="3">
        <f t="shared" si="25"/>
        <v>7</v>
      </c>
      <c r="D771" t="s">
        <v>992</v>
      </c>
      <c r="E771" t="s">
        <v>10</v>
      </c>
      <c r="F771" t="s">
        <v>34</v>
      </c>
      <c r="G771" t="s">
        <v>35</v>
      </c>
      <c r="H771" t="s">
        <v>994</v>
      </c>
      <c r="I771" s="2">
        <v>657.93</v>
      </c>
      <c r="J771" s="3">
        <v>5</v>
      </c>
      <c r="K771" s="2">
        <v>-93.99</v>
      </c>
    </row>
    <row r="772" spans="1:11" x14ac:dyDescent="0.5">
      <c r="A772" s="1">
        <v>41841</v>
      </c>
      <c r="B772" s="3">
        <f t="shared" si="24"/>
        <v>2014</v>
      </c>
      <c r="C772" s="3">
        <f t="shared" si="25"/>
        <v>7</v>
      </c>
      <c r="D772" t="s">
        <v>992</v>
      </c>
      <c r="E772" t="s">
        <v>10</v>
      </c>
      <c r="F772" t="s">
        <v>11</v>
      </c>
      <c r="G772" t="s">
        <v>20</v>
      </c>
      <c r="H772" t="s">
        <v>995</v>
      </c>
      <c r="I772" s="2">
        <v>1.04</v>
      </c>
      <c r="J772" s="3">
        <v>1</v>
      </c>
      <c r="K772" s="2">
        <v>-1.83</v>
      </c>
    </row>
    <row r="773" spans="1:11" x14ac:dyDescent="0.5">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5">
      <c r="A774" s="1">
        <v>41842</v>
      </c>
      <c r="B774" s="3">
        <f t="shared" si="24"/>
        <v>2014</v>
      </c>
      <c r="C774" s="3">
        <f t="shared" si="25"/>
        <v>7</v>
      </c>
      <c r="D774" t="s">
        <v>997</v>
      </c>
      <c r="E774" t="s">
        <v>149</v>
      </c>
      <c r="F774" t="s">
        <v>11</v>
      </c>
      <c r="G774" t="s">
        <v>24</v>
      </c>
      <c r="H774" t="s">
        <v>998</v>
      </c>
      <c r="I774" s="2">
        <v>5.96</v>
      </c>
      <c r="J774" s="3">
        <v>2</v>
      </c>
      <c r="K774" s="2">
        <v>1.67</v>
      </c>
    </row>
    <row r="775" spans="1:11" x14ac:dyDescent="0.5">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5">
      <c r="A776" s="1">
        <v>41842</v>
      </c>
      <c r="B776" s="3">
        <f t="shared" si="24"/>
        <v>2014</v>
      </c>
      <c r="C776" s="3">
        <f t="shared" si="25"/>
        <v>7</v>
      </c>
      <c r="D776" t="s">
        <v>667</v>
      </c>
      <c r="E776" t="s">
        <v>27</v>
      </c>
      <c r="F776" t="s">
        <v>11</v>
      </c>
      <c r="G776" t="s">
        <v>24</v>
      </c>
      <c r="H776" t="s">
        <v>1000</v>
      </c>
      <c r="I776" s="2">
        <v>11.52</v>
      </c>
      <c r="J776" s="3">
        <v>4</v>
      </c>
      <c r="K776" s="2">
        <v>3.23</v>
      </c>
    </row>
    <row r="777" spans="1:11" x14ac:dyDescent="0.5">
      <c r="A777" s="1">
        <v>41842</v>
      </c>
      <c r="B777" s="3">
        <f t="shared" si="24"/>
        <v>2014</v>
      </c>
      <c r="C777" s="3">
        <f t="shared" si="25"/>
        <v>7</v>
      </c>
      <c r="D777" t="s">
        <v>667</v>
      </c>
      <c r="E777" t="s">
        <v>27</v>
      </c>
      <c r="F777" t="s">
        <v>34</v>
      </c>
      <c r="G777" t="s">
        <v>35</v>
      </c>
      <c r="H777" t="s">
        <v>918</v>
      </c>
      <c r="I777" s="2">
        <v>717.72</v>
      </c>
      <c r="J777" s="3">
        <v>3</v>
      </c>
      <c r="K777" s="2">
        <v>71.77</v>
      </c>
    </row>
    <row r="778" spans="1:11" x14ac:dyDescent="0.5">
      <c r="A778" s="1">
        <v>41842</v>
      </c>
      <c r="B778" s="3">
        <f t="shared" si="24"/>
        <v>2014</v>
      </c>
      <c r="C778" s="3">
        <f t="shared" si="25"/>
        <v>7</v>
      </c>
      <c r="D778" t="s">
        <v>667</v>
      </c>
      <c r="E778" t="s">
        <v>27</v>
      </c>
      <c r="F778" t="s">
        <v>11</v>
      </c>
      <c r="G778" t="s">
        <v>18</v>
      </c>
      <c r="H778" t="s">
        <v>1001</v>
      </c>
      <c r="I778" s="2">
        <v>236.5</v>
      </c>
      <c r="J778" s="3">
        <v>10</v>
      </c>
      <c r="K778" s="2">
        <v>68.59</v>
      </c>
    </row>
    <row r="779" spans="1:11" x14ac:dyDescent="0.5">
      <c r="A779" s="1">
        <v>41842</v>
      </c>
      <c r="B779" s="3">
        <f t="shared" si="24"/>
        <v>2014</v>
      </c>
      <c r="C779" s="3">
        <f t="shared" si="25"/>
        <v>7</v>
      </c>
      <c r="D779" t="s">
        <v>667</v>
      </c>
      <c r="E779" t="s">
        <v>27</v>
      </c>
      <c r="F779" t="s">
        <v>34</v>
      </c>
      <c r="G779" t="s">
        <v>145</v>
      </c>
      <c r="H779" t="s">
        <v>1002</v>
      </c>
      <c r="I779" s="2">
        <v>170.35</v>
      </c>
      <c r="J779" s="3">
        <v>3</v>
      </c>
      <c r="K779" s="2">
        <v>19.16</v>
      </c>
    </row>
    <row r="780" spans="1:11" x14ac:dyDescent="0.5">
      <c r="A780" s="1">
        <v>41842</v>
      </c>
      <c r="B780" s="3">
        <f t="shared" si="24"/>
        <v>2014</v>
      </c>
      <c r="C780" s="3">
        <f t="shared" si="25"/>
        <v>7</v>
      </c>
      <c r="D780" t="s">
        <v>1003</v>
      </c>
      <c r="E780" t="s">
        <v>27</v>
      </c>
      <c r="F780" t="s">
        <v>11</v>
      </c>
      <c r="G780" t="s">
        <v>24</v>
      </c>
      <c r="H780" t="s">
        <v>459</v>
      </c>
      <c r="I780" s="2">
        <v>19.68</v>
      </c>
      <c r="J780" s="3">
        <v>6</v>
      </c>
      <c r="K780" s="2">
        <v>6.49</v>
      </c>
    </row>
    <row r="781" spans="1:11" x14ac:dyDescent="0.5">
      <c r="A781" s="1">
        <v>41842</v>
      </c>
      <c r="B781" s="3">
        <f t="shared" si="24"/>
        <v>2014</v>
      </c>
      <c r="C781" s="3">
        <f t="shared" si="25"/>
        <v>7</v>
      </c>
      <c r="D781" t="s">
        <v>1004</v>
      </c>
      <c r="E781" t="s">
        <v>10</v>
      </c>
      <c r="F781" t="s">
        <v>11</v>
      </c>
      <c r="G781" t="s">
        <v>18</v>
      </c>
      <c r="H781" t="s">
        <v>115</v>
      </c>
      <c r="I781" s="2">
        <v>26.63</v>
      </c>
      <c r="J781" s="3">
        <v>1</v>
      </c>
      <c r="K781" s="2">
        <v>1.33</v>
      </c>
    </row>
    <row r="782" spans="1:11" x14ac:dyDescent="0.5">
      <c r="A782" s="1">
        <v>41843</v>
      </c>
      <c r="B782" s="3">
        <f t="shared" si="24"/>
        <v>2014</v>
      </c>
      <c r="C782" s="3">
        <f t="shared" si="25"/>
        <v>7</v>
      </c>
      <c r="D782" t="s">
        <v>1005</v>
      </c>
      <c r="E782" t="s">
        <v>95</v>
      </c>
      <c r="F782" t="s">
        <v>11</v>
      </c>
      <c r="G782" t="s">
        <v>20</v>
      </c>
      <c r="H782" t="s">
        <v>980</v>
      </c>
      <c r="I782" s="2">
        <v>8.16</v>
      </c>
      <c r="J782" s="3">
        <v>5</v>
      </c>
      <c r="K782" s="2">
        <v>-5.71</v>
      </c>
    </row>
    <row r="783" spans="1:11" x14ac:dyDescent="0.5">
      <c r="A783" s="1">
        <v>41843</v>
      </c>
      <c r="B783" s="3">
        <f t="shared" si="24"/>
        <v>2014</v>
      </c>
      <c r="C783" s="3">
        <f t="shared" si="25"/>
        <v>7</v>
      </c>
      <c r="D783" t="s">
        <v>1005</v>
      </c>
      <c r="E783" t="s">
        <v>95</v>
      </c>
      <c r="F783" t="s">
        <v>39</v>
      </c>
      <c r="G783" t="s">
        <v>52</v>
      </c>
      <c r="H783" t="s">
        <v>905</v>
      </c>
      <c r="I783" s="2">
        <v>1023.94</v>
      </c>
      <c r="J783" s="3">
        <v>8</v>
      </c>
      <c r="K783" s="2">
        <v>179.19</v>
      </c>
    </row>
    <row r="784" spans="1:11" x14ac:dyDescent="0.5">
      <c r="A784" s="1">
        <v>41843</v>
      </c>
      <c r="B784" s="3">
        <f t="shared" si="24"/>
        <v>2014</v>
      </c>
      <c r="C784" s="3">
        <f t="shared" si="25"/>
        <v>7</v>
      </c>
      <c r="D784" t="s">
        <v>1005</v>
      </c>
      <c r="E784" t="s">
        <v>95</v>
      </c>
      <c r="F784" t="s">
        <v>11</v>
      </c>
      <c r="G784" t="s">
        <v>24</v>
      </c>
      <c r="H784" t="s">
        <v>1006</v>
      </c>
      <c r="I784" s="2">
        <v>9.24</v>
      </c>
      <c r="J784" s="3">
        <v>1</v>
      </c>
      <c r="K784" s="2">
        <v>0.92</v>
      </c>
    </row>
    <row r="785" spans="1:11" x14ac:dyDescent="0.5">
      <c r="A785" s="1">
        <v>41843</v>
      </c>
      <c r="B785" s="3">
        <f t="shared" si="24"/>
        <v>2014</v>
      </c>
      <c r="C785" s="3">
        <f t="shared" si="25"/>
        <v>7</v>
      </c>
      <c r="D785" t="s">
        <v>1005</v>
      </c>
      <c r="E785" t="s">
        <v>95</v>
      </c>
      <c r="F785" t="s">
        <v>39</v>
      </c>
      <c r="G785" t="s">
        <v>52</v>
      </c>
      <c r="H785" t="s">
        <v>1007</v>
      </c>
      <c r="I785" s="2">
        <v>479.04</v>
      </c>
      <c r="J785" s="3">
        <v>10</v>
      </c>
      <c r="K785" s="2">
        <v>-29.94</v>
      </c>
    </row>
    <row r="786" spans="1:11" x14ac:dyDescent="0.5">
      <c r="A786" s="1">
        <v>41843</v>
      </c>
      <c r="B786" s="3">
        <f t="shared" si="24"/>
        <v>2014</v>
      </c>
      <c r="C786" s="3">
        <f t="shared" si="25"/>
        <v>7</v>
      </c>
      <c r="D786" t="s">
        <v>664</v>
      </c>
      <c r="E786" t="s">
        <v>149</v>
      </c>
      <c r="F786" t="s">
        <v>39</v>
      </c>
      <c r="G786" t="s">
        <v>52</v>
      </c>
      <c r="H786" t="s">
        <v>1008</v>
      </c>
      <c r="I786" s="2">
        <v>99.98</v>
      </c>
      <c r="J786" s="3">
        <v>2</v>
      </c>
      <c r="K786" s="2">
        <v>8</v>
      </c>
    </row>
    <row r="787" spans="1:11" x14ac:dyDescent="0.5">
      <c r="A787" s="1">
        <v>41843</v>
      </c>
      <c r="B787" s="3">
        <f t="shared" si="24"/>
        <v>2014</v>
      </c>
      <c r="C787" s="3">
        <f t="shared" si="25"/>
        <v>7</v>
      </c>
      <c r="D787" t="s">
        <v>1009</v>
      </c>
      <c r="E787" t="s">
        <v>27</v>
      </c>
      <c r="F787" t="s">
        <v>39</v>
      </c>
      <c r="G787" t="s">
        <v>40</v>
      </c>
      <c r="H787" t="s">
        <v>720</v>
      </c>
      <c r="I787" s="2">
        <v>604.75</v>
      </c>
      <c r="J787" s="3">
        <v>6</v>
      </c>
      <c r="K787" s="2">
        <v>60.48</v>
      </c>
    </row>
    <row r="788" spans="1:11" x14ac:dyDescent="0.5">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5">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5">
      <c r="A790" s="1">
        <v>41843</v>
      </c>
      <c r="B790" s="3">
        <f t="shared" si="24"/>
        <v>2014</v>
      </c>
      <c r="C790" s="3">
        <f t="shared" si="25"/>
        <v>7</v>
      </c>
      <c r="D790" t="s">
        <v>1009</v>
      </c>
      <c r="E790" t="s">
        <v>27</v>
      </c>
      <c r="F790" t="s">
        <v>39</v>
      </c>
      <c r="G790" t="s">
        <v>52</v>
      </c>
      <c r="H790" t="s">
        <v>1011</v>
      </c>
      <c r="I790" s="2">
        <v>45</v>
      </c>
      <c r="J790" s="3">
        <v>3</v>
      </c>
      <c r="K790" s="2">
        <v>4.95</v>
      </c>
    </row>
    <row r="791" spans="1:11" x14ac:dyDescent="0.5">
      <c r="A791" s="1">
        <v>41845</v>
      </c>
      <c r="B791" s="3">
        <f t="shared" si="24"/>
        <v>2014</v>
      </c>
      <c r="C791" s="3">
        <f t="shared" si="25"/>
        <v>7</v>
      </c>
      <c r="D791" t="s">
        <v>1012</v>
      </c>
      <c r="E791" t="s">
        <v>27</v>
      </c>
      <c r="F791" t="s">
        <v>11</v>
      </c>
      <c r="G791" t="s">
        <v>18</v>
      </c>
      <c r="H791" t="s">
        <v>1013</v>
      </c>
      <c r="I791" s="2">
        <v>53.72</v>
      </c>
      <c r="J791" s="3">
        <v>4</v>
      </c>
      <c r="K791" s="2">
        <v>15.04</v>
      </c>
    </row>
    <row r="792" spans="1:11" x14ac:dyDescent="0.5">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5">
      <c r="A793" s="1">
        <v>41845</v>
      </c>
      <c r="B793" s="3">
        <f t="shared" si="24"/>
        <v>2014</v>
      </c>
      <c r="C793" s="3">
        <f t="shared" si="25"/>
        <v>7</v>
      </c>
      <c r="D793" t="s">
        <v>1012</v>
      </c>
      <c r="E793" t="s">
        <v>27</v>
      </c>
      <c r="F793" t="s">
        <v>34</v>
      </c>
      <c r="G793" t="s">
        <v>47</v>
      </c>
      <c r="H793" t="s">
        <v>1015</v>
      </c>
      <c r="I793" s="2">
        <v>77.92</v>
      </c>
      <c r="J793" s="3">
        <v>8</v>
      </c>
      <c r="K793" s="2">
        <v>34.28</v>
      </c>
    </row>
    <row r="794" spans="1:11" x14ac:dyDescent="0.5">
      <c r="A794" s="1">
        <v>41845</v>
      </c>
      <c r="B794" s="3">
        <f t="shared" si="24"/>
        <v>2014</v>
      </c>
      <c r="C794" s="3">
        <f t="shared" si="25"/>
        <v>7</v>
      </c>
      <c r="D794" t="s">
        <v>230</v>
      </c>
      <c r="E794" t="s">
        <v>27</v>
      </c>
      <c r="F794" t="s">
        <v>11</v>
      </c>
      <c r="G794" t="s">
        <v>12</v>
      </c>
      <c r="H794" t="s">
        <v>327</v>
      </c>
      <c r="I794" s="2">
        <v>6.48</v>
      </c>
      <c r="J794" s="3">
        <v>1</v>
      </c>
      <c r="K794" s="2">
        <v>3.18</v>
      </c>
    </row>
    <row r="795" spans="1:11" x14ac:dyDescent="0.5">
      <c r="A795" s="1">
        <v>41845</v>
      </c>
      <c r="B795" s="3">
        <f t="shared" si="24"/>
        <v>2014</v>
      </c>
      <c r="C795" s="3">
        <f t="shared" si="25"/>
        <v>7</v>
      </c>
      <c r="D795" t="s">
        <v>230</v>
      </c>
      <c r="E795" t="s">
        <v>27</v>
      </c>
      <c r="F795" t="s">
        <v>11</v>
      </c>
      <c r="G795" t="s">
        <v>200</v>
      </c>
      <c r="H795" t="s">
        <v>870</v>
      </c>
      <c r="I795" s="2">
        <v>15.52</v>
      </c>
      <c r="J795" s="3">
        <v>4</v>
      </c>
      <c r="K795" s="2">
        <v>4.5</v>
      </c>
    </row>
    <row r="796" spans="1:11" x14ac:dyDescent="0.5">
      <c r="A796" s="1">
        <v>41846</v>
      </c>
      <c r="B796" s="3">
        <f t="shared" si="24"/>
        <v>2014</v>
      </c>
      <c r="C796" s="3">
        <f t="shared" si="25"/>
        <v>7</v>
      </c>
      <c r="D796" t="s">
        <v>1016</v>
      </c>
      <c r="E796" t="s">
        <v>15</v>
      </c>
      <c r="F796" t="s">
        <v>11</v>
      </c>
      <c r="G796" t="s">
        <v>18</v>
      </c>
      <c r="H796" t="s">
        <v>1017</v>
      </c>
      <c r="I796" s="2">
        <v>123.55</v>
      </c>
      <c r="J796" s="3">
        <v>3</v>
      </c>
      <c r="K796" s="2">
        <v>-29.34</v>
      </c>
    </row>
    <row r="797" spans="1:11" x14ac:dyDescent="0.5">
      <c r="A797" s="1">
        <v>41846</v>
      </c>
      <c r="B797" s="3">
        <f t="shared" si="24"/>
        <v>2014</v>
      </c>
      <c r="C797" s="3">
        <f t="shared" si="25"/>
        <v>7</v>
      </c>
      <c r="D797" t="s">
        <v>405</v>
      </c>
      <c r="E797" t="s">
        <v>126</v>
      </c>
      <c r="F797" t="s">
        <v>39</v>
      </c>
      <c r="G797" t="s">
        <v>40</v>
      </c>
      <c r="H797" t="s">
        <v>1018</v>
      </c>
      <c r="I797" s="2">
        <v>911.98</v>
      </c>
      <c r="J797" s="3">
        <v>2</v>
      </c>
      <c r="K797" s="2">
        <v>114</v>
      </c>
    </row>
    <row r="798" spans="1:11" x14ac:dyDescent="0.5">
      <c r="A798" s="1">
        <v>41846</v>
      </c>
      <c r="B798" s="3">
        <f t="shared" si="24"/>
        <v>2014</v>
      </c>
      <c r="C798" s="3">
        <f t="shared" si="25"/>
        <v>7</v>
      </c>
      <c r="D798" t="s">
        <v>405</v>
      </c>
      <c r="E798" t="s">
        <v>126</v>
      </c>
      <c r="F798" t="s">
        <v>34</v>
      </c>
      <c r="G798" t="s">
        <v>35</v>
      </c>
      <c r="H798" t="s">
        <v>1019</v>
      </c>
      <c r="I798" s="2">
        <v>674.35</v>
      </c>
      <c r="J798" s="3">
        <v>3</v>
      </c>
      <c r="K798" s="2">
        <v>-109.58</v>
      </c>
    </row>
    <row r="799" spans="1:11" x14ac:dyDescent="0.5">
      <c r="A799" s="1">
        <v>41846</v>
      </c>
      <c r="B799" s="3">
        <f t="shared" si="24"/>
        <v>2014</v>
      </c>
      <c r="C799" s="3">
        <f t="shared" si="25"/>
        <v>7</v>
      </c>
      <c r="D799" t="s">
        <v>405</v>
      </c>
      <c r="E799" t="s">
        <v>126</v>
      </c>
      <c r="F799" t="s">
        <v>34</v>
      </c>
      <c r="G799" t="s">
        <v>47</v>
      </c>
      <c r="H799" t="s">
        <v>1020</v>
      </c>
      <c r="I799" s="2">
        <v>134.01</v>
      </c>
      <c r="J799" s="3">
        <v>9</v>
      </c>
      <c r="K799" s="2">
        <v>36.18</v>
      </c>
    </row>
    <row r="800" spans="1:11" x14ac:dyDescent="0.5">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5">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5">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5">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5">
      <c r="A804" s="1">
        <v>41846</v>
      </c>
      <c r="B804" s="3">
        <f t="shared" si="24"/>
        <v>2014</v>
      </c>
      <c r="C804" s="3">
        <f t="shared" si="25"/>
        <v>7</v>
      </c>
      <c r="D804" t="s">
        <v>1023</v>
      </c>
      <c r="E804" t="s">
        <v>30</v>
      </c>
      <c r="F804" t="s">
        <v>34</v>
      </c>
      <c r="G804" t="s">
        <v>47</v>
      </c>
      <c r="H804" t="s">
        <v>1026</v>
      </c>
      <c r="I804" s="2">
        <v>25.71</v>
      </c>
      <c r="J804" s="3">
        <v>3</v>
      </c>
      <c r="K804" s="2">
        <v>9.26</v>
      </c>
    </row>
    <row r="805" spans="1:11" x14ac:dyDescent="0.5">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5">
      <c r="A806" s="1">
        <v>41846</v>
      </c>
      <c r="B806" s="3">
        <f t="shared" si="24"/>
        <v>2014</v>
      </c>
      <c r="C806" s="3">
        <f t="shared" si="25"/>
        <v>7</v>
      </c>
      <c r="D806" t="s">
        <v>1027</v>
      </c>
      <c r="E806" t="s">
        <v>10</v>
      </c>
      <c r="F806" t="s">
        <v>34</v>
      </c>
      <c r="G806" t="s">
        <v>47</v>
      </c>
      <c r="H806" t="s">
        <v>1028</v>
      </c>
      <c r="I806" s="2">
        <v>17.5</v>
      </c>
      <c r="J806" s="3">
        <v>3</v>
      </c>
      <c r="K806" s="2">
        <v>-10.06</v>
      </c>
    </row>
    <row r="807" spans="1:11" x14ac:dyDescent="0.5">
      <c r="A807" s="1">
        <v>41846</v>
      </c>
      <c r="B807" s="3">
        <f t="shared" si="24"/>
        <v>2014</v>
      </c>
      <c r="C807" s="3">
        <f t="shared" si="25"/>
        <v>7</v>
      </c>
      <c r="D807" t="s">
        <v>1027</v>
      </c>
      <c r="E807" t="s">
        <v>10</v>
      </c>
      <c r="F807" t="s">
        <v>11</v>
      </c>
      <c r="G807" t="s">
        <v>20</v>
      </c>
      <c r="H807" t="s">
        <v>1029</v>
      </c>
      <c r="I807" s="2">
        <v>16.78</v>
      </c>
      <c r="J807" s="3">
        <v>4</v>
      </c>
      <c r="K807" s="2">
        <v>-26.85</v>
      </c>
    </row>
    <row r="808" spans="1:11" x14ac:dyDescent="0.5">
      <c r="A808" s="1">
        <v>41846</v>
      </c>
      <c r="B808" s="3">
        <f t="shared" si="24"/>
        <v>2014</v>
      </c>
      <c r="C808" s="3">
        <f t="shared" si="25"/>
        <v>7</v>
      </c>
      <c r="D808" t="s">
        <v>1027</v>
      </c>
      <c r="E808" t="s">
        <v>10</v>
      </c>
      <c r="F808" t="s">
        <v>39</v>
      </c>
      <c r="G808" t="s">
        <v>52</v>
      </c>
      <c r="H808" t="s">
        <v>1007</v>
      </c>
      <c r="I808" s="2">
        <v>431.14</v>
      </c>
      <c r="J808" s="3">
        <v>9</v>
      </c>
      <c r="K808" s="2">
        <v>-26.95</v>
      </c>
    </row>
    <row r="809" spans="1:11" x14ac:dyDescent="0.5">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5">
      <c r="A810" s="1">
        <v>41846</v>
      </c>
      <c r="B810" s="3">
        <f t="shared" si="24"/>
        <v>2014</v>
      </c>
      <c r="C810" s="3">
        <f t="shared" si="25"/>
        <v>7</v>
      </c>
      <c r="D810" t="s">
        <v>1027</v>
      </c>
      <c r="E810" t="s">
        <v>10</v>
      </c>
      <c r="F810" t="s">
        <v>11</v>
      </c>
      <c r="G810" t="s">
        <v>92</v>
      </c>
      <c r="H810" t="s">
        <v>1031</v>
      </c>
      <c r="I810" s="2">
        <v>4.84</v>
      </c>
      <c r="J810" s="3">
        <v>2</v>
      </c>
      <c r="K810" s="2">
        <v>-12.09</v>
      </c>
    </row>
    <row r="811" spans="1:11" x14ac:dyDescent="0.5">
      <c r="A811" s="1">
        <v>41847</v>
      </c>
      <c r="B811" s="3">
        <f t="shared" si="24"/>
        <v>2014</v>
      </c>
      <c r="C811" s="3">
        <f t="shared" si="25"/>
        <v>7</v>
      </c>
      <c r="D811" t="s">
        <v>237</v>
      </c>
      <c r="E811" t="s">
        <v>27</v>
      </c>
      <c r="F811" t="s">
        <v>39</v>
      </c>
      <c r="G811" t="s">
        <v>52</v>
      </c>
      <c r="H811" t="s">
        <v>1032</v>
      </c>
      <c r="I811" s="2">
        <v>238</v>
      </c>
      <c r="J811" s="3">
        <v>2</v>
      </c>
      <c r="K811" s="2">
        <v>38.08</v>
      </c>
    </row>
    <row r="812" spans="1:11" x14ac:dyDescent="0.5">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5">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5">
      <c r="A814" s="1">
        <v>41848</v>
      </c>
      <c r="B814" s="3">
        <f t="shared" si="24"/>
        <v>2014</v>
      </c>
      <c r="C814" s="3">
        <f t="shared" si="25"/>
        <v>7</v>
      </c>
      <c r="D814" t="s">
        <v>280</v>
      </c>
      <c r="E814" t="s">
        <v>123</v>
      </c>
      <c r="F814" t="s">
        <v>11</v>
      </c>
      <c r="G814" t="s">
        <v>43</v>
      </c>
      <c r="H814" t="s">
        <v>1036</v>
      </c>
      <c r="I814" s="2">
        <v>14.32</v>
      </c>
      <c r="J814" s="3">
        <v>5</v>
      </c>
      <c r="K814" s="2">
        <v>5.19</v>
      </c>
    </row>
    <row r="815" spans="1:11" x14ac:dyDescent="0.5">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5">
      <c r="A816" s="1">
        <v>41848</v>
      </c>
      <c r="B816" s="3">
        <f t="shared" si="24"/>
        <v>2014</v>
      </c>
      <c r="C816" s="3">
        <f t="shared" si="25"/>
        <v>7</v>
      </c>
      <c r="D816" t="s">
        <v>280</v>
      </c>
      <c r="E816" t="s">
        <v>123</v>
      </c>
      <c r="F816" t="s">
        <v>11</v>
      </c>
      <c r="G816" t="s">
        <v>63</v>
      </c>
      <c r="H816" t="s">
        <v>785</v>
      </c>
      <c r="I816" s="2">
        <v>48.94</v>
      </c>
      <c r="J816" s="3">
        <v>7</v>
      </c>
      <c r="K816" s="2">
        <v>16.52</v>
      </c>
    </row>
    <row r="817" spans="1:11" x14ac:dyDescent="0.5">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5">
      <c r="A818" s="1">
        <v>41852</v>
      </c>
      <c r="B818" s="3">
        <f t="shared" si="24"/>
        <v>2014</v>
      </c>
      <c r="C818" s="3">
        <f t="shared" si="25"/>
        <v>8</v>
      </c>
      <c r="D818" t="s">
        <v>959</v>
      </c>
      <c r="E818" t="s">
        <v>245</v>
      </c>
      <c r="F818" t="s">
        <v>11</v>
      </c>
      <c r="G818" t="s">
        <v>16</v>
      </c>
      <c r="H818" t="s">
        <v>1040</v>
      </c>
      <c r="I818" s="2">
        <v>17.54</v>
      </c>
      <c r="J818" s="3">
        <v>3</v>
      </c>
      <c r="K818" s="2">
        <v>5.92</v>
      </c>
    </row>
    <row r="819" spans="1:11" x14ac:dyDescent="0.5">
      <c r="A819" s="1">
        <v>41852</v>
      </c>
      <c r="B819" s="3">
        <f t="shared" si="24"/>
        <v>2014</v>
      </c>
      <c r="C819" s="3">
        <f t="shared" si="25"/>
        <v>8</v>
      </c>
      <c r="D819" t="s">
        <v>959</v>
      </c>
      <c r="E819" t="s">
        <v>245</v>
      </c>
      <c r="F819" t="s">
        <v>34</v>
      </c>
      <c r="G819" t="s">
        <v>47</v>
      </c>
      <c r="H819" t="s">
        <v>931</v>
      </c>
      <c r="I819" s="2">
        <v>44.13</v>
      </c>
      <c r="J819" s="3">
        <v>4</v>
      </c>
      <c r="K819" s="2">
        <v>12.14</v>
      </c>
    </row>
    <row r="820" spans="1:11" x14ac:dyDescent="0.5">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5">
      <c r="A821" s="1">
        <v>41852</v>
      </c>
      <c r="B821" s="3">
        <f t="shared" si="24"/>
        <v>2014</v>
      </c>
      <c r="C821" s="3">
        <f t="shared" si="25"/>
        <v>8</v>
      </c>
      <c r="D821" t="s">
        <v>959</v>
      </c>
      <c r="E821" t="s">
        <v>245</v>
      </c>
      <c r="F821" t="s">
        <v>11</v>
      </c>
      <c r="G821" t="s">
        <v>12</v>
      </c>
      <c r="H821" t="s">
        <v>1041</v>
      </c>
      <c r="I821" s="2">
        <v>78.3</v>
      </c>
      <c r="J821" s="3">
        <v>2</v>
      </c>
      <c r="K821" s="2">
        <v>29.36</v>
      </c>
    </row>
    <row r="822" spans="1:11" x14ac:dyDescent="0.5">
      <c r="A822" s="1">
        <v>41852</v>
      </c>
      <c r="B822" s="3">
        <f t="shared" si="24"/>
        <v>2014</v>
      </c>
      <c r="C822" s="3">
        <f t="shared" si="25"/>
        <v>8</v>
      </c>
      <c r="D822" t="s">
        <v>1042</v>
      </c>
      <c r="E822" t="s">
        <v>27</v>
      </c>
      <c r="F822" t="s">
        <v>11</v>
      </c>
      <c r="G822" t="s">
        <v>20</v>
      </c>
      <c r="H822" t="s">
        <v>1043</v>
      </c>
      <c r="I822" s="2">
        <v>19.75</v>
      </c>
      <c r="J822" s="3">
        <v>3</v>
      </c>
      <c r="K822" s="2">
        <v>6.91</v>
      </c>
    </row>
    <row r="823" spans="1:11" x14ac:dyDescent="0.5">
      <c r="A823" s="1">
        <v>41852</v>
      </c>
      <c r="B823" s="3">
        <f t="shared" si="24"/>
        <v>2014</v>
      </c>
      <c r="C823" s="3">
        <f t="shared" si="25"/>
        <v>8</v>
      </c>
      <c r="D823" t="s">
        <v>1044</v>
      </c>
      <c r="E823" t="s">
        <v>23</v>
      </c>
      <c r="F823" t="s">
        <v>11</v>
      </c>
      <c r="G823" t="s">
        <v>43</v>
      </c>
      <c r="H823" t="s">
        <v>1045</v>
      </c>
      <c r="I823" s="2">
        <v>5.68</v>
      </c>
      <c r="J823" s="3">
        <v>2</v>
      </c>
      <c r="K823" s="2">
        <v>1.92</v>
      </c>
    </row>
    <row r="824" spans="1:11" x14ac:dyDescent="0.5">
      <c r="A824" s="1">
        <v>41853</v>
      </c>
      <c r="B824" s="3">
        <f t="shared" si="24"/>
        <v>2014</v>
      </c>
      <c r="C824" s="3">
        <f t="shared" si="25"/>
        <v>8</v>
      </c>
      <c r="D824" t="s">
        <v>1046</v>
      </c>
      <c r="E824" t="s">
        <v>186</v>
      </c>
      <c r="F824" t="s">
        <v>11</v>
      </c>
      <c r="G824" t="s">
        <v>20</v>
      </c>
      <c r="H824" t="s">
        <v>141</v>
      </c>
      <c r="I824" s="2">
        <v>26.7</v>
      </c>
      <c r="J824" s="3">
        <v>5</v>
      </c>
      <c r="K824" s="2">
        <v>12.55</v>
      </c>
    </row>
    <row r="825" spans="1:11" x14ac:dyDescent="0.5">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5">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5">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5">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5">
      <c r="A829" s="1">
        <v>41854</v>
      </c>
      <c r="B829" s="3">
        <f t="shared" si="24"/>
        <v>2014</v>
      </c>
      <c r="C829" s="3">
        <f t="shared" si="25"/>
        <v>8</v>
      </c>
      <c r="D829" t="s">
        <v>1051</v>
      </c>
      <c r="E829" t="s">
        <v>149</v>
      </c>
      <c r="F829" t="s">
        <v>11</v>
      </c>
      <c r="G829" t="s">
        <v>12</v>
      </c>
      <c r="H829" t="s">
        <v>1052</v>
      </c>
      <c r="I829" s="2">
        <v>39.96</v>
      </c>
      <c r="J829" s="3">
        <v>2</v>
      </c>
      <c r="K829" s="2">
        <v>18.78</v>
      </c>
    </row>
    <row r="830" spans="1:11" x14ac:dyDescent="0.5">
      <c r="A830" s="1">
        <v>41854</v>
      </c>
      <c r="B830" s="3">
        <f t="shared" si="24"/>
        <v>2014</v>
      </c>
      <c r="C830" s="3">
        <f t="shared" si="25"/>
        <v>8</v>
      </c>
      <c r="D830" t="s">
        <v>1051</v>
      </c>
      <c r="E830" t="s">
        <v>149</v>
      </c>
      <c r="F830" t="s">
        <v>11</v>
      </c>
      <c r="G830" t="s">
        <v>200</v>
      </c>
      <c r="H830" t="s">
        <v>1053</v>
      </c>
      <c r="I830" s="2">
        <v>102.3</v>
      </c>
      <c r="J830" s="3">
        <v>10</v>
      </c>
      <c r="K830" s="2">
        <v>26.6</v>
      </c>
    </row>
    <row r="831" spans="1:11" x14ac:dyDescent="0.5">
      <c r="A831" s="1">
        <v>41854</v>
      </c>
      <c r="B831" s="3">
        <f t="shared" si="24"/>
        <v>2014</v>
      </c>
      <c r="C831" s="3">
        <f t="shared" si="25"/>
        <v>8</v>
      </c>
      <c r="D831" t="s">
        <v>1051</v>
      </c>
      <c r="E831" t="s">
        <v>149</v>
      </c>
      <c r="F831" t="s">
        <v>11</v>
      </c>
      <c r="G831" t="s">
        <v>18</v>
      </c>
      <c r="H831" t="s">
        <v>299</v>
      </c>
      <c r="I831" s="2">
        <v>21.36</v>
      </c>
      <c r="J831" s="3">
        <v>2</v>
      </c>
      <c r="K831" s="2">
        <v>5.77</v>
      </c>
    </row>
    <row r="832" spans="1:11" x14ac:dyDescent="0.5">
      <c r="A832" s="1">
        <v>41854</v>
      </c>
      <c r="B832" s="3">
        <f t="shared" si="24"/>
        <v>2014</v>
      </c>
      <c r="C832" s="3">
        <f t="shared" si="25"/>
        <v>8</v>
      </c>
      <c r="D832" t="s">
        <v>925</v>
      </c>
      <c r="E832" t="s">
        <v>95</v>
      </c>
      <c r="F832" t="s">
        <v>11</v>
      </c>
      <c r="G832" t="s">
        <v>12</v>
      </c>
      <c r="H832" t="s">
        <v>1054</v>
      </c>
      <c r="I832" s="2">
        <v>93.02</v>
      </c>
      <c r="J832" s="3">
        <v>3</v>
      </c>
      <c r="K832" s="2">
        <v>33.72</v>
      </c>
    </row>
    <row r="833" spans="1:11" x14ac:dyDescent="0.5">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5">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5">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5">
      <c r="A836" s="1">
        <v>41855</v>
      </c>
      <c r="B836" s="3">
        <f t="shared" si="26"/>
        <v>2014</v>
      </c>
      <c r="C836" s="3">
        <f t="shared" si="27"/>
        <v>8</v>
      </c>
      <c r="D836" t="s">
        <v>1055</v>
      </c>
      <c r="E836" t="s">
        <v>296</v>
      </c>
      <c r="F836" t="s">
        <v>39</v>
      </c>
      <c r="G836" t="s">
        <v>40</v>
      </c>
      <c r="H836" t="s">
        <v>1059</v>
      </c>
      <c r="I836" s="2">
        <v>399.96</v>
      </c>
      <c r="J836" s="3">
        <v>5</v>
      </c>
      <c r="K836" s="2">
        <v>35</v>
      </c>
    </row>
    <row r="837" spans="1:11" x14ac:dyDescent="0.5">
      <c r="A837" s="1">
        <v>41855</v>
      </c>
      <c r="B837" s="3">
        <f t="shared" si="26"/>
        <v>2014</v>
      </c>
      <c r="C837" s="3">
        <f t="shared" si="27"/>
        <v>8</v>
      </c>
      <c r="D837" t="s">
        <v>1055</v>
      </c>
      <c r="E837" t="s">
        <v>296</v>
      </c>
      <c r="F837" t="s">
        <v>11</v>
      </c>
      <c r="G837" t="s">
        <v>18</v>
      </c>
      <c r="H837" t="s">
        <v>1060</v>
      </c>
      <c r="I837" s="2">
        <v>158.9</v>
      </c>
      <c r="J837" s="3">
        <v>5</v>
      </c>
      <c r="K837" s="2">
        <v>7.95</v>
      </c>
    </row>
    <row r="838" spans="1:11" x14ac:dyDescent="0.5">
      <c r="A838" s="1">
        <v>41855</v>
      </c>
      <c r="B838" s="3">
        <f t="shared" si="26"/>
        <v>2014</v>
      </c>
      <c r="C838" s="3">
        <f t="shared" si="27"/>
        <v>8</v>
      </c>
      <c r="D838" t="s">
        <v>1055</v>
      </c>
      <c r="E838" t="s">
        <v>296</v>
      </c>
      <c r="F838" t="s">
        <v>11</v>
      </c>
      <c r="G838" t="s">
        <v>20</v>
      </c>
      <c r="H838" t="s">
        <v>469</v>
      </c>
      <c r="I838" s="2">
        <v>13.18</v>
      </c>
      <c r="J838" s="3">
        <v>1</v>
      </c>
      <c r="K838" s="2">
        <v>4.78</v>
      </c>
    </row>
    <row r="839" spans="1:11" x14ac:dyDescent="0.5">
      <c r="A839" s="1">
        <v>41855</v>
      </c>
      <c r="B839" s="3">
        <f t="shared" si="26"/>
        <v>2014</v>
      </c>
      <c r="C839" s="3">
        <f t="shared" si="27"/>
        <v>8</v>
      </c>
      <c r="D839" t="s">
        <v>197</v>
      </c>
      <c r="E839" t="s">
        <v>1061</v>
      </c>
      <c r="F839" t="s">
        <v>11</v>
      </c>
      <c r="G839" t="s">
        <v>92</v>
      </c>
      <c r="H839" t="s">
        <v>1062</v>
      </c>
      <c r="I839" s="2">
        <v>101.96</v>
      </c>
      <c r="J839" s="3">
        <v>2</v>
      </c>
      <c r="K839" s="2">
        <v>27.53</v>
      </c>
    </row>
    <row r="840" spans="1:11" x14ac:dyDescent="0.5">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5">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5">
      <c r="A842" s="1">
        <v>41856</v>
      </c>
      <c r="B842" s="3">
        <f t="shared" si="26"/>
        <v>2014</v>
      </c>
      <c r="C842" s="3">
        <f t="shared" si="27"/>
        <v>8</v>
      </c>
      <c r="D842" t="s">
        <v>1064</v>
      </c>
      <c r="E842" t="s">
        <v>27</v>
      </c>
      <c r="F842" t="s">
        <v>11</v>
      </c>
      <c r="G842" t="s">
        <v>12</v>
      </c>
      <c r="H842" t="s">
        <v>1065</v>
      </c>
      <c r="I842" s="2">
        <v>20.94</v>
      </c>
      <c r="J842" s="3">
        <v>3</v>
      </c>
      <c r="K842" s="2">
        <v>9.84</v>
      </c>
    </row>
    <row r="843" spans="1:11" x14ac:dyDescent="0.5">
      <c r="A843" s="1">
        <v>41856</v>
      </c>
      <c r="B843" s="3">
        <f t="shared" si="26"/>
        <v>2014</v>
      </c>
      <c r="C843" s="3">
        <f t="shared" si="27"/>
        <v>8</v>
      </c>
      <c r="D843" t="s">
        <v>1064</v>
      </c>
      <c r="E843" t="s">
        <v>27</v>
      </c>
      <c r="F843" t="s">
        <v>11</v>
      </c>
      <c r="G843" t="s">
        <v>12</v>
      </c>
      <c r="H843" t="s">
        <v>896</v>
      </c>
      <c r="I843" s="2">
        <v>110.96</v>
      </c>
      <c r="J843" s="3">
        <v>2</v>
      </c>
      <c r="K843" s="2">
        <v>53.26</v>
      </c>
    </row>
    <row r="844" spans="1:11" x14ac:dyDescent="0.5">
      <c r="A844" s="1">
        <v>41856</v>
      </c>
      <c r="B844" s="3">
        <f t="shared" si="26"/>
        <v>2014</v>
      </c>
      <c r="C844" s="3">
        <f t="shared" si="27"/>
        <v>8</v>
      </c>
      <c r="D844" t="s">
        <v>1064</v>
      </c>
      <c r="E844" t="s">
        <v>27</v>
      </c>
      <c r="F844" t="s">
        <v>34</v>
      </c>
      <c r="G844" t="s">
        <v>35</v>
      </c>
      <c r="H844" t="s">
        <v>1066</v>
      </c>
      <c r="I844" s="2">
        <v>340.14</v>
      </c>
      <c r="J844" s="3">
        <v>7</v>
      </c>
      <c r="K844" s="2">
        <v>21.26</v>
      </c>
    </row>
    <row r="845" spans="1:11" x14ac:dyDescent="0.5">
      <c r="A845" s="1">
        <v>41856</v>
      </c>
      <c r="B845" s="3">
        <f t="shared" si="26"/>
        <v>2014</v>
      </c>
      <c r="C845" s="3">
        <f t="shared" si="27"/>
        <v>8</v>
      </c>
      <c r="D845" t="s">
        <v>1067</v>
      </c>
      <c r="E845" t="s">
        <v>27</v>
      </c>
      <c r="F845" t="s">
        <v>39</v>
      </c>
      <c r="G845" t="s">
        <v>52</v>
      </c>
      <c r="H845" t="s">
        <v>1068</v>
      </c>
      <c r="I845" s="2">
        <v>16.36</v>
      </c>
      <c r="J845" s="3">
        <v>1</v>
      </c>
      <c r="K845" s="2">
        <v>1.64</v>
      </c>
    </row>
    <row r="846" spans="1:11" x14ac:dyDescent="0.5">
      <c r="A846" s="1">
        <v>41856</v>
      </c>
      <c r="B846" s="3">
        <f t="shared" si="26"/>
        <v>2014</v>
      </c>
      <c r="C846" s="3">
        <f t="shared" si="27"/>
        <v>8</v>
      </c>
      <c r="D846" t="s">
        <v>1067</v>
      </c>
      <c r="E846" t="s">
        <v>27</v>
      </c>
      <c r="F846" t="s">
        <v>11</v>
      </c>
      <c r="G846" t="s">
        <v>18</v>
      </c>
      <c r="H846" t="s">
        <v>211</v>
      </c>
      <c r="I846" s="2">
        <v>15.78</v>
      </c>
      <c r="J846" s="3">
        <v>2</v>
      </c>
      <c r="K846" s="2">
        <v>0.63</v>
      </c>
    </row>
    <row r="847" spans="1:11" x14ac:dyDescent="0.5">
      <c r="A847" s="1">
        <v>41856</v>
      </c>
      <c r="B847" s="3">
        <f t="shared" si="26"/>
        <v>2014</v>
      </c>
      <c r="C847" s="3">
        <f t="shared" si="27"/>
        <v>8</v>
      </c>
      <c r="D847" t="s">
        <v>1067</v>
      </c>
      <c r="E847" t="s">
        <v>27</v>
      </c>
      <c r="F847" t="s">
        <v>11</v>
      </c>
      <c r="G847" t="s">
        <v>24</v>
      </c>
      <c r="H847" t="s">
        <v>1069</v>
      </c>
      <c r="I847" s="2">
        <v>45.98</v>
      </c>
      <c r="J847" s="3">
        <v>2</v>
      </c>
      <c r="K847" s="2">
        <v>12.87</v>
      </c>
    </row>
    <row r="848" spans="1:11" x14ac:dyDescent="0.5">
      <c r="A848" s="1">
        <v>41856</v>
      </c>
      <c r="B848" s="3">
        <f t="shared" si="26"/>
        <v>2014</v>
      </c>
      <c r="C848" s="3">
        <f t="shared" si="27"/>
        <v>8</v>
      </c>
      <c r="D848" t="s">
        <v>1070</v>
      </c>
      <c r="E848" t="s">
        <v>613</v>
      </c>
      <c r="F848" t="s">
        <v>11</v>
      </c>
      <c r="G848" t="s">
        <v>92</v>
      </c>
      <c r="H848" t="s">
        <v>421</v>
      </c>
      <c r="I848" s="2">
        <v>79.47</v>
      </c>
      <c r="J848" s="3">
        <v>3</v>
      </c>
      <c r="K848" s="2">
        <v>22.25</v>
      </c>
    </row>
    <row r="849" spans="1:11" x14ac:dyDescent="0.5">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5">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5">
      <c r="A851" s="1">
        <v>41856</v>
      </c>
      <c r="B851" s="3">
        <f t="shared" si="26"/>
        <v>2014</v>
      </c>
      <c r="C851" s="3">
        <f t="shared" si="27"/>
        <v>8</v>
      </c>
      <c r="D851" t="s">
        <v>536</v>
      </c>
      <c r="E851" t="s">
        <v>149</v>
      </c>
      <c r="F851" t="s">
        <v>39</v>
      </c>
      <c r="G851" t="s">
        <v>40</v>
      </c>
      <c r="H851" t="s">
        <v>1073</v>
      </c>
      <c r="I851" s="2">
        <v>135.99</v>
      </c>
      <c r="J851" s="3">
        <v>1</v>
      </c>
      <c r="K851" s="2">
        <v>36.72</v>
      </c>
    </row>
    <row r="852" spans="1:11" x14ac:dyDescent="0.5">
      <c r="A852" s="1">
        <v>41856</v>
      </c>
      <c r="B852" s="3">
        <f t="shared" si="26"/>
        <v>2014</v>
      </c>
      <c r="C852" s="3">
        <f t="shared" si="27"/>
        <v>8</v>
      </c>
      <c r="D852" t="s">
        <v>536</v>
      </c>
      <c r="E852" t="s">
        <v>149</v>
      </c>
      <c r="F852" t="s">
        <v>11</v>
      </c>
      <c r="G852" t="s">
        <v>24</v>
      </c>
      <c r="H852" t="s">
        <v>1071</v>
      </c>
      <c r="I852" s="2">
        <v>15.96</v>
      </c>
      <c r="J852" s="3">
        <v>7</v>
      </c>
      <c r="K852" s="2">
        <v>7.02</v>
      </c>
    </row>
    <row r="853" spans="1:11" x14ac:dyDescent="0.5">
      <c r="A853" s="1">
        <v>41856</v>
      </c>
      <c r="B853" s="3">
        <f t="shared" si="26"/>
        <v>2014</v>
      </c>
      <c r="C853" s="3">
        <f t="shared" si="27"/>
        <v>8</v>
      </c>
      <c r="D853" t="s">
        <v>1074</v>
      </c>
      <c r="E853" t="s">
        <v>10</v>
      </c>
      <c r="F853" t="s">
        <v>34</v>
      </c>
      <c r="G853" t="s">
        <v>145</v>
      </c>
      <c r="H853" t="s">
        <v>1075</v>
      </c>
      <c r="I853" s="2">
        <v>489.23</v>
      </c>
      <c r="J853" s="3">
        <v>2</v>
      </c>
      <c r="K853" s="2">
        <v>41.93</v>
      </c>
    </row>
    <row r="854" spans="1:11" x14ac:dyDescent="0.5">
      <c r="A854" s="1">
        <v>41857</v>
      </c>
      <c r="B854" s="3">
        <f t="shared" si="26"/>
        <v>2014</v>
      </c>
      <c r="C854" s="3">
        <f t="shared" si="27"/>
        <v>8</v>
      </c>
      <c r="D854" t="s">
        <v>1076</v>
      </c>
      <c r="E854" t="s">
        <v>70</v>
      </c>
      <c r="F854" t="s">
        <v>39</v>
      </c>
      <c r="G854" t="s">
        <v>52</v>
      </c>
      <c r="H854" t="s">
        <v>986</v>
      </c>
      <c r="I854" s="2">
        <v>62.91</v>
      </c>
      <c r="J854" s="3">
        <v>3</v>
      </c>
      <c r="K854" s="2">
        <v>22.65</v>
      </c>
    </row>
    <row r="855" spans="1:11" x14ac:dyDescent="0.5">
      <c r="A855" s="1">
        <v>41857</v>
      </c>
      <c r="B855" s="3">
        <f t="shared" si="26"/>
        <v>2014</v>
      </c>
      <c r="C855" s="3">
        <f t="shared" si="27"/>
        <v>8</v>
      </c>
      <c r="D855" t="s">
        <v>1077</v>
      </c>
      <c r="E855" t="s">
        <v>149</v>
      </c>
      <c r="F855" t="s">
        <v>39</v>
      </c>
      <c r="G855" t="s">
        <v>52</v>
      </c>
      <c r="H855" t="s">
        <v>1078</v>
      </c>
      <c r="I855" s="2">
        <v>199.98</v>
      </c>
      <c r="J855" s="3">
        <v>2</v>
      </c>
      <c r="K855" s="2">
        <v>83.99</v>
      </c>
    </row>
    <row r="856" spans="1:11" x14ac:dyDescent="0.5">
      <c r="A856" s="1">
        <v>41859</v>
      </c>
      <c r="B856" s="3">
        <f t="shared" si="26"/>
        <v>2014</v>
      </c>
      <c r="C856" s="3">
        <f t="shared" si="27"/>
        <v>8</v>
      </c>
      <c r="D856" t="s">
        <v>1079</v>
      </c>
      <c r="E856" t="s">
        <v>27</v>
      </c>
      <c r="F856" t="s">
        <v>11</v>
      </c>
      <c r="G856" t="s">
        <v>92</v>
      </c>
      <c r="H856" t="s">
        <v>1080</v>
      </c>
      <c r="I856" s="2">
        <v>76.12</v>
      </c>
      <c r="J856" s="3">
        <v>2</v>
      </c>
      <c r="K856" s="2">
        <v>22.07</v>
      </c>
    </row>
    <row r="857" spans="1:11" x14ac:dyDescent="0.5">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5">
      <c r="A858" s="1">
        <v>41859</v>
      </c>
      <c r="B858" s="3">
        <f t="shared" si="26"/>
        <v>2014</v>
      </c>
      <c r="C858" s="3">
        <f t="shared" si="27"/>
        <v>8</v>
      </c>
      <c r="D858" t="s">
        <v>1079</v>
      </c>
      <c r="E858" t="s">
        <v>27</v>
      </c>
      <c r="F858" t="s">
        <v>39</v>
      </c>
      <c r="G858" t="s">
        <v>40</v>
      </c>
      <c r="H858" t="s">
        <v>1082</v>
      </c>
      <c r="I858" s="2">
        <v>445.96</v>
      </c>
      <c r="J858" s="3">
        <v>5</v>
      </c>
      <c r="K858" s="2">
        <v>55.75</v>
      </c>
    </row>
    <row r="859" spans="1:11" x14ac:dyDescent="0.5">
      <c r="A859" s="1">
        <v>41859</v>
      </c>
      <c r="B859" s="3">
        <f t="shared" si="26"/>
        <v>2014</v>
      </c>
      <c r="C859" s="3">
        <f t="shared" si="27"/>
        <v>8</v>
      </c>
      <c r="D859" t="s">
        <v>1079</v>
      </c>
      <c r="E859" t="s">
        <v>27</v>
      </c>
      <c r="F859" t="s">
        <v>34</v>
      </c>
      <c r="G859" t="s">
        <v>47</v>
      </c>
      <c r="H859" t="s">
        <v>1083</v>
      </c>
      <c r="I859" s="2">
        <v>327.76</v>
      </c>
      <c r="J859" s="3">
        <v>8</v>
      </c>
      <c r="K859" s="2">
        <v>91.77</v>
      </c>
    </row>
    <row r="860" spans="1:11" x14ac:dyDescent="0.5">
      <c r="A860" s="1">
        <v>41859</v>
      </c>
      <c r="B860" s="3">
        <f t="shared" si="26"/>
        <v>2014</v>
      </c>
      <c r="C860" s="3">
        <f t="shared" si="27"/>
        <v>8</v>
      </c>
      <c r="D860" t="s">
        <v>1084</v>
      </c>
      <c r="E860" t="s">
        <v>95</v>
      </c>
      <c r="F860" t="s">
        <v>34</v>
      </c>
      <c r="G860" t="s">
        <v>47</v>
      </c>
      <c r="H860" t="s">
        <v>1085</v>
      </c>
      <c r="I860" s="2">
        <v>121.38</v>
      </c>
      <c r="J860" s="3">
        <v>4</v>
      </c>
      <c r="K860" s="2">
        <v>-3.03</v>
      </c>
    </row>
    <row r="861" spans="1:11" x14ac:dyDescent="0.5">
      <c r="A861" s="1">
        <v>41859</v>
      </c>
      <c r="B861" s="3">
        <f t="shared" si="26"/>
        <v>2014</v>
      </c>
      <c r="C861" s="3">
        <f t="shared" si="27"/>
        <v>8</v>
      </c>
      <c r="D861" t="s">
        <v>1084</v>
      </c>
      <c r="E861" t="s">
        <v>95</v>
      </c>
      <c r="F861" t="s">
        <v>39</v>
      </c>
      <c r="G861" t="s">
        <v>52</v>
      </c>
      <c r="H861" t="s">
        <v>1086</v>
      </c>
      <c r="I861" s="2">
        <v>95.98</v>
      </c>
      <c r="J861" s="3">
        <v>3</v>
      </c>
      <c r="K861" s="2">
        <v>-10.8</v>
      </c>
    </row>
    <row r="862" spans="1:11" x14ac:dyDescent="0.5">
      <c r="A862" s="1">
        <v>41859</v>
      </c>
      <c r="B862" s="3">
        <f t="shared" si="26"/>
        <v>2014</v>
      </c>
      <c r="C862" s="3">
        <f t="shared" si="27"/>
        <v>8</v>
      </c>
      <c r="D862" t="s">
        <v>217</v>
      </c>
      <c r="E862" t="s">
        <v>27</v>
      </c>
      <c r="F862" t="s">
        <v>11</v>
      </c>
      <c r="G862" t="s">
        <v>18</v>
      </c>
      <c r="H862" t="s">
        <v>1087</v>
      </c>
      <c r="I862" s="2">
        <v>423.28</v>
      </c>
      <c r="J862" s="3">
        <v>11</v>
      </c>
      <c r="K862" s="2">
        <v>110.05</v>
      </c>
    </row>
    <row r="863" spans="1:11" x14ac:dyDescent="0.5">
      <c r="A863" s="1">
        <v>41859</v>
      </c>
      <c r="B863" s="3">
        <f t="shared" si="26"/>
        <v>2014</v>
      </c>
      <c r="C863" s="3">
        <f t="shared" si="27"/>
        <v>8</v>
      </c>
      <c r="D863" t="s">
        <v>1088</v>
      </c>
      <c r="E863" t="s">
        <v>110</v>
      </c>
      <c r="F863" t="s">
        <v>39</v>
      </c>
      <c r="G863" t="s">
        <v>603</v>
      </c>
      <c r="H863" t="s">
        <v>1089</v>
      </c>
      <c r="I863" s="2">
        <v>549.99</v>
      </c>
      <c r="J863" s="3">
        <v>1</v>
      </c>
      <c r="K863" s="2">
        <v>275</v>
      </c>
    </row>
    <row r="864" spans="1:11" x14ac:dyDescent="0.5">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5">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5">
      <c r="A866" s="1">
        <v>41859</v>
      </c>
      <c r="B866" s="3">
        <f t="shared" si="26"/>
        <v>2014</v>
      </c>
      <c r="C866" s="3">
        <f t="shared" si="27"/>
        <v>8</v>
      </c>
      <c r="D866" t="s">
        <v>1088</v>
      </c>
      <c r="E866" t="s">
        <v>110</v>
      </c>
      <c r="F866" t="s">
        <v>34</v>
      </c>
      <c r="G866" t="s">
        <v>47</v>
      </c>
      <c r="H866" t="s">
        <v>1092</v>
      </c>
      <c r="I866" s="2">
        <v>53.88</v>
      </c>
      <c r="J866" s="3">
        <v>6</v>
      </c>
      <c r="K866" s="2">
        <v>22.63</v>
      </c>
    </row>
    <row r="867" spans="1:11" x14ac:dyDescent="0.5">
      <c r="A867" s="1">
        <v>41859</v>
      </c>
      <c r="B867" s="3">
        <f t="shared" si="26"/>
        <v>2014</v>
      </c>
      <c r="C867" s="3">
        <f t="shared" si="27"/>
        <v>8</v>
      </c>
      <c r="D867" t="s">
        <v>1088</v>
      </c>
      <c r="E867" t="s">
        <v>110</v>
      </c>
      <c r="F867" t="s">
        <v>39</v>
      </c>
      <c r="G867" t="s">
        <v>40</v>
      </c>
      <c r="H867" t="s">
        <v>439</v>
      </c>
      <c r="I867" s="2">
        <v>299.98</v>
      </c>
      <c r="J867" s="3">
        <v>2</v>
      </c>
      <c r="K867" s="2">
        <v>83.99</v>
      </c>
    </row>
    <row r="868" spans="1:11" x14ac:dyDescent="0.5">
      <c r="A868" s="1">
        <v>41859</v>
      </c>
      <c r="B868" s="3">
        <f t="shared" si="26"/>
        <v>2014</v>
      </c>
      <c r="C868" s="3">
        <f t="shared" si="27"/>
        <v>8</v>
      </c>
      <c r="D868" t="s">
        <v>1093</v>
      </c>
      <c r="E868" t="s">
        <v>123</v>
      </c>
      <c r="F868" t="s">
        <v>34</v>
      </c>
      <c r="G868" t="s">
        <v>74</v>
      </c>
      <c r="H868" t="s">
        <v>1094</v>
      </c>
      <c r="I868" s="2">
        <v>155.46</v>
      </c>
      <c r="J868" s="3">
        <v>4</v>
      </c>
      <c r="K868" s="2">
        <v>-7.77</v>
      </c>
    </row>
    <row r="869" spans="1:11" x14ac:dyDescent="0.5">
      <c r="A869" s="1">
        <v>41860</v>
      </c>
      <c r="B869" s="3">
        <f t="shared" si="26"/>
        <v>2014</v>
      </c>
      <c r="C869" s="3">
        <f t="shared" si="27"/>
        <v>8</v>
      </c>
      <c r="D869" t="s">
        <v>1095</v>
      </c>
      <c r="E869" t="s">
        <v>123</v>
      </c>
      <c r="F869" t="s">
        <v>39</v>
      </c>
      <c r="G869" t="s">
        <v>40</v>
      </c>
      <c r="H869" t="s">
        <v>1082</v>
      </c>
      <c r="I869" s="2">
        <v>178.38</v>
      </c>
      <c r="J869" s="3">
        <v>2</v>
      </c>
      <c r="K869" s="2">
        <v>22.3</v>
      </c>
    </row>
    <row r="870" spans="1:11" x14ac:dyDescent="0.5">
      <c r="A870" s="1">
        <v>41860</v>
      </c>
      <c r="B870" s="3">
        <f t="shared" si="26"/>
        <v>2014</v>
      </c>
      <c r="C870" s="3">
        <f t="shared" si="27"/>
        <v>8</v>
      </c>
      <c r="D870" t="s">
        <v>1095</v>
      </c>
      <c r="E870" t="s">
        <v>123</v>
      </c>
      <c r="F870" t="s">
        <v>11</v>
      </c>
      <c r="G870" t="s">
        <v>12</v>
      </c>
      <c r="H870" t="s">
        <v>1096</v>
      </c>
      <c r="I870" s="2">
        <v>15.55</v>
      </c>
      <c r="J870" s="3">
        <v>3</v>
      </c>
      <c r="K870" s="2">
        <v>5.44</v>
      </c>
    </row>
    <row r="871" spans="1:11" x14ac:dyDescent="0.5">
      <c r="A871" s="1">
        <v>41860</v>
      </c>
      <c r="B871" s="3">
        <f t="shared" si="26"/>
        <v>2014</v>
      </c>
      <c r="C871" s="3">
        <f t="shared" si="27"/>
        <v>8</v>
      </c>
      <c r="D871" t="s">
        <v>1097</v>
      </c>
      <c r="E871" t="s">
        <v>27</v>
      </c>
      <c r="F871" t="s">
        <v>11</v>
      </c>
      <c r="G871" t="s">
        <v>16</v>
      </c>
      <c r="H871" t="s">
        <v>1098</v>
      </c>
      <c r="I871" s="2">
        <v>20.88</v>
      </c>
      <c r="J871" s="3">
        <v>8</v>
      </c>
      <c r="K871" s="2">
        <v>9.6</v>
      </c>
    </row>
    <row r="872" spans="1:11" x14ac:dyDescent="0.5">
      <c r="A872" s="1">
        <v>41860</v>
      </c>
      <c r="B872" s="3">
        <f t="shared" si="26"/>
        <v>2014</v>
      </c>
      <c r="C872" s="3">
        <f t="shared" si="27"/>
        <v>8</v>
      </c>
      <c r="D872" t="s">
        <v>1099</v>
      </c>
      <c r="E872" t="s">
        <v>164</v>
      </c>
      <c r="F872" t="s">
        <v>39</v>
      </c>
      <c r="G872" t="s">
        <v>40</v>
      </c>
      <c r="H872" t="s">
        <v>1100</v>
      </c>
      <c r="I872" s="2">
        <v>1091.17</v>
      </c>
      <c r="J872" s="3">
        <v>4</v>
      </c>
      <c r="K872" s="2">
        <v>68.2</v>
      </c>
    </row>
    <row r="873" spans="1:11" x14ac:dyDescent="0.5">
      <c r="A873" s="1">
        <v>41860</v>
      </c>
      <c r="B873" s="3">
        <f t="shared" si="26"/>
        <v>2014</v>
      </c>
      <c r="C873" s="3">
        <f t="shared" si="27"/>
        <v>8</v>
      </c>
      <c r="D873" t="s">
        <v>1099</v>
      </c>
      <c r="E873" t="s">
        <v>164</v>
      </c>
      <c r="F873" t="s">
        <v>39</v>
      </c>
      <c r="G873" t="s">
        <v>40</v>
      </c>
      <c r="H873" t="s">
        <v>1101</v>
      </c>
      <c r="I873" s="2">
        <v>219.17</v>
      </c>
      <c r="J873" s="3">
        <v>2</v>
      </c>
      <c r="K873" s="2">
        <v>-43.83</v>
      </c>
    </row>
    <row r="874" spans="1:11" x14ac:dyDescent="0.5">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5">
      <c r="A875" s="1">
        <v>41860</v>
      </c>
      <c r="B875" s="3">
        <f t="shared" si="26"/>
        <v>2014</v>
      </c>
      <c r="C875" s="3">
        <f t="shared" si="27"/>
        <v>8</v>
      </c>
      <c r="D875" t="s">
        <v>1104</v>
      </c>
      <c r="E875" t="s">
        <v>27</v>
      </c>
      <c r="F875" t="s">
        <v>11</v>
      </c>
      <c r="G875" t="s">
        <v>12</v>
      </c>
      <c r="H875" t="s">
        <v>1105</v>
      </c>
      <c r="I875" s="2">
        <v>5.98</v>
      </c>
      <c r="J875" s="3">
        <v>1</v>
      </c>
      <c r="K875" s="2">
        <v>2.69</v>
      </c>
    </row>
    <row r="876" spans="1:11" x14ac:dyDescent="0.5">
      <c r="A876" s="1">
        <v>41860</v>
      </c>
      <c r="B876" s="3">
        <f t="shared" si="26"/>
        <v>2014</v>
      </c>
      <c r="C876" s="3">
        <f t="shared" si="27"/>
        <v>8</v>
      </c>
      <c r="D876" t="s">
        <v>983</v>
      </c>
      <c r="E876" t="s">
        <v>95</v>
      </c>
      <c r="F876" t="s">
        <v>11</v>
      </c>
      <c r="G876" t="s">
        <v>43</v>
      </c>
      <c r="H876" t="s">
        <v>1106</v>
      </c>
      <c r="I876" s="2">
        <v>4.46</v>
      </c>
      <c r="J876" s="3">
        <v>3</v>
      </c>
      <c r="K876" s="2">
        <v>-0.95</v>
      </c>
    </row>
    <row r="877" spans="1:11" x14ac:dyDescent="0.5">
      <c r="A877" s="1">
        <v>41860</v>
      </c>
      <c r="B877" s="3">
        <f t="shared" si="26"/>
        <v>2014</v>
      </c>
      <c r="C877" s="3">
        <f t="shared" si="27"/>
        <v>8</v>
      </c>
      <c r="D877" t="s">
        <v>983</v>
      </c>
      <c r="E877" t="s">
        <v>95</v>
      </c>
      <c r="F877" t="s">
        <v>11</v>
      </c>
      <c r="G877" t="s">
        <v>20</v>
      </c>
      <c r="H877" t="s">
        <v>428</v>
      </c>
      <c r="I877" s="2">
        <v>9.35</v>
      </c>
      <c r="J877" s="3">
        <v>5</v>
      </c>
      <c r="K877" s="2">
        <v>-6.54</v>
      </c>
    </row>
    <row r="878" spans="1:11" x14ac:dyDescent="0.5">
      <c r="A878" s="1">
        <v>41862</v>
      </c>
      <c r="B878" s="3">
        <f t="shared" si="26"/>
        <v>2014</v>
      </c>
      <c r="C878" s="3">
        <f t="shared" si="27"/>
        <v>8</v>
      </c>
      <c r="D878" t="s">
        <v>646</v>
      </c>
      <c r="E878" t="s">
        <v>164</v>
      </c>
      <c r="F878" t="s">
        <v>34</v>
      </c>
      <c r="G878" t="s">
        <v>47</v>
      </c>
      <c r="H878" t="s">
        <v>1107</v>
      </c>
      <c r="I878" s="2">
        <v>12.35</v>
      </c>
      <c r="J878" s="3">
        <v>1</v>
      </c>
      <c r="K878" s="2">
        <v>5.43</v>
      </c>
    </row>
    <row r="879" spans="1:11" x14ac:dyDescent="0.5">
      <c r="A879" s="1">
        <v>41862</v>
      </c>
      <c r="B879" s="3">
        <f t="shared" si="26"/>
        <v>2014</v>
      </c>
      <c r="C879" s="3">
        <f t="shared" si="27"/>
        <v>8</v>
      </c>
      <c r="D879" t="s">
        <v>646</v>
      </c>
      <c r="E879" t="s">
        <v>164</v>
      </c>
      <c r="F879" t="s">
        <v>11</v>
      </c>
      <c r="G879" t="s">
        <v>24</v>
      </c>
      <c r="H879" t="s">
        <v>1108</v>
      </c>
      <c r="I879" s="2">
        <v>40.97</v>
      </c>
      <c r="J879" s="3">
        <v>1</v>
      </c>
      <c r="K879" s="2">
        <v>10.65</v>
      </c>
    </row>
    <row r="880" spans="1:11" x14ac:dyDescent="0.5">
      <c r="A880" s="1">
        <v>41862</v>
      </c>
      <c r="B880" s="3">
        <f t="shared" si="26"/>
        <v>2014</v>
      </c>
      <c r="C880" s="3">
        <f t="shared" si="27"/>
        <v>8</v>
      </c>
      <c r="D880" t="s">
        <v>646</v>
      </c>
      <c r="E880" t="s">
        <v>164</v>
      </c>
      <c r="F880" t="s">
        <v>11</v>
      </c>
      <c r="G880" t="s">
        <v>43</v>
      </c>
      <c r="H880" t="s">
        <v>1109</v>
      </c>
      <c r="I880" s="2">
        <v>22.96</v>
      </c>
      <c r="J880" s="3">
        <v>2</v>
      </c>
      <c r="K880" s="2">
        <v>10.79</v>
      </c>
    </row>
    <row r="881" spans="1:11" x14ac:dyDescent="0.5">
      <c r="A881" s="1">
        <v>41862</v>
      </c>
      <c r="B881" s="3">
        <f t="shared" si="26"/>
        <v>2014</v>
      </c>
      <c r="C881" s="3">
        <f t="shared" si="27"/>
        <v>8</v>
      </c>
      <c r="D881" t="s">
        <v>1012</v>
      </c>
      <c r="E881" t="s">
        <v>149</v>
      </c>
      <c r="F881" t="s">
        <v>11</v>
      </c>
      <c r="G881" t="s">
        <v>18</v>
      </c>
      <c r="H881" t="s">
        <v>1110</v>
      </c>
      <c r="I881" s="2">
        <v>375.34</v>
      </c>
      <c r="J881" s="3">
        <v>1</v>
      </c>
      <c r="K881" s="2">
        <v>18.77</v>
      </c>
    </row>
    <row r="882" spans="1:11" x14ac:dyDescent="0.5">
      <c r="A882" s="1">
        <v>41863</v>
      </c>
      <c r="B882" s="3">
        <f t="shared" si="26"/>
        <v>2014</v>
      </c>
      <c r="C882" s="3">
        <f t="shared" si="27"/>
        <v>8</v>
      </c>
      <c r="D882" t="s">
        <v>1111</v>
      </c>
      <c r="E882" t="s">
        <v>177</v>
      </c>
      <c r="F882" t="s">
        <v>11</v>
      </c>
      <c r="G882" t="s">
        <v>20</v>
      </c>
      <c r="H882" t="s">
        <v>1112</v>
      </c>
      <c r="I882" s="2">
        <v>196.21</v>
      </c>
      <c r="J882" s="3">
        <v>7</v>
      </c>
      <c r="K882" s="2">
        <v>98.11</v>
      </c>
    </row>
    <row r="883" spans="1:11" x14ac:dyDescent="0.5">
      <c r="A883" s="1">
        <v>41863</v>
      </c>
      <c r="B883" s="3">
        <f t="shared" si="26"/>
        <v>2014</v>
      </c>
      <c r="C883" s="3">
        <f t="shared" si="27"/>
        <v>8</v>
      </c>
      <c r="D883" t="s">
        <v>1113</v>
      </c>
      <c r="E883" t="s">
        <v>27</v>
      </c>
      <c r="F883" t="s">
        <v>39</v>
      </c>
      <c r="G883" t="s">
        <v>40</v>
      </c>
      <c r="H883" t="s">
        <v>1114</v>
      </c>
      <c r="I883" s="2">
        <v>806.34</v>
      </c>
      <c r="J883" s="3">
        <v>8</v>
      </c>
      <c r="K883" s="2">
        <v>50.4</v>
      </c>
    </row>
    <row r="884" spans="1:11" x14ac:dyDescent="0.5">
      <c r="A884" s="1">
        <v>41863</v>
      </c>
      <c r="B884" s="3">
        <f t="shared" si="26"/>
        <v>2014</v>
      </c>
      <c r="C884" s="3">
        <f t="shared" si="27"/>
        <v>8</v>
      </c>
      <c r="D884" t="s">
        <v>1113</v>
      </c>
      <c r="E884" t="s">
        <v>27</v>
      </c>
      <c r="F884" t="s">
        <v>34</v>
      </c>
      <c r="G884" t="s">
        <v>47</v>
      </c>
      <c r="H884" t="s">
        <v>775</v>
      </c>
      <c r="I884" s="2">
        <v>85.44</v>
      </c>
      <c r="J884" s="3">
        <v>3</v>
      </c>
      <c r="K884" s="2">
        <v>31.61</v>
      </c>
    </row>
    <row r="885" spans="1:11" x14ac:dyDescent="0.5">
      <c r="A885" s="1">
        <v>41863</v>
      </c>
      <c r="B885" s="3">
        <f t="shared" si="26"/>
        <v>2014</v>
      </c>
      <c r="C885" s="3">
        <f t="shared" si="27"/>
        <v>8</v>
      </c>
      <c r="D885" t="s">
        <v>1115</v>
      </c>
      <c r="E885" t="s">
        <v>123</v>
      </c>
      <c r="F885" t="s">
        <v>11</v>
      </c>
      <c r="G885" t="s">
        <v>12</v>
      </c>
      <c r="H885" t="s">
        <v>1116</v>
      </c>
      <c r="I885" s="2">
        <v>31.1</v>
      </c>
      <c r="J885" s="3">
        <v>6</v>
      </c>
      <c r="K885" s="2">
        <v>10.89</v>
      </c>
    </row>
    <row r="886" spans="1:11" x14ac:dyDescent="0.5">
      <c r="A886" s="1">
        <v>41863</v>
      </c>
      <c r="B886" s="3">
        <f t="shared" si="26"/>
        <v>2014</v>
      </c>
      <c r="C886" s="3">
        <f t="shared" si="27"/>
        <v>8</v>
      </c>
      <c r="D886" t="s">
        <v>1115</v>
      </c>
      <c r="E886" t="s">
        <v>123</v>
      </c>
      <c r="F886" t="s">
        <v>11</v>
      </c>
      <c r="G886" t="s">
        <v>24</v>
      </c>
      <c r="H886" t="s">
        <v>1117</v>
      </c>
      <c r="I886" s="2">
        <v>47.96</v>
      </c>
      <c r="J886" s="3">
        <v>5</v>
      </c>
      <c r="K886" s="2">
        <v>4.2</v>
      </c>
    </row>
    <row r="887" spans="1:11" x14ac:dyDescent="0.5">
      <c r="A887" s="1">
        <v>41863</v>
      </c>
      <c r="B887" s="3">
        <f t="shared" si="26"/>
        <v>2014</v>
      </c>
      <c r="C887" s="3">
        <f t="shared" si="27"/>
        <v>8</v>
      </c>
      <c r="D887" t="s">
        <v>1115</v>
      </c>
      <c r="E887" t="s">
        <v>123</v>
      </c>
      <c r="F887" t="s">
        <v>39</v>
      </c>
      <c r="G887" t="s">
        <v>52</v>
      </c>
      <c r="H887" t="s">
        <v>1063</v>
      </c>
      <c r="I887" s="2">
        <v>158.93</v>
      </c>
      <c r="J887" s="3">
        <v>7</v>
      </c>
      <c r="K887" s="2">
        <v>41.72</v>
      </c>
    </row>
    <row r="888" spans="1:11" x14ac:dyDescent="0.5">
      <c r="A888" s="1">
        <v>41863</v>
      </c>
      <c r="B888" s="3">
        <f t="shared" si="26"/>
        <v>2014</v>
      </c>
      <c r="C888" s="3">
        <f t="shared" si="27"/>
        <v>8</v>
      </c>
      <c r="D888" t="s">
        <v>1115</v>
      </c>
      <c r="E888" t="s">
        <v>123</v>
      </c>
      <c r="F888" t="s">
        <v>11</v>
      </c>
      <c r="G888" t="s">
        <v>92</v>
      </c>
      <c r="H888" t="s">
        <v>1118</v>
      </c>
      <c r="I888" s="2">
        <v>211.25</v>
      </c>
      <c r="J888" s="3">
        <v>6</v>
      </c>
      <c r="K888" s="2">
        <v>15.84</v>
      </c>
    </row>
    <row r="889" spans="1:11" x14ac:dyDescent="0.5">
      <c r="A889" s="1">
        <v>41863</v>
      </c>
      <c r="B889" s="3">
        <f t="shared" si="26"/>
        <v>2014</v>
      </c>
      <c r="C889" s="3">
        <f t="shared" si="27"/>
        <v>8</v>
      </c>
      <c r="D889" t="s">
        <v>1115</v>
      </c>
      <c r="E889" t="s">
        <v>123</v>
      </c>
      <c r="F889" t="s">
        <v>11</v>
      </c>
      <c r="G889" t="s">
        <v>200</v>
      </c>
      <c r="H889" t="s">
        <v>1119</v>
      </c>
      <c r="I889" s="2">
        <v>5.55</v>
      </c>
      <c r="J889" s="3">
        <v>2</v>
      </c>
      <c r="K889" s="2">
        <v>-1.04</v>
      </c>
    </row>
    <row r="890" spans="1:11" x14ac:dyDescent="0.5">
      <c r="A890" s="1">
        <v>41863</v>
      </c>
      <c r="B890" s="3">
        <f t="shared" si="26"/>
        <v>2014</v>
      </c>
      <c r="C890" s="3">
        <f t="shared" si="27"/>
        <v>8</v>
      </c>
      <c r="D890" t="s">
        <v>1115</v>
      </c>
      <c r="E890" t="s">
        <v>123</v>
      </c>
      <c r="F890" t="s">
        <v>11</v>
      </c>
      <c r="G890" t="s">
        <v>16</v>
      </c>
      <c r="H890" t="s">
        <v>348</v>
      </c>
      <c r="I890" s="2">
        <v>2.95</v>
      </c>
      <c r="J890" s="3">
        <v>1</v>
      </c>
      <c r="K890" s="2">
        <v>1</v>
      </c>
    </row>
    <row r="891" spans="1:11" x14ac:dyDescent="0.5">
      <c r="A891" s="1">
        <v>41863</v>
      </c>
      <c r="B891" s="3">
        <f t="shared" si="26"/>
        <v>2014</v>
      </c>
      <c r="C891" s="3">
        <f t="shared" si="27"/>
        <v>8</v>
      </c>
      <c r="D891" t="s">
        <v>590</v>
      </c>
      <c r="E891" t="s">
        <v>30</v>
      </c>
      <c r="F891" t="s">
        <v>11</v>
      </c>
      <c r="G891" t="s">
        <v>20</v>
      </c>
      <c r="H891" t="s">
        <v>1120</v>
      </c>
      <c r="I891" s="2">
        <v>14.04</v>
      </c>
      <c r="J891" s="3">
        <v>3</v>
      </c>
      <c r="K891" s="2">
        <v>6.74</v>
      </c>
    </row>
    <row r="892" spans="1:11" x14ac:dyDescent="0.5">
      <c r="A892" s="1">
        <v>41863</v>
      </c>
      <c r="B892" s="3">
        <f t="shared" si="26"/>
        <v>2014</v>
      </c>
      <c r="C892" s="3">
        <f t="shared" si="27"/>
        <v>8</v>
      </c>
      <c r="D892" t="s">
        <v>590</v>
      </c>
      <c r="E892" t="s">
        <v>30</v>
      </c>
      <c r="F892" t="s">
        <v>39</v>
      </c>
      <c r="G892" t="s">
        <v>52</v>
      </c>
      <c r="H892" t="s">
        <v>986</v>
      </c>
      <c r="I892" s="2">
        <v>272.61</v>
      </c>
      <c r="J892" s="3">
        <v>13</v>
      </c>
      <c r="K892" s="2">
        <v>98.14</v>
      </c>
    </row>
    <row r="893" spans="1:11" x14ac:dyDescent="0.5">
      <c r="A893" s="1">
        <v>41866</v>
      </c>
      <c r="B893" s="3">
        <f t="shared" si="26"/>
        <v>2014</v>
      </c>
      <c r="C893" s="3">
        <f t="shared" si="27"/>
        <v>8</v>
      </c>
      <c r="D893" t="s">
        <v>1121</v>
      </c>
      <c r="E893" t="s">
        <v>10</v>
      </c>
      <c r="F893" t="s">
        <v>11</v>
      </c>
      <c r="G893" t="s">
        <v>20</v>
      </c>
      <c r="H893" t="s">
        <v>548</v>
      </c>
      <c r="I893" s="2">
        <v>30.96</v>
      </c>
      <c r="J893" s="3">
        <v>8</v>
      </c>
      <c r="K893" s="2">
        <v>-52.63</v>
      </c>
    </row>
    <row r="894" spans="1:11" x14ac:dyDescent="0.5">
      <c r="A894" s="1">
        <v>41866</v>
      </c>
      <c r="B894" s="3">
        <f t="shared" si="26"/>
        <v>2014</v>
      </c>
      <c r="C894" s="3">
        <f t="shared" si="27"/>
        <v>8</v>
      </c>
      <c r="D894" t="s">
        <v>1122</v>
      </c>
      <c r="E894" t="s">
        <v>613</v>
      </c>
      <c r="F894" t="s">
        <v>11</v>
      </c>
      <c r="G894" t="s">
        <v>20</v>
      </c>
      <c r="H894" t="s">
        <v>1123</v>
      </c>
      <c r="I894" s="2">
        <v>62.94</v>
      </c>
      <c r="J894" s="3">
        <v>3</v>
      </c>
      <c r="K894" s="2">
        <v>30.21</v>
      </c>
    </row>
    <row r="895" spans="1:11" x14ac:dyDescent="0.5">
      <c r="A895" s="1">
        <v>41866</v>
      </c>
      <c r="B895" s="3">
        <f t="shared" si="26"/>
        <v>2014</v>
      </c>
      <c r="C895" s="3">
        <f t="shared" si="27"/>
        <v>8</v>
      </c>
      <c r="D895" t="s">
        <v>1122</v>
      </c>
      <c r="E895" t="s">
        <v>123</v>
      </c>
      <c r="F895" t="s">
        <v>11</v>
      </c>
      <c r="G895" t="s">
        <v>12</v>
      </c>
      <c r="H895" t="s">
        <v>1124</v>
      </c>
      <c r="I895" s="2">
        <v>91.36</v>
      </c>
      <c r="J895" s="3">
        <v>5</v>
      </c>
      <c r="K895" s="2">
        <v>29.69</v>
      </c>
    </row>
    <row r="896" spans="1:11" x14ac:dyDescent="0.5">
      <c r="A896" s="1">
        <v>41866</v>
      </c>
      <c r="B896" s="3">
        <f t="shared" si="26"/>
        <v>2014</v>
      </c>
      <c r="C896" s="3">
        <f t="shared" si="27"/>
        <v>8</v>
      </c>
      <c r="D896" t="s">
        <v>1122</v>
      </c>
      <c r="E896" t="s">
        <v>123</v>
      </c>
      <c r="F896" t="s">
        <v>11</v>
      </c>
      <c r="G896" t="s">
        <v>92</v>
      </c>
      <c r="H896" t="s">
        <v>1080</v>
      </c>
      <c r="I896" s="2">
        <v>152.24</v>
      </c>
      <c r="J896" s="3">
        <v>5</v>
      </c>
      <c r="K896" s="2">
        <v>17.13</v>
      </c>
    </row>
    <row r="897" spans="1:11" x14ac:dyDescent="0.5">
      <c r="A897" s="1">
        <v>41866</v>
      </c>
      <c r="B897" s="3">
        <f t="shared" si="26"/>
        <v>2014</v>
      </c>
      <c r="C897" s="3">
        <f t="shared" si="27"/>
        <v>8</v>
      </c>
      <c r="D897" t="s">
        <v>72</v>
      </c>
      <c r="E897" t="s">
        <v>27</v>
      </c>
      <c r="F897" t="s">
        <v>11</v>
      </c>
      <c r="G897" t="s">
        <v>92</v>
      </c>
      <c r="H897" t="s">
        <v>1125</v>
      </c>
      <c r="I897" s="2">
        <v>152.91</v>
      </c>
      <c r="J897" s="3">
        <v>3</v>
      </c>
      <c r="K897" s="2">
        <v>42.81</v>
      </c>
    </row>
    <row r="898" spans="1:11" x14ac:dyDescent="0.5">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5">
      <c r="A899" s="1">
        <v>41866</v>
      </c>
      <c r="B899" s="3">
        <f t="shared" si="28"/>
        <v>2014</v>
      </c>
      <c r="C899" s="3">
        <f t="shared" si="29"/>
        <v>8</v>
      </c>
      <c r="D899" t="s">
        <v>72</v>
      </c>
      <c r="E899" t="s">
        <v>27</v>
      </c>
      <c r="F899" t="s">
        <v>11</v>
      </c>
      <c r="G899" t="s">
        <v>20</v>
      </c>
      <c r="H899" t="s">
        <v>1127</v>
      </c>
      <c r="I899" s="2">
        <v>17.86</v>
      </c>
      <c r="J899" s="3">
        <v>4</v>
      </c>
      <c r="K899" s="2">
        <v>6.25</v>
      </c>
    </row>
    <row r="900" spans="1:11" x14ac:dyDescent="0.5">
      <c r="A900" s="1">
        <v>41866</v>
      </c>
      <c r="B900" s="3">
        <f t="shared" si="28"/>
        <v>2014</v>
      </c>
      <c r="C900" s="3">
        <f t="shared" si="29"/>
        <v>8</v>
      </c>
      <c r="D900" t="s">
        <v>72</v>
      </c>
      <c r="E900" t="s">
        <v>27</v>
      </c>
      <c r="F900" t="s">
        <v>11</v>
      </c>
      <c r="G900" t="s">
        <v>20</v>
      </c>
      <c r="H900" t="s">
        <v>548</v>
      </c>
      <c r="I900" s="2">
        <v>46.44</v>
      </c>
      <c r="J900" s="3">
        <v>3</v>
      </c>
      <c r="K900" s="2">
        <v>15.09</v>
      </c>
    </row>
    <row r="901" spans="1:11" x14ac:dyDescent="0.5">
      <c r="A901" s="1">
        <v>41866</v>
      </c>
      <c r="B901" s="3">
        <f t="shared" si="28"/>
        <v>2014</v>
      </c>
      <c r="C901" s="3">
        <f t="shared" si="29"/>
        <v>8</v>
      </c>
      <c r="D901" t="s">
        <v>72</v>
      </c>
      <c r="E901" t="s">
        <v>27</v>
      </c>
      <c r="F901" t="s">
        <v>34</v>
      </c>
      <c r="G901" t="s">
        <v>35</v>
      </c>
      <c r="H901" t="s">
        <v>1128</v>
      </c>
      <c r="I901" s="2">
        <v>195.14</v>
      </c>
      <c r="J901" s="3">
        <v>4</v>
      </c>
      <c r="K901" s="2">
        <v>-12.2</v>
      </c>
    </row>
    <row r="902" spans="1:11" x14ac:dyDescent="0.5">
      <c r="A902" s="1">
        <v>41867</v>
      </c>
      <c r="B902" s="3">
        <f t="shared" si="28"/>
        <v>2014</v>
      </c>
      <c r="C902" s="3">
        <f t="shared" si="29"/>
        <v>8</v>
      </c>
      <c r="D902" t="s">
        <v>1129</v>
      </c>
      <c r="E902" t="s">
        <v>23</v>
      </c>
      <c r="F902" t="s">
        <v>34</v>
      </c>
      <c r="G902" t="s">
        <v>145</v>
      </c>
      <c r="H902" t="s">
        <v>741</v>
      </c>
      <c r="I902" s="2">
        <v>853.09</v>
      </c>
      <c r="J902" s="3">
        <v>6</v>
      </c>
      <c r="K902" s="2">
        <v>-227.49</v>
      </c>
    </row>
    <row r="903" spans="1:11" x14ac:dyDescent="0.5">
      <c r="A903" s="1">
        <v>41868</v>
      </c>
      <c r="B903" s="3">
        <f t="shared" si="28"/>
        <v>2014</v>
      </c>
      <c r="C903" s="3">
        <f t="shared" si="29"/>
        <v>8</v>
      </c>
      <c r="D903" t="s">
        <v>452</v>
      </c>
      <c r="E903" t="s">
        <v>10</v>
      </c>
      <c r="F903" t="s">
        <v>11</v>
      </c>
      <c r="G903" t="s">
        <v>12</v>
      </c>
      <c r="H903" t="s">
        <v>1130</v>
      </c>
      <c r="I903" s="2">
        <v>15.55</v>
      </c>
      <c r="J903" s="3">
        <v>3</v>
      </c>
      <c r="K903" s="2">
        <v>5.44</v>
      </c>
    </row>
    <row r="904" spans="1:11" x14ac:dyDescent="0.5">
      <c r="A904" s="1">
        <v>41868</v>
      </c>
      <c r="B904" s="3">
        <f t="shared" si="28"/>
        <v>2014</v>
      </c>
      <c r="C904" s="3">
        <f t="shared" si="29"/>
        <v>8</v>
      </c>
      <c r="D904" t="s">
        <v>1131</v>
      </c>
      <c r="E904" t="s">
        <v>101</v>
      </c>
      <c r="F904" t="s">
        <v>11</v>
      </c>
      <c r="G904" t="s">
        <v>12</v>
      </c>
      <c r="H904" t="s">
        <v>1132</v>
      </c>
      <c r="I904" s="2">
        <v>114.2</v>
      </c>
      <c r="J904" s="3">
        <v>5</v>
      </c>
      <c r="K904" s="2">
        <v>52.53</v>
      </c>
    </row>
    <row r="905" spans="1:11" x14ac:dyDescent="0.5">
      <c r="A905" s="1">
        <v>41868</v>
      </c>
      <c r="B905" s="3">
        <f t="shared" si="28"/>
        <v>2014</v>
      </c>
      <c r="C905" s="3">
        <f t="shared" si="29"/>
        <v>8</v>
      </c>
      <c r="D905" t="s">
        <v>1131</v>
      </c>
      <c r="E905" t="s">
        <v>101</v>
      </c>
      <c r="F905" t="s">
        <v>11</v>
      </c>
      <c r="G905" t="s">
        <v>20</v>
      </c>
      <c r="H905" t="s">
        <v>451</v>
      </c>
      <c r="I905" s="2">
        <v>17.96</v>
      </c>
      <c r="J905" s="3">
        <v>4</v>
      </c>
      <c r="K905" s="2">
        <v>8.26</v>
      </c>
    </row>
    <row r="906" spans="1:11" x14ac:dyDescent="0.5">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5">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5">
      <c r="A908" s="1">
        <v>41870</v>
      </c>
      <c r="B908" s="3">
        <f t="shared" si="28"/>
        <v>2014</v>
      </c>
      <c r="C908" s="3">
        <f t="shared" si="29"/>
        <v>8</v>
      </c>
      <c r="D908" t="s">
        <v>749</v>
      </c>
      <c r="E908" t="s">
        <v>78</v>
      </c>
      <c r="F908" t="s">
        <v>11</v>
      </c>
      <c r="G908" t="s">
        <v>24</v>
      </c>
      <c r="H908" t="s">
        <v>1135</v>
      </c>
      <c r="I908" s="2">
        <v>10.72</v>
      </c>
      <c r="J908" s="3">
        <v>2</v>
      </c>
      <c r="K908" s="2">
        <v>1.74</v>
      </c>
    </row>
    <row r="909" spans="1:11" x14ac:dyDescent="0.5">
      <c r="A909" s="1">
        <v>41870</v>
      </c>
      <c r="B909" s="3">
        <f t="shared" si="28"/>
        <v>2014</v>
      </c>
      <c r="C909" s="3">
        <f t="shared" si="29"/>
        <v>8</v>
      </c>
      <c r="D909" t="s">
        <v>902</v>
      </c>
      <c r="E909" t="s">
        <v>78</v>
      </c>
      <c r="F909" t="s">
        <v>11</v>
      </c>
      <c r="G909" t="s">
        <v>20</v>
      </c>
      <c r="H909" t="s">
        <v>1136</v>
      </c>
      <c r="I909" s="2">
        <v>76.78</v>
      </c>
      <c r="J909" s="3">
        <v>4</v>
      </c>
      <c r="K909" s="2">
        <v>-58.86</v>
      </c>
    </row>
    <row r="910" spans="1:11" x14ac:dyDescent="0.5">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5">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5">
      <c r="A912" s="1">
        <v>41870</v>
      </c>
      <c r="B912" s="3">
        <f t="shared" si="28"/>
        <v>2014</v>
      </c>
      <c r="C912" s="3">
        <f t="shared" si="29"/>
        <v>8</v>
      </c>
      <c r="D912" t="s">
        <v>90</v>
      </c>
      <c r="E912" t="s">
        <v>27</v>
      </c>
      <c r="F912" t="s">
        <v>34</v>
      </c>
      <c r="G912" t="s">
        <v>47</v>
      </c>
      <c r="H912" t="s">
        <v>654</v>
      </c>
      <c r="I912" s="2">
        <v>289.24</v>
      </c>
      <c r="J912" s="3">
        <v>7</v>
      </c>
      <c r="K912" s="2">
        <v>26.03</v>
      </c>
    </row>
    <row r="913" spans="1:11" x14ac:dyDescent="0.5">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5">
      <c r="A914" s="1">
        <v>41870</v>
      </c>
      <c r="B914" s="3">
        <f t="shared" si="28"/>
        <v>2014</v>
      </c>
      <c r="C914" s="3">
        <f t="shared" si="29"/>
        <v>8</v>
      </c>
      <c r="D914" t="s">
        <v>615</v>
      </c>
      <c r="E914" t="s">
        <v>30</v>
      </c>
      <c r="F914" t="s">
        <v>11</v>
      </c>
      <c r="G914" t="s">
        <v>18</v>
      </c>
      <c r="H914" t="s">
        <v>153</v>
      </c>
      <c r="I914" s="2">
        <v>344.91</v>
      </c>
      <c r="J914" s="3">
        <v>3</v>
      </c>
      <c r="K914" s="2">
        <v>10.35</v>
      </c>
    </row>
    <row r="915" spans="1:11" x14ac:dyDescent="0.5">
      <c r="A915" s="1">
        <v>41871</v>
      </c>
      <c r="B915" s="3">
        <f t="shared" si="28"/>
        <v>2014</v>
      </c>
      <c r="C915" s="3">
        <f t="shared" si="29"/>
        <v>8</v>
      </c>
      <c r="D915" t="s">
        <v>1140</v>
      </c>
      <c r="E915" t="s">
        <v>15</v>
      </c>
      <c r="F915" t="s">
        <v>34</v>
      </c>
      <c r="G915" t="s">
        <v>35</v>
      </c>
      <c r="H915" t="s">
        <v>274</v>
      </c>
      <c r="I915" s="2">
        <v>421.37</v>
      </c>
      <c r="J915" s="3">
        <v>2</v>
      </c>
      <c r="K915" s="2">
        <v>-6.02</v>
      </c>
    </row>
    <row r="916" spans="1:11" x14ac:dyDescent="0.5">
      <c r="A916" s="1">
        <v>41871</v>
      </c>
      <c r="B916" s="3">
        <f t="shared" si="28"/>
        <v>2014</v>
      </c>
      <c r="C916" s="3">
        <f t="shared" si="29"/>
        <v>8</v>
      </c>
      <c r="D916" t="s">
        <v>1009</v>
      </c>
      <c r="E916" t="s">
        <v>55</v>
      </c>
      <c r="F916" t="s">
        <v>34</v>
      </c>
      <c r="G916" t="s">
        <v>35</v>
      </c>
      <c r="H916" t="s">
        <v>944</v>
      </c>
      <c r="I916" s="2">
        <v>500.24</v>
      </c>
      <c r="J916" s="3">
        <v>13</v>
      </c>
      <c r="K916" s="2">
        <v>145.07</v>
      </c>
    </row>
    <row r="917" spans="1:11" x14ac:dyDescent="0.5">
      <c r="A917" s="1">
        <v>41871</v>
      </c>
      <c r="B917" s="3">
        <f t="shared" si="28"/>
        <v>2014</v>
      </c>
      <c r="C917" s="3">
        <f t="shared" si="29"/>
        <v>8</v>
      </c>
      <c r="D917" t="s">
        <v>1009</v>
      </c>
      <c r="E917" t="s">
        <v>55</v>
      </c>
      <c r="F917" t="s">
        <v>11</v>
      </c>
      <c r="G917" t="s">
        <v>12</v>
      </c>
      <c r="H917" t="s">
        <v>1141</v>
      </c>
      <c r="I917" s="2">
        <v>20.12</v>
      </c>
      <c r="J917" s="3">
        <v>2</v>
      </c>
      <c r="K917" s="2">
        <v>9.26</v>
      </c>
    </row>
    <row r="918" spans="1:11" x14ac:dyDescent="0.5">
      <c r="A918" s="1">
        <v>41871</v>
      </c>
      <c r="B918" s="3">
        <f t="shared" si="28"/>
        <v>2014</v>
      </c>
      <c r="C918" s="3">
        <f t="shared" si="29"/>
        <v>8</v>
      </c>
      <c r="D918" t="s">
        <v>1009</v>
      </c>
      <c r="E918" t="s">
        <v>55</v>
      </c>
      <c r="F918" t="s">
        <v>11</v>
      </c>
      <c r="G918" t="s">
        <v>20</v>
      </c>
      <c r="H918" t="s">
        <v>1142</v>
      </c>
      <c r="I918" s="2">
        <v>896.99</v>
      </c>
      <c r="J918" s="3">
        <v>1</v>
      </c>
      <c r="K918" s="2">
        <v>421.59</v>
      </c>
    </row>
    <row r="919" spans="1:11" x14ac:dyDescent="0.5">
      <c r="A919" s="1">
        <v>41873</v>
      </c>
      <c r="B919" s="3">
        <f t="shared" si="28"/>
        <v>2014</v>
      </c>
      <c r="C919" s="3">
        <f t="shared" si="29"/>
        <v>8</v>
      </c>
      <c r="D919" t="s">
        <v>1143</v>
      </c>
      <c r="E919" t="s">
        <v>78</v>
      </c>
      <c r="F919" t="s">
        <v>11</v>
      </c>
      <c r="G919" t="s">
        <v>24</v>
      </c>
      <c r="H919" t="s">
        <v>1144</v>
      </c>
      <c r="I919" s="2">
        <v>3.91</v>
      </c>
      <c r="J919" s="3">
        <v>1</v>
      </c>
      <c r="K919" s="2">
        <v>1.03</v>
      </c>
    </row>
    <row r="920" spans="1:11" x14ac:dyDescent="0.5">
      <c r="A920" s="1">
        <v>41873</v>
      </c>
      <c r="B920" s="3">
        <f t="shared" si="28"/>
        <v>2014</v>
      </c>
      <c r="C920" s="3">
        <f t="shared" si="29"/>
        <v>8</v>
      </c>
      <c r="D920" t="s">
        <v>1145</v>
      </c>
      <c r="E920" t="s">
        <v>123</v>
      </c>
      <c r="F920" t="s">
        <v>11</v>
      </c>
      <c r="G920" t="s">
        <v>200</v>
      </c>
      <c r="H920" t="s">
        <v>1146</v>
      </c>
      <c r="I920" s="2">
        <v>7.63</v>
      </c>
      <c r="J920" s="3">
        <v>3</v>
      </c>
      <c r="K920" s="2">
        <v>-1.81</v>
      </c>
    </row>
    <row r="921" spans="1:11" x14ac:dyDescent="0.5">
      <c r="A921" s="1">
        <v>41873</v>
      </c>
      <c r="B921" s="3">
        <f t="shared" si="28"/>
        <v>2014</v>
      </c>
      <c r="C921" s="3">
        <f t="shared" si="29"/>
        <v>8</v>
      </c>
      <c r="D921" t="s">
        <v>829</v>
      </c>
      <c r="E921" t="s">
        <v>186</v>
      </c>
      <c r="F921" t="s">
        <v>11</v>
      </c>
      <c r="G921" t="s">
        <v>12</v>
      </c>
      <c r="H921" t="s">
        <v>1147</v>
      </c>
      <c r="I921" s="2">
        <v>11.56</v>
      </c>
      <c r="J921" s="3">
        <v>2</v>
      </c>
      <c r="K921" s="2">
        <v>5.66</v>
      </c>
    </row>
    <row r="922" spans="1:11" x14ac:dyDescent="0.5">
      <c r="A922" s="1">
        <v>41874</v>
      </c>
      <c r="B922" s="3">
        <f t="shared" si="28"/>
        <v>2014</v>
      </c>
      <c r="C922" s="3">
        <f t="shared" si="29"/>
        <v>8</v>
      </c>
      <c r="D922" t="s">
        <v>1148</v>
      </c>
      <c r="E922" t="s">
        <v>149</v>
      </c>
      <c r="F922" t="s">
        <v>11</v>
      </c>
      <c r="G922" t="s">
        <v>12</v>
      </c>
      <c r="H922" t="s">
        <v>1149</v>
      </c>
      <c r="I922" s="2">
        <v>25.92</v>
      </c>
      <c r="J922" s="3">
        <v>4</v>
      </c>
      <c r="K922" s="2">
        <v>12.44</v>
      </c>
    </row>
    <row r="923" spans="1:11" x14ac:dyDescent="0.5">
      <c r="A923" s="1">
        <v>41874</v>
      </c>
      <c r="B923" s="3">
        <f t="shared" si="28"/>
        <v>2014</v>
      </c>
      <c r="C923" s="3">
        <f t="shared" si="29"/>
        <v>8</v>
      </c>
      <c r="D923" t="s">
        <v>1148</v>
      </c>
      <c r="E923" t="s">
        <v>149</v>
      </c>
      <c r="F923" t="s">
        <v>11</v>
      </c>
      <c r="G923" t="s">
        <v>12</v>
      </c>
      <c r="H923" t="s">
        <v>1150</v>
      </c>
      <c r="I923" s="2">
        <v>45.92</v>
      </c>
      <c r="J923" s="3">
        <v>4</v>
      </c>
      <c r="K923" s="2">
        <v>22.5</v>
      </c>
    </row>
    <row r="924" spans="1:11" x14ac:dyDescent="0.5">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5">
      <c r="A925" s="1">
        <v>41874</v>
      </c>
      <c r="B925" s="3">
        <f t="shared" si="28"/>
        <v>2014</v>
      </c>
      <c r="C925" s="3">
        <f t="shared" si="29"/>
        <v>8</v>
      </c>
      <c r="D925" t="s">
        <v>1152</v>
      </c>
      <c r="E925" t="s">
        <v>278</v>
      </c>
      <c r="F925" t="s">
        <v>11</v>
      </c>
      <c r="G925" t="s">
        <v>12</v>
      </c>
      <c r="H925" t="s">
        <v>1153</v>
      </c>
      <c r="I925" s="2">
        <v>15.55</v>
      </c>
      <c r="J925" s="3">
        <v>3</v>
      </c>
      <c r="K925" s="2">
        <v>5.44</v>
      </c>
    </row>
    <row r="926" spans="1:11" x14ac:dyDescent="0.5">
      <c r="A926" s="1">
        <v>41874</v>
      </c>
      <c r="B926" s="3">
        <f t="shared" si="28"/>
        <v>2014</v>
      </c>
      <c r="C926" s="3">
        <f t="shared" si="29"/>
        <v>8</v>
      </c>
      <c r="D926" t="s">
        <v>1152</v>
      </c>
      <c r="E926" t="s">
        <v>278</v>
      </c>
      <c r="F926" t="s">
        <v>11</v>
      </c>
      <c r="G926" t="s">
        <v>200</v>
      </c>
      <c r="H926" t="s">
        <v>1154</v>
      </c>
      <c r="I926" s="2">
        <v>6.8</v>
      </c>
      <c r="J926" s="3">
        <v>1</v>
      </c>
      <c r="K926" s="2">
        <v>0.51</v>
      </c>
    </row>
    <row r="927" spans="1:11" x14ac:dyDescent="0.5">
      <c r="A927" s="1">
        <v>41874</v>
      </c>
      <c r="B927" s="3">
        <f t="shared" si="28"/>
        <v>2014</v>
      </c>
      <c r="C927" s="3">
        <f t="shared" si="29"/>
        <v>8</v>
      </c>
      <c r="D927" t="s">
        <v>1152</v>
      </c>
      <c r="E927" t="s">
        <v>278</v>
      </c>
      <c r="F927" t="s">
        <v>34</v>
      </c>
      <c r="G927" t="s">
        <v>47</v>
      </c>
      <c r="H927" t="s">
        <v>1155</v>
      </c>
      <c r="I927" s="2">
        <v>4.22</v>
      </c>
      <c r="J927" s="3">
        <v>3</v>
      </c>
      <c r="K927" s="2">
        <v>1.27</v>
      </c>
    </row>
    <row r="928" spans="1:11" x14ac:dyDescent="0.5">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5">
      <c r="A929" s="1">
        <v>41874</v>
      </c>
      <c r="B929" s="3">
        <f t="shared" si="28"/>
        <v>2014</v>
      </c>
      <c r="C929" s="3">
        <f t="shared" si="29"/>
        <v>8</v>
      </c>
      <c r="D929" t="s">
        <v>1152</v>
      </c>
      <c r="E929" t="s">
        <v>278</v>
      </c>
      <c r="F929" t="s">
        <v>11</v>
      </c>
      <c r="G929" t="s">
        <v>12</v>
      </c>
      <c r="H929" t="s">
        <v>1157</v>
      </c>
      <c r="I929" s="2">
        <v>31.1</v>
      </c>
      <c r="J929" s="3">
        <v>6</v>
      </c>
      <c r="K929" s="2">
        <v>10.89</v>
      </c>
    </row>
    <row r="930" spans="1:11" x14ac:dyDescent="0.5">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5">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5">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5">
      <c r="A933" s="1">
        <v>41875</v>
      </c>
      <c r="B933" s="3">
        <f t="shared" si="28"/>
        <v>2014</v>
      </c>
      <c r="C933" s="3">
        <f t="shared" si="29"/>
        <v>8</v>
      </c>
      <c r="D933" t="s">
        <v>1161</v>
      </c>
      <c r="E933" t="s">
        <v>149</v>
      </c>
      <c r="F933" t="s">
        <v>34</v>
      </c>
      <c r="G933" t="s">
        <v>47</v>
      </c>
      <c r="H933" t="s">
        <v>1162</v>
      </c>
      <c r="I933" s="2">
        <v>13.28</v>
      </c>
      <c r="J933" s="3">
        <v>2</v>
      </c>
      <c r="K933" s="2">
        <v>6.37</v>
      </c>
    </row>
    <row r="934" spans="1:11" x14ac:dyDescent="0.5">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5">
      <c r="A935" s="1">
        <v>41875</v>
      </c>
      <c r="B935" s="3">
        <f t="shared" si="28"/>
        <v>2014</v>
      </c>
      <c r="C935" s="3">
        <f t="shared" si="29"/>
        <v>8</v>
      </c>
      <c r="D935" t="s">
        <v>1163</v>
      </c>
      <c r="E935" t="s">
        <v>33</v>
      </c>
      <c r="F935" t="s">
        <v>11</v>
      </c>
      <c r="G935" t="s">
        <v>200</v>
      </c>
      <c r="H935" t="s">
        <v>1154</v>
      </c>
      <c r="I935" s="2">
        <v>25.5</v>
      </c>
      <c r="J935" s="3">
        <v>3</v>
      </c>
      <c r="K935" s="2">
        <v>6.63</v>
      </c>
    </row>
    <row r="936" spans="1:11" x14ac:dyDescent="0.5">
      <c r="A936" s="1">
        <v>41876</v>
      </c>
      <c r="B936" s="3">
        <f t="shared" si="28"/>
        <v>2014</v>
      </c>
      <c r="C936" s="3">
        <f t="shared" si="29"/>
        <v>8</v>
      </c>
      <c r="D936" t="s">
        <v>1164</v>
      </c>
      <c r="E936" t="s">
        <v>78</v>
      </c>
      <c r="F936" t="s">
        <v>11</v>
      </c>
      <c r="G936" t="s">
        <v>43</v>
      </c>
      <c r="H936" t="s">
        <v>1036</v>
      </c>
      <c r="I936" s="2">
        <v>40.1</v>
      </c>
      <c r="J936" s="3">
        <v>14</v>
      </c>
      <c r="K936" s="2">
        <v>14.53</v>
      </c>
    </row>
    <row r="937" spans="1:11" x14ac:dyDescent="0.5">
      <c r="A937" s="1">
        <v>41876</v>
      </c>
      <c r="B937" s="3">
        <f t="shared" si="28"/>
        <v>2014</v>
      </c>
      <c r="C937" s="3">
        <f t="shared" si="29"/>
        <v>8</v>
      </c>
      <c r="D937" t="s">
        <v>1164</v>
      </c>
      <c r="E937" t="s">
        <v>78</v>
      </c>
      <c r="F937" t="s">
        <v>11</v>
      </c>
      <c r="G937" t="s">
        <v>63</v>
      </c>
      <c r="H937" t="s">
        <v>1165</v>
      </c>
      <c r="I937" s="2">
        <v>4.72</v>
      </c>
      <c r="J937" s="3">
        <v>2</v>
      </c>
      <c r="K937" s="2">
        <v>1.65</v>
      </c>
    </row>
    <row r="938" spans="1:11" x14ac:dyDescent="0.5">
      <c r="A938" s="1">
        <v>41876</v>
      </c>
      <c r="B938" s="3">
        <f t="shared" si="28"/>
        <v>2014</v>
      </c>
      <c r="C938" s="3">
        <f t="shared" si="29"/>
        <v>8</v>
      </c>
      <c r="D938" t="s">
        <v>1164</v>
      </c>
      <c r="E938" t="s">
        <v>78</v>
      </c>
      <c r="F938" t="s">
        <v>11</v>
      </c>
      <c r="G938" t="s">
        <v>12</v>
      </c>
      <c r="H938" t="s">
        <v>1166</v>
      </c>
      <c r="I938" s="2">
        <v>23.98</v>
      </c>
      <c r="J938" s="3">
        <v>3</v>
      </c>
      <c r="K938" s="2">
        <v>7.49</v>
      </c>
    </row>
    <row r="939" spans="1:11" x14ac:dyDescent="0.5">
      <c r="A939" s="1">
        <v>41876</v>
      </c>
      <c r="B939" s="3">
        <f t="shared" si="28"/>
        <v>2014</v>
      </c>
      <c r="C939" s="3">
        <f t="shared" si="29"/>
        <v>8</v>
      </c>
      <c r="D939" t="s">
        <v>1164</v>
      </c>
      <c r="E939" t="s">
        <v>78</v>
      </c>
      <c r="F939" t="s">
        <v>11</v>
      </c>
      <c r="G939" t="s">
        <v>63</v>
      </c>
      <c r="H939" t="s">
        <v>98</v>
      </c>
      <c r="I939" s="2">
        <v>130.46</v>
      </c>
      <c r="J939" s="3">
        <v>6</v>
      </c>
      <c r="K939" s="2">
        <v>44.03</v>
      </c>
    </row>
    <row r="940" spans="1:11" x14ac:dyDescent="0.5">
      <c r="A940" s="1">
        <v>41876</v>
      </c>
      <c r="B940" s="3">
        <f t="shared" si="28"/>
        <v>2014</v>
      </c>
      <c r="C940" s="3">
        <f t="shared" si="29"/>
        <v>8</v>
      </c>
      <c r="D940" t="s">
        <v>1167</v>
      </c>
      <c r="E940" t="s">
        <v>27</v>
      </c>
      <c r="F940" t="s">
        <v>34</v>
      </c>
      <c r="G940" t="s">
        <v>47</v>
      </c>
      <c r="H940" t="s">
        <v>1168</v>
      </c>
      <c r="I940" s="2">
        <v>6.28</v>
      </c>
      <c r="J940" s="3">
        <v>1</v>
      </c>
      <c r="K940" s="2">
        <v>2.64</v>
      </c>
    </row>
    <row r="941" spans="1:11" x14ac:dyDescent="0.5">
      <c r="A941" s="1">
        <v>41876</v>
      </c>
      <c r="B941" s="3">
        <f t="shared" si="28"/>
        <v>2014</v>
      </c>
      <c r="C941" s="3">
        <f t="shared" si="29"/>
        <v>8</v>
      </c>
      <c r="D941" t="s">
        <v>1167</v>
      </c>
      <c r="E941" t="s">
        <v>27</v>
      </c>
      <c r="F941" t="s">
        <v>39</v>
      </c>
      <c r="G941" t="s">
        <v>52</v>
      </c>
      <c r="H941" t="s">
        <v>1169</v>
      </c>
      <c r="I941" s="2">
        <v>95.1</v>
      </c>
      <c r="J941" s="3">
        <v>5</v>
      </c>
      <c r="K941" s="2">
        <v>30.43</v>
      </c>
    </row>
    <row r="942" spans="1:11" x14ac:dyDescent="0.5">
      <c r="A942" s="1">
        <v>41876</v>
      </c>
      <c r="B942" s="3">
        <f t="shared" si="28"/>
        <v>2014</v>
      </c>
      <c r="C942" s="3">
        <f t="shared" si="29"/>
        <v>8</v>
      </c>
      <c r="D942" t="s">
        <v>1167</v>
      </c>
      <c r="E942" t="s">
        <v>27</v>
      </c>
      <c r="F942" t="s">
        <v>11</v>
      </c>
      <c r="G942" t="s">
        <v>12</v>
      </c>
      <c r="H942" t="s">
        <v>1170</v>
      </c>
      <c r="I942" s="2">
        <v>25.92</v>
      </c>
      <c r="J942" s="3">
        <v>4</v>
      </c>
      <c r="K942" s="2">
        <v>12.44</v>
      </c>
    </row>
    <row r="943" spans="1:11" x14ac:dyDescent="0.5">
      <c r="A943" s="1">
        <v>41876</v>
      </c>
      <c r="B943" s="3">
        <f t="shared" si="28"/>
        <v>2014</v>
      </c>
      <c r="C943" s="3">
        <f t="shared" si="29"/>
        <v>8</v>
      </c>
      <c r="D943" t="s">
        <v>1167</v>
      </c>
      <c r="E943" t="s">
        <v>27</v>
      </c>
      <c r="F943" t="s">
        <v>11</v>
      </c>
      <c r="G943" t="s">
        <v>18</v>
      </c>
      <c r="H943" t="s">
        <v>1171</v>
      </c>
      <c r="I943" s="2">
        <v>48.84</v>
      </c>
      <c r="J943" s="3">
        <v>4</v>
      </c>
      <c r="K943" s="2">
        <v>13.19</v>
      </c>
    </row>
    <row r="944" spans="1:11" x14ac:dyDescent="0.5">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5">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5">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5">
      <c r="A947" s="1">
        <v>41876</v>
      </c>
      <c r="B947" s="3">
        <f t="shared" si="28"/>
        <v>2014</v>
      </c>
      <c r="C947" s="3">
        <f t="shared" si="29"/>
        <v>8</v>
      </c>
      <c r="D947" t="s">
        <v>81</v>
      </c>
      <c r="E947" t="s">
        <v>78</v>
      </c>
      <c r="F947" t="s">
        <v>11</v>
      </c>
      <c r="G947" t="s">
        <v>20</v>
      </c>
      <c r="H947" t="s">
        <v>980</v>
      </c>
      <c r="I947" s="2">
        <v>6.53</v>
      </c>
      <c r="J947" s="3">
        <v>4</v>
      </c>
      <c r="K947" s="2">
        <v>-4.57</v>
      </c>
    </row>
    <row r="948" spans="1:11" x14ac:dyDescent="0.5">
      <c r="A948" s="1">
        <v>41876</v>
      </c>
      <c r="B948" s="3">
        <f t="shared" si="28"/>
        <v>2014</v>
      </c>
      <c r="C948" s="3">
        <f t="shared" si="29"/>
        <v>8</v>
      </c>
      <c r="D948" t="s">
        <v>81</v>
      </c>
      <c r="E948" t="s">
        <v>78</v>
      </c>
      <c r="F948" t="s">
        <v>11</v>
      </c>
      <c r="G948" t="s">
        <v>20</v>
      </c>
      <c r="H948" t="s">
        <v>1176</v>
      </c>
      <c r="I948" s="2">
        <v>2.86</v>
      </c>
      <c r="J948" s="3">
        <v>3</v>
      </c>
      <c r="K948" s="2">
        <v>-2.29</v>
      </c>
    </row>
    <row r="949" spans="1:11" x14ac:dyDescent="0.5">
      <c r="A949" s="1">
        <v>41876</v>
      </c>
      <c r="B949" s="3">
        <f t="shared" si="28"/>
        <v>2014</v>
      </c>
      <c r="C949" s="3">
        <f t="shared" si="29"/>
        <v>8</v>
      </c>
      <c r="D949" t="s">
        <v>81</v>
      </c>
      <c r="E949" t="s">
        <v>78</v>
      </c>
      <c r="F949" t="s">
        <v>11</v>
      </c>
      <c r="G949" t="s">
        <v>20</v>
      </c>
      <c r="H949" t="s">
        <v>966</v>
      </c>
      <c r="I949" s="2">
        <v>20.86</v>
      </c>
      <c r="J949" s="3">
        <v>8</v>
      </c>
      <c r="K949" s="2">
        <v>-16.68</v>
      </c>
    </row>
    <row r="950" spans="1:11" x14ac:dyDescent="0.5">
      <c r="A950" s="1">
        <v>41877</v>
      </c>
      <c r="B950" s="3">
        <f t="shared" si="28"/>
        <v>2014</v>
      </c>
      <c r="C950" s="3">
        <f t="shared" si="29"/>
        <v>8</v>
      </c>
      <c r="D950" t="s">
        <v>1177</v>
      </c>
      <c r="E950" t="s">
        <v>27</v>
      </c>
      <c r="F950" t="s">
        <v>39</v>
      </c>
      <c r="G950" t="s">
        <v>52</v>
      </c>
      <c r="H950" t="s">
        <v>388</v>
      </c>
      <c r="I950" s="2">
        <v>176.8</v>
      </c>
      <c r="J950" s="3">
        <v>8</v>
      </c>
      <c r="K950" s="2">
        <v>22.98</v>
      </c>
    </row>
    <row r="951" spans="1:11" x14ac:dyDescent="0.5">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5">
      <c r="A952" s="1">
        <v>41877</v>
      </c>
      <c r="B952" s="3">
        <f t="shared" si="28"/>
        <v>2014</v>
      </c>
      <c r="C952" s="3">
        <f t="shared" si="29"/>
        <v>8</v>
      </c>
      <c r="D952" t="s">
        <v>1178</v>
      </c>
      <c r="E952" t="s">
        <v>59</v>
      </c>
      <c r="F952" t="s">
        <v>11</v>
      </c>
      <c r="G952" t="s">
        <v>12</v>
      </c>
      <c r="H952" t="s">
        <v>1179</v>
      </c>
      <c r="I952" s="2">
        <v>17.34</v>
      </c>
      <c r="J952" s="3">
        <v>3</v>
      </c>
      <c r="K952" s="2">
        <v>8.5</v>
      </c>
    </row>
    <row r="953" spans="1:11" x14ac:dyDescent="0.5">
      <c r="A953" s="1">
        <v>41877</v>
      </c>
      <c r="B953" s="3">
        <f t="shared" si="28"/>
        <v>2014</v>
      </c>
      <c r="C953" s="3">
        <f t="shared" si="29"/>
        <v>8</v>
      </c>
      <c r="D953" t="s">
        <v>1178</v>
      </c>
      <c r="E953" t="s">
        <v>59</v>
      </c>
      <c r="F953" t="s">
        <v>11</v>
      </c>
      <c r="G953" t="s">
        <v>12</v>
      </c>
      <c r="H953" t="s">
        <v>1180</v>
      </c>
      <c r="I953" s="2">
        <v>3.38</v>
      </c>
      <c r="J953" s="3">
        <v>1</v>
      </c>
      <c r="K953" s="2">
        <v>1.55</v>
      </c>
    </row>
    <row r="954" spans="1:11" x14ac:dyDescent="0.5">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5">
      <c r="A955" s="1">
        <v>41877</v>
      </c>
      <c r="B955" s="3">
        <f t="shared" si="28"/>
        <v>2014</v>
      </c>
      <c r="C955" s="3">
        <f t="shared" si="29"/>
        <v>8</v>
      </c>
      <c r="D955" t="s">
        <v>1181</v>
      </c>
      <c r="E955" t="s">
        <v>59</v>
      </c>
      <c r="F955" t="s">
        <v>39</v>
      </c>
      <c r="G955" t="s">
        <v>52</v>
      </c>
      <c r="H955" t="s">
        <v>668</v>
      </c>
      <c r="I955" s="2">
        <v>149.97</v>
      </c>
      <c r="J955" s="3">
        <v>3</v>
      </c>
      <c r="K955" s="2">
        <v>52.49</v>
      </c>
    </row>
    <row r="956" spans="1:11" x14ac:dyDescent="0.5">
      <c r="A956" s="1">
        <v>41878</v>
      </c>
      <c r="B956" s="3">
        <f t="shared" si="28"/>
        <v>2014</v>
      </c>
      <c r="C956" s="3">
        <f t="shared" si="29"/>
        <v>8</v>
      </c>
      <c r="D956" t="s">
        <v>1183</v>
      </c>
      <c r="E956" t="s">
        <v>27</v>
      </c>
      <c r="F956" t="s">
        <v>11</v>
      </c>
      <c r="G956" t="s">
        <v>24</v>
      </c>
      <c r="H956" t="s">
        <v>845</v>
      </c>
      <c r="I956" s="2">
        <v>8.56</v>
      </c>
      <c r="J956" s="3">
        <v>2</v>
      </c>
      <c r="K956" s="2">
        <v>2.48</v>
      </c>
    </row>
    <row r="957" spans="1:11" x14ac:dyDescent="0.5">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5">
      <c r="A958" s="1">
        <v>41878</v>
      </c>
      <c r="B958" s="3">
        <f t="shared" si="28"/>
        <v>2014</v>
      </c>
      <c r="C958" s="3">
        <f t="shared" si="29"/>
        <v>8</v>
      </c>
      <c r="D958" t="s">
        <v>1183</v>
      </c>
      <c r="E958" t="s">
        <v>27</v>
      </c>
      <c r="F958" t="s">
        <v>11</v>
      </c>
      <c r="G958" t="s">
        <v>20</v>
      </c>
      <c r="H958" t="s">
        <v>1185</v>
      </c>
      <c r="I958" s="2">
        <v>22.72</v>
      </c>
      <c r="J958" s="3">
        <v>4</v>
      </c>
      <c r="K958" s="2">
        <v>7.38</v>
      </c>
    </row>
    <row r="959" spans="1:11" x14ac:dyDescent="0.5">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5">
      <c r="A960" s="1">
        <v>41878</v>
      </c>
      <c r="B960" s="3">
        <f t="shared" si="28"/>
        <v>2014</v>
      </c>
      <c r="C960" s="3">
        <f t="shared" si="29"/>
        <v>8</v>
      </c>
      <c r="D960" t="s">
        <v>1186</v>
      </c>
      <c r="E960" t="s">
        <v>55</v>
      </c>
      <c r="F960" t="s">
        <v>34</v>
      </c>
      <c r="G960" t="s">
        <v>47</v>
      </c>
      <c r="H960" t="s">
        <v>1188</v>
      </c>
      <c r="I960" s="2">
        <v>29.12</v>
      </c>
      <c r="J960" s="3">
        <v>4</v>
      </c>
      <c r="K960" s="2">
        <v>12.52</v>
      </c>
    </row>
    <row r="961" spans="1:11" x14ac:dyDescent="0.5">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5">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5">
      <c r="A963" s="1">
        <v>41880</v>
      </c>
      <c r="B963" s="3">
        <f t="shared" si="30"/>
        <v>2014</v>
      </c>
      <c r="C963" s="3">
        <f t="shared" si="31"/>
        <v>8</v>
      </c>
      <c r="D963" t="s">
        <v>1190</v>
      </c>
      <c r="E963" t="s">
        <v>27</v>
      </c>
      <c r="F963" t="s">
        <v>11</v>
      </c>
      <c r="G963" t="s">
        <v>12</v>
      </c>
      <c r="H963" t="s">
        <v>1191</v>
      </c>
      <c r="I963" s="2">
        <v>109.92</v>
      </c>
      <c r="J963" s="3">
        <v>2</v>
      </c>
      <c r="K963" s="2">
        <v>53.86</v>
      </c>
    </row>
    <row r="964" spans="1:11" x14ac:dyDescent="0.5">
      <c r="A964" s="1">
        <v>41880</v>
      </c>
      <c r="B964" s="3">
        <f t="shared" si="30"/>
        <v>2014</v>
      </c>
      <c r="C964" s="3">
        <f t="shared" si="31"/>
        <v>8</v>
      </c>
      <c r="D964" t="s">
        <v>1190</v>
      </c>
      <c r="E964" t="s">
        <v>27</v>
      </c>
      <c r="F964" t="s">
        <v>11</v>
      </c>
      <c r="G964" t="s">
        <v>12</v>
      </c>
      <c r="H964" t="s">
        <v>1192</v>
      </c>
      <c r="I964" s="2">
        <v>13.36</v>
      </c>
      <c r="J964" s="3">
        <v>2</v>
      </c>
      <c r="K964" s="2">
        <v>6.41</v>
      </c>
    </row>
    <row r="965" spans="1:11" x14ac:dyDescent="0.5">
      <c r="A965" s="1">
        <v>41880</v>
      </c>
      <c r="B965" s="3">
        <f t="shared" si="30"/>
        <v>2014</v>
      </c>
      <c r="C965" s="3">
        <f t="shared" si="31"/>
        <v>8</v>
      </c>
      <c r="D965" t="s">
        <v>1193</v>
      </c>
      <c r="E965" t="s">
        <v>123</v>
      </c>
      <c r="F965" t="s">
        <v>11</v>
      </c>
      <c r="G965" t="s">
        <v>63</v>
      </c>
      <c r="H965" t="s">
        <v>1194</v>
      </c>
      <c r="I965" s="2">
        <v>29.81</v>
      </c>
      <c r="J965" s="3">
        <v>2</v>
      </c>
      <c r="K965" s="2">
        <v>10.81</v>
      </c>
    </row>
    <row r="966" spans="1:11" x14ac:dyDescent="0.5">
      <c r="A966" s="1">
        <v>41880</v>
      </c>
      <c r="B966" s="3">
        <f t="shared" si="30"/>
        <v>2014</v>
      </c>
      <c r="C966" s="3">
        <f t="shared" si="31"/>
        <v>8</v>
      </c>
      <c r="D966" t="s">
        <v>1193</v>
      </c>
      <c r="E966" t="s">
        <v>123</v>
      </c>
      <c r="F966" t="s">
        <v>11</v>
      </c>
      <c r="G966" t="s">
        <v>20</v>
      </c>
      <c r="H966" t="s">
        <v>420</v>
      </c>
      <c r="I966" s="2">
        <v>505.18</v>
      </c>
      <c r="J966" s="3">
        <v>4</v>
      </c>
      <c r="K966" s="2">
        <v>-336.78</v>
      </c>
    </row>
    <row r="967" spans="1:11" x14ac:dyDescent="0.5">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5">
      <c r="A968" s="1">
        <v>41881</v>
      </c>
      <c r="B968" s="3">
        <f t="shared" si="30"/>
        <v>2014</v>
      </c>
      <c r="C968" s="3">
        <f t="shared" si="31"/>
        <v>8</v>
      </c>
      <c r="D968" t="s">
        <v>1196</v>
      </c>
      <c r="E968" t="s">
        <v>613</v>
      </c>
      <c r="F968" t="s">
        <v>11</v>
      </c>
      <c r="G968" t="s">
        <v>20</v>
      </c>
      <c r="H968" t="s">
        <v>1197</v>
      </c>
      <c r="I968" s="2">
        <v>25.3</v>
      </c>
      <c r="J968" s="3">
        <v>5</v>
      </c>
      <c r="K968" s="2">
        <v>11.89</v>
      </c>
    </row>
    <row r="969" spans="1:11" x14ac:dyDescent="0.5">
      <c r="A969" s="1">
        <v>41881</v>
      </c>
      <c r="B969" s="3">
        <f t="shared" si="30"/>
        <v>2014</v>
      </c>
      <c r="C969" s="3">
        <f t="shared" si="31"/>
        <v>8</v>
      </c>
      <c r="D969" t="s">
        <v>1196</v>
      </c>
      <c r="E969" t="s">
        <v>613</v>
      </c>
      <c r="F969" t="s">
        <v>11</v>
      </c>
      <c r="G969" t="s">
        <v>18</v>
      </c>
      <c r="H969" t="s">
        <v>909</v>
      </c>
      <c r="I969" s="2">
        <v>95.94</v>
      </c>
      <c r="J969" s="3">
        <v>3</v>
      </c>
      <c r="K969" s="2">
        <v>9.59</v>
      </c>
    </row>
    <row r="970" spans="1:11" x14ac:dyDescent="0.5">
      <c r="A970" s="1">
        <v>41882</v>
      </c>
      <c r="B970" s="3">
        <f t="shared" si="30"/>
        <v>2014</v>
      </c>
      <c r="C970" s="3">
        <f t="shared" si="31"/>
        <v>8</v>
      </c>
      <c r="D970" t="s">
        <v>1198</v>
      </c>
      <c r="E970" t="s">
        <v>399</v>
      </c>
      <c r="F970" t="s">
        <v>39</v>
      </c>
      <c r="G970" t="s">
        <v>52</v>
      </c>
      <c r="H970" t="s">
        <v>1199</v>
      </c>
      <c r="I970" s="2">
        <v>92.52</v>
      </c>
      <c r="J970" s="3">
        <v>9</v>
      </c>
      <c r="K970" s="2">
        <v>18.5</v>
      </c>
    </row>
    <row r="971" spans="1:11" x14ac:dyDescent="0.5">
      <c r="A971" s="1">
        <v>41883</v>
      </c>
      <c r="B971" s="3">
        <f t="shared" si="30"/>
        <v>2014</v>
      </c>
      <c r="C971" s="3">
        <f t="shared" si="31"/>
        <v>9</v>
      </c>
      <c r="D971" t="s">
        <v>1200</v>
      </c>
      <c r="E971" t="s">
        <v>27</v>
      </c>
      <c r="F971" t="s">
        <v>11</v>
      </c>
      <c r="G971" t="s">
        <v>24</v>
      </c>
      <c r="H971" t="s">
        <v>1201</v>
      </c>
      <c r="I971" s="2">
        <v>53.94</v>
      </c>
      <c r="J971" s="3">
        <v>3</v>
      </c>
      <c r="K971" s="2">
        <v>15.64</v>
      </c>
    </row>
    <row r="972" spans="1:11" x14ac:dyDescent="0.5">
      <c r="A972" s="1">
        <v>41883</v>
      </c>
      <c r="B972" s="3">
        <f t="shared" si="30"/>
        <v>2014</v>
      </c>
      <c r="C972" s="3">
        <f t="shared" si="31"/>
        <v>9</v>
      </c>
      <c r="D972" t="s">
        <v>965</v>
      </c>
      <c r="E972" t="s">
        <v>10</v>
      </c>
      <c r="F972" t="s">
        <v>11</v>
      </c>
      <c r="G972" t="s">
        <v>20</v>
      </c>
      <c r="H972" t="s">
        <v>1202</v>
      </c>
      <c r="I972" s="2">
        <v>3.65</v>
      </c>
      <c r="J972" s="3">
        <v>3</v>
      </c>
      <c r="K972" s="2">
        <v>-6.02</v>
      </c>
    </row>
    <row r="973" spans="1:11" x14ac:dyDescent="0.5">
      <c r="A973" s="1">
        <v>41883</v>
      </c>
      <c r="B973" s="3">
        <f t="shared" si="30"/>
        <v>2014</v>
      </c>
      <c r="C973" s="3">
        <f t="shared" si="31"/>
        <v>9</v>
      </c>
      <c r="D973" t="s">
        <v>965</v>
      </c>
      <c r="E973" t="s">
        <v>10</v>
      </c>
      <c r="F973" t="s">
        <v>11</v>
      </c>
      <c r="G973" t="s">
        <v>12</v>
      </c>
      <c r="H973" t="s">
        <v>1203</v>
      </c>
      <c r="I973" s="2">
        <v>31.1</v>
      </c>
      <c r="J973" s="3">
        <v>6</v>
      </c>
      <c r="K973" s="2">
        <v>10.89</v>
      </c>
    </row>
    <row r="974" spans="1:11" x14ac:dyDescent="0.5">
      <c r="A974" s="1">
        <v>41883</v>
      </c>
      <c r="B974" s="3">
        <f t="shared" si="30"/>
        <v>2014</v>
      </c>
      <c r="C974" s="3">
        <f t="shared" si="31"/>
        <v>9</v>
      </c>
      <c r="D974" t="s">
        <v>1138</v>
      </c>
      <c r="E974" t="s">
        <v>149</v>
      </c>
      <c r="F974" t="s">
        <v>11</v>
      </c>
      <c r="G974" t="s">
        <v>20</v>
      </c>
      <c r="H974" t="s">
        <v>1204</v>
      </c>
      <c r="I974" s="2">
        <v>23.74</v>
      </c>
      <c r="J974" s="3">
        <v>2</v>
      </c>
      <c r="K974" s="2">
        <v>8.31</v>
      </c>
    </row>
    <row r="975" spans="1:11" x14ac:dyDescent="0.5">
      <c r="A975" s="1">
        <v>41883</v>
      </c>
      <c r="B975" s="3">
        <f t="shared" si="30"/>
        <v>2014</v>
      </c>
      <c r="C975" s="3">
        <f t="shared" si="31"/>
        <v>9</v>
      </c>
      <c r="D975" t="s">
        <v>1138</v>
      </c>
      <c r="E975" t="s">
        <v>149</v>
      </c>
      <c r="F975" t="s">
        <v>39</v>
      </c>
      <c r="G975" t="s">
        <v>52</v>
      </c>
      <c r="H975" t="s">
        <v>1032</v>
      </c>
      <c r="I975" s="2">
        <v>357</v>
      </c>
      <c r="J975" s="3">
        <v>3</v>
      </c>
      <c r="K975" s="2">
        <v>57.12</v>
      </c>
    </row>
    <row r="976" spans="1:11" x14ac:dyDescent="0.5">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5">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5">
      <c r="A978" s="1">
        <v>41884</v>
      </c>
      <c r="B978" s="3">
        <f t="shared" si="30"/>
        <v>2014</v>
      </c>
      <c r="C978" s="3">
        <f t="shared" si="31"/>
        <v>9</v>
      </c>
      <c r="D978" t="s">
        <v>256</v>
      </c>
      <c r="E978" t="s">
        <v>149</v>
      </c>
      <c r="F978" t="s">
        <v>11</v>
      </c>
      <c r="G978" t="s">
        <v>24</v>
      </c>
      <c r="H978" t="s">
        <v>1206</v>
      </c>
      <c r="I978" s="2">
        <v>21.24</v>
      </c>
      <c r="J978" s="3">
        <v>3</v>
      </c>
      <c r="K978" s="2">
        <v>8.07</v>
      </c>
    </row>
    <row r="979" spans="1:11" x14ac:dyDescent="0.5">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5">
      <c r="A980" s="1">
        <v>41884</v>
      </c>
      <c r="B980" s="3">
        <f t="shared" si="30"/>
        <v>2014</v>
      </c>
      <c r="C980" s="3">
        <f t="shared" si="31"/>
        <v>9</v>
      </c>
      <c r="D980" t="s">
        <v>1207</v>
      </c>
      <c r="E980" t="s">
        <v>149</v>
      </c>
      <c r="F980" t="s">
        <v>11</v>
      </c>
      <c r="G980" t="s">
        <v>12</v>
      </c>
      <c r="H980" t="s">
        <v>625</v>
      </c>
      <c r="I980" s="2">
        <v>14.94</v>
      </c>
      <c r="J980" s="3">
        <v>3</v>
      </c>
      <c r="K980" s="2">
        <v>7.02</v>
      </c>
    </row>
    <row r="981" spans="1:11" x14ac:dyDescent="0.5">
      <c r="A981" s="1">
        <v>41884</v>
      </c>
      <c r="B981" s="3">
        <f t="shared" si="30"/>
        <v>2014</v>
      </c>
      <c r="C981" s="3">
        <f t="shared" si="31"/>
        <v>9</v>
      </c>
      <c r="D981" t="s">
        <v>394</v>
      </c>
      <c r="E981" t="s">
        <v>15</v>
      </c>
      <c r="F981" t="s">
        <v>39</v>
      </c>
      <c r="G981" t="s">
        <v>52</v>
      </c>
      <c r="H981" t="s">
        <v>731</v>
      </c>
      <c r="I981" s="2">
        <v>239.98</v>
      </c>
      <c r="J981" s="3">
        <v>3</v>
      </c>
      <c r="K981" s="2">
        <v>53.99</v>
      </c>
    </row>
    <row r="982" spans="1:11" x14ac:dyDescent="0.5">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5">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5">
      <c r="A984" s="1">
        <v>41884</v>
      </c>
      <c r="B984" s="3">
        <f t="shared" si="30"/>
        <v>2014</v>
      </c>
      <c r="C984" s="3">
        <f t="shared" si="31"/>
        <v>9</v>
      </c>
      <c r="D984" t="s">
        <v>778</v>
      </c>
      <c r="E984" t="s">
        <v>15</v>
      </c>
      <c r="F984" t="s">
        <v>39</v>
      </c>
      <c r="G984" t="s">
        <v>52</v>
      </c>
      <c r="H984" t="s">
        <v>1134</v>
      </c>
      <c r="I984" s="2">
        <v>475.94</v>
      </c>
      <c r="J984" s="3">
        <v>7</v>
      </c>
      <c r="K984" s="2">
        <v>95.19</v>
      </c>
    </row>
    <row r="985" spans="1:11" x14ac:dyDescent="0.5">
      <c r="A985" s="1">
        <v>41885</v>
      </c>
      <c r="B985" s="3">
        <f t="shared" si="30"/>
        <v>2014</v>
      </c>
      <c r="C985" s="3">
        <f t="shared" si="31"/>
        <v>9</v>
      </c>
      <c r="D985" t="s">
        <v>547</v>
      </c>
      <c r="E985" t="s">
        <v>149</v>
      </c>
      <c r="F985" t="s">
        <v>11</v>
      </c>
      <c r="G985" t="s">
        <v>16</v>
      </c>
      <c r="H985" t="s">
        <v>932</v>
      </c>
      <c r="I985" s="2">
        <v>14.4</v>
      </c>
      <c r="J985" s="3">
        <v>5</v>
      </c>
      <c r="K985" s="2">
        <v>7.06</v>
      </c>
    </row>
    <row r="986" spans="1:11" x14ac:dyDescent="0.5">
      <c r="A986" s="1">
        <v>41885</v>
      </c>
      <c r="B986" s="3">
        <f t="shared" si="30"/>
        <v>2014</v>
      </c>
      <c r="C986" s="3">
        <f t="shared" si="31"/>
        <v>9</v>
      </c>
      <c r="D986" t="s">
        <v>1209</v>
      </c>
      <c r="E986" t="s">
        <v>10</v>
      </c>
      <c r="F986" t="s">
        <v>11</v>
      </c>
      <c r="G986" t="s">
        <v>20</v>
      </c>
      <c r="H986" t="s">
        <v>1210</v>
      </c>
      <c r="I986" s="2">
        <v>7.68</v>
      </c>
      <c r="J986" s="3">
        <v>5</v>
      </c>
      <c r="K986" s="2">
        <v>-11.52</v>
      </c>
    </row>
    <row r="987" spans="1:11" x14ac:dyDescent="0.5">
      <c r="A987" s="1">
        <v>41887</v>
      </c>
      <c r="B987" s="3">
        <f t="shared" si="30"/>
        <v>2014</v>
      </c>
      <c r="C987" s="3">
        <f t="shared" si="31"/>
        <v>9</v>
      </c>
      <c r="D987" t="s">
        <v>1211</v>
      </c>
      <c r="E987" t="s">
        <v>78</v>
      </c>
      <c r="F987" t="s">
        <v>11</v>
      </c>
      <c r="G987" t="s">
        <v>18</v>
      </c>
      <c r="H987" t="s">
        <v>374</v>
      </c>
      <c r="I987" s="2">
        <v>264.32</v>
      </c>
      <c r="J987" s="3">
        <v>2</v>
      </c>
      <c r="K987" s="2">
        <v>19.82</v>
      </c>
    </row>
    <row r="988" spans="1:11" x14ac:dyDescent="0.5">
      <c r="A988" s="1">
        <v>41887</v>
      </c>
      <c r="B988" s="3">
        <f t="shared" si="30"/>
        <v>2014</v>
      </c>
      <c r="C988" s="3">
        <f t="shared" si="31"/>
        <v>9</v>
      </c>
      <c r="D988" t="s">
        <v>1212</v>
      </c>
      <c r="E988" t="s">
        <v>123</v>
      </c>
      <c r="F988" t="s">
        <v>34</v>
      </c>
      <c r="G988" t="s">
        <v>47</v>
      </c>
      <c r="H988" t="s">
        <v>1213</v>
      </c>
      <c r="I988" s="2">
        <v>31.98</v>
      </c>
      <c r="J988" s="3">
        <v>2</v>
      </c>
      <c r="K988" s="2">
        <v>2</v>
      </c>
    </row>
    <row r="989" spans="1:11" x14ac:dyDescent="0.5">
      <c r="A989" s="1">
        <v>41888</v>
      </c>
      <c r="B989" s="3">
        <f t="shared" si="30"/>
        <v>2014</v>
      </c>
      <c r="C989" s="3">
        <f t="shared" si="31"/>
        <v>9</v>
      </c>
      <c r="D989" t="s">
        <v>1214</v>
      </c>
      <c r="E989" t="s">
        <v>27</v>
      </c>
      <c r="F989" t="s">
        <v>34</v>
      </c>
      <c r="G989" t="s">
        <v>47</v>
      </c>
      <c r="H989" t="s">
        <v>797</v>
      </c>
      <c r="I989" s="2">
        <v>41.88</v>
      </c>
      <c r="J989" s="3">
        <v>6</v>
      </c>
      <c r="K989" s="2">
        <v>12.15</v>
      </c>
    </row>
    <row r="990" spans="1:11" x14ac:dyDescent="0.5">
      <c r="A990" s="1">
        <v>41888</v>
      </c>
      <c r="B990" s="3">
        <f t="shared" si="30"/>
        <v>2014</v>
      </c>
      <c r="C990" s="3">
        <f t="shared" si="31"/>
        <v>9</v>
      </c>
      <c r="D990" t="s">
        <v>1214</v>
      </c>
      <c r="E990" t="s">
        <v>27</v>
      </c>
      <c r="F990" t="s">
        <v>11</v>
      </c>
      <c r="G990" t="s">
        <v>16</v>
      </c>
      <c r="H990" t="s">
        <v>906</v>
      </c>
      <c r="I990" s="2">
        <v>58.48</v>
      </c>
      <c r="J990" s="3">
        <v>8</v>
      </c>
      <c r="K990" s="2">
        <v>27.49</v>
      </c>
    </row>
    <row r="991" spans="1:11" x14ac:dyDescent="0.5">
      <c r="A991" s="1">
        <v>41889</v>
      </c>
      <c r="B991" s="3">
        <f t="shared" si="30"/>
        <v>2014</v>
      </c>
      <c r="C991" s="3">
        <f t="shared" si="31"/>
        <v>9</v>
      </c>
      <c r="D991" t="s">
        <v>637</v>
      </c>
      <c r="E991" t="s">
        <v>23</v>
      </c>
      <c r="F991" t="s">
        <v>11</v>
      </c>
      <c r="G991" t="s">
        <v>18</v>
      </c>
      <c r="H991" t="s">
        <v>267</v>
      </c>
      <c r="I991" s="2">
        <v>64.78</v>
      </c>
      <c r="J991" s="3">
        <v>1</v>
      </c>
      <c r="K991" s="2">
        <v>-14.58</v>
      </c>
    </row>
    <row r="992" spans="1:11" x14ac:dyDescent="0.5">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5">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5">
      <c r="A994" s="1">
        <v>41889</v>
      </c>
      <c r="B994" s="3">
        <f t="shared" si="30"/>
        <v>2014</v>
      </c>
      <c r="C994" s="3">
        <f t="shared" si="31"/>
        <v>9</v>
      </c>
      <c r="D994" t="s">
        <v>637</v>
      </c>
      <c r="E994" t="s">
        <v>23</v>
      </c>
      <c r="F994" t="s">
        <v>39</v>
      </c>
      <c r="G994" t="s">
        <v>302</v>
      </c>
      <c r="H994" t="s">
        <v>1217</v>
      </c>
      <c r="I994" s="2">
        <v>399.54</v>
      </c>
      <c r="J994" s="3">
        <v>4</v>
      </c>
      <c r="K994" s="2">
        <v>-559.36</v>
      </c>
    </row>
    <row r="995" spans="1:11" x14ac:dyDescent="0.5">
      <c r="A995" s="1">
        <v>41889</v>
      </c>
      <c r="B995" s="3">
        <f t="shared" si="30"/>
        <v>2014</v>
      </c>
      <c r="C995" s="3">
        <f t="shared" si="31"/>
        <v>9</v>
      </c>
      <c r="D995" t="s">
        <v>122</v>
      </c>
      <c r="E995" t="s">
        <v>840</v>
      </c>
      <c r="F995" t="s">
        <v>34</v>
      </c>
      <c r="G995" t="s">
        <v>47</v>
      </c>
      <c r="H995" t="s">
        <v>339</v>
      </c>
      <c r="I995" s="2">
        <v>57.69</v>
      </c>
      <c r="J995" s="3">
        <v>3</v>
      </c>
      <c r="K995" s="2">
        <v>23.65</v>
      </c>
    </row>
    <row r="996" spans="1:11" x14ac:dyDescent="0.5">
      <c r="A996" s="1">
        <v>41889</v>
      </c>
      <c r="B996" s="3">
        <f t="shared" si="30"/>
        <v>2014</v>
      </c>
      <c r="C996" s="3">
        <f t="shared" si="31"/>
        <v>9</v>
      </c>
      <c r="D996" t="s">
        <v>122</v>
      </c>
      <c r="E996" t="s">
        <v>840</v>
      </c>
      <c r="F996" t="s">
        <v>11</v>
      </c>
      <c r="G996" t="s">
        <v>20</v>
      </c>
      <c r="H996" t="s">
        <v>1218</v>
      </c>
      <c r="I996" s="2">
        <v>42.81</v>
      </c>
      <c r="J996" s="3">
        <v>3</v>
      </c>
      <c r="K996" s="2">
        <v>20.12</v>
      </c>
    </row>
    <row r="997" spans="1:11" x14ac:dyDescent="0.5">
      <c r="A997" s="1">
        <v>41889</v>
      </c>
      <c r="B997" s="3">
        <f t="shared" si="30"/>
        <v>2014</v>
      </c>
      <c r="C997" s="3">
        <f t="shared" si="31"/>
        <v>9</v>
      </c>
      <c r="D997" t="s">
        <v>122</v>
      </c>
      <c r="E997" t="s">
        <v>840</v>
      </c>
      <c r="F997" t="s">
        <v>11</v>
      </c>
      <c r="G997" t="s">
        <v>12</v>
      </c>
      <c r="H997" t="s">
        <v>1219</v>
      </c>
      <c r="I997" s="2">
        <v>12.96</v>
      </c>
      <c r="J997" s="3">
        <v>2</v>
      </c>
      <c r="K997" s="2">
        <v>6.22</v>
      </c>
    </row>
    <row r="998" spans="1:11" x14ac:dyDescent="0.5">
      <c r="A998" s="1">
        <v>41889</v>
      </c>
      <c r="B998" s="3">
        <f t="shared" si="30"/>
        <v>2014</v>
      </c>
      <c r="C998" s="3">
        <f t="shared" si="31"/>
        <v>9</v>
      </c>
      <c r="D998" t="s">
        <v>122</v>
      </c>
      <c r="E998" t="s">
        <v>840</v>
      </c>
      <c r="F998" t="s">
        <v>34</v>
      </c>
      <c r="G998" t="s">
        <v>47</v>
      </c>
      <c r="H998" t="s">
        <v>1220</v>
      </c>
      <c r="I998" s="2">
        <v>821.88</v>
      </c>
      <c r="J998" s="3">
        <v>6</v>
      </c>
      <c r="K998" s="2">
        <v>213.69</v>
      </c>
    </row>
    <row r="999" spans="1:11" x14ac:dyDescent="0.5">
      <c r="A999" s="1">
        <v>41889</v>
      </c>
      <c r="B999" s="3">
        <f t="shared" si="30"/>
        <v>2014</v>
      </c>
      <c r="C999" s="3">
        <f t="shared" si="31"/>
        <v>9</v>
      </c>
      <c r="D999" t="s">
        <v>122</v>
      </c>
      <c r="E999" t="s">
        <v>840</v>
      </c>
      <c r="F999" t="s">
        <v>39</v>
      </c>
      <c r="G999" t="s">
        <v>40</v>
      </c>
      <c r="H999" t="s">
        <v>832</v>
      </c>
      <c r="I999" s="2">
        <v>104.85</v>
      </c>
      <c r="J999" s="3">
        <v>3</v>
      </c>
      <c r="K999" s="2">
        <v>28.31</v>
      </c>
    </row>
    <row r="1000" spans="1:11" x14ac:dyDescent="0.5">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5">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5">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5">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5">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5">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5">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5">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5">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5">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5">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5">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5">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5">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5">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5">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5">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5">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5">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5">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5">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5">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5">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5">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5">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5">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5">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5">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5">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5">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5">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5">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5">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5">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5">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5">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5">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5">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5">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5">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5">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5">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5">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5">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5">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5">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5">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5">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5">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5">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5">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5">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5">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5">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5">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5">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5">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5">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5">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5">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5">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5">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5">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5">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5">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5">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5">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5">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5">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5">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5">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5">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5">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5">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5">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5">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5">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5">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5">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5">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5">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5">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5">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5">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5">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5">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5">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5">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5">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5">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5">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5">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5">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5">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5">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5">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5">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5">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5">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5">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5">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5">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5">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5">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5">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5">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5">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5">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5">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5">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5">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5">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5">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5">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5">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5">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5">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5">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5">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5">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5">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5">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5">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5">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5">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5">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5">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5">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5">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5">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5">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5">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5">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5">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5">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5">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5">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5">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5">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5">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5">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5">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5">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5">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5">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5">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5">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5">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5">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5">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5">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5">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5">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5">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5">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5">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5">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5">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5">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5">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5">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5">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5">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5">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5">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5">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5">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5">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5">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5">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5">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5">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5">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5">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5">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5">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5">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5">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5">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5">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5">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5">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5">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5">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5">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5">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5">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5">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5">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5">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5">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5">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5">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5">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5">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5">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5">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5">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5">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5">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5">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5">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5">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5">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5">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5">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5">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5">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5">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5">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5">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5">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5">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5">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5">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5">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5">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5">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5">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5">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5">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5">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5">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5">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5">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5">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5">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5">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5">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5">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5">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5">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5">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5">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5">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5">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5">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5">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5">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5">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5">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5">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5">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5">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5">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5">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5">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5">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5">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5">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5">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5">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5">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5">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5">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5">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5">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5">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5">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5">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5">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5">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5">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5">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5">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5">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5">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5">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5">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5">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5">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5">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5">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5">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5">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5">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5">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5">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5">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5">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5">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5">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5">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5">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5">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5">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5">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5">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5">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5">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5">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5">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5">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5">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5">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5">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5">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5">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5">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5">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5">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5">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5">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5">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5">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5">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5">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5">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5">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5">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5">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5">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5">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5">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5">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5">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5">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5">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5">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5">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5">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5">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5">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5">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5">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5">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5">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5">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5">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5">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5">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5">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5">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5">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5">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5">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5">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5">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5">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5">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5">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5">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5">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5">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5">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5">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5">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5">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5">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5">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5">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5">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5">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5">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5">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5">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5">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5">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5">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5">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5">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5">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5">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5">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5">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5">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5">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5">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5">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5">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5">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5">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5">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5">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5">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5">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5">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5">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5">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5">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5">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5">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5">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5">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5">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5">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5">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5">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5">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5">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5">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5">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5">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5">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5">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5">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5">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5">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5">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5">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5">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5">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5">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5">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5">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5">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5">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5">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5">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5">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5">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5">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5">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5">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5">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5">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5">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5">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5">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5">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5">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5">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5">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5">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5">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5">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5">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5">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5">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5">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5">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5">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5">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5">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5">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5">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5">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5">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5">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5">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5">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5">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5">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5">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5">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5">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5">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5">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5">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5">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5">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5">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5">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5">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5">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5">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5">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5">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5">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5">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5">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5">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5">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5">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5">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5">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5">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5">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5">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5">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5">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5">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5">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5">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5">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5">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5">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5">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5">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5">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5">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5">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5">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5">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5">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5">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5">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5">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5">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5">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5">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5">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5">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5">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5">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5">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5">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5">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5">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5">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5">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5">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5">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5">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5">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5">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5">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5">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5">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5">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5">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5">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5">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5">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5">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5">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5">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5">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5">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5">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5">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5">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5">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5">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5">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5">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5">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5">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5">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5">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5">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5">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5">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5">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5">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5">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5">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5">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5">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5">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5">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5">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5">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5">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5">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5">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5">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5">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5">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5">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5">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5">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5">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5">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5">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5">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5">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5">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5">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5">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5">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5">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5">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5">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5">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5">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5">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5">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5">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5">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5">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5">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5">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5">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5">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5">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5">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5">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5">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5">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5">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5">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5">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5">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5">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5">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5">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5">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5">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5">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5">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5">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5">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5">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5">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5">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5">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5">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5">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5">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5">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5">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5">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5">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5">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5">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5">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5">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5">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5">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5">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5">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5">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5">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5">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5">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5">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5">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5">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5">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5">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5">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5">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5">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5">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5">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5">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5">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5">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5">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5">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5">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5">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5">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5">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5">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5">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5">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5">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5">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5">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5">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5">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5">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5">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5">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5">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5">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5">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5">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5">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5">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5">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5">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5">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5">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5">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5">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5">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5">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5">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5">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5">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5">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5">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5">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5">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5">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5">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5">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5">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5">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5">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5">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5">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5">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5">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5">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5">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5">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5">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5">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5">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5">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5">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5">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5">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5">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5">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5">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5">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5">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5">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5">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5">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5">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5">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5">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5">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5">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5">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5">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5">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5">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5">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5">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5">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5">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5">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5">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5">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5">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5">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5">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5">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5">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5">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5">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5">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5">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5">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5">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5">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5">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5">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5">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5">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5">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5">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5">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5">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5">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5">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5">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5">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5">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5">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5">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5">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5">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5">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5">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5">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5">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5">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5">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5">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5">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5">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5">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5">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5">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5">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5">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5">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5">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5">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5">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5">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5">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5">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5">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5">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5">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5">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5">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5">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5">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5">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5">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5">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5">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5">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5">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5">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5">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5">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5">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5">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5">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5">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5">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5">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5">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5">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5">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5">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5">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5">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5">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5">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5">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5">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5">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5">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5">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5">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5">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5">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5">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5">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5">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5">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5">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5">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5">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5">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5">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5">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5">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5">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5">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5">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5">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5">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5">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5">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5">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5">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5">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5">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5">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5">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5">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5">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5">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5">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5">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5">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5">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5">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5">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5">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5">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5">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5">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5">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5">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5">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5">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5">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5">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5">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5">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5">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5">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5">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5">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5">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5">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5">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5">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5">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5">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5">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5">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5">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5">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5">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5">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5">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5">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5">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5">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5">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5">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5">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5">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5">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5">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5">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5">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5">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5">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5">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5">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5">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5">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5">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5">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5">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5">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5">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5">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5">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5">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5">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5">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5">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5">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5">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5">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5">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5">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5">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5">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5">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5">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5">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5">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5">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5">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5">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5">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5">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5">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5">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5">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5">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5">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5">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5">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5">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5">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5">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5">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5">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5">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5">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5">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5">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5">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5">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5">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5">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5">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5">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5">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5">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5">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5">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5">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5">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5">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5">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5">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5">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5">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5">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5">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5">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5">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5">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5">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5">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5">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5">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5">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5">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5">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5">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5">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5">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5">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5">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5">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5">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5">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5">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5">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5">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5">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5">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5">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5">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5">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5">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5">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5">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5">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5">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5">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5">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5">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5">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5">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5">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5">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5">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5">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5">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5">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5">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5">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5">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5">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5">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5">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5">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5">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5">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5">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5">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5">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5">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5">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5">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5">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5">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5">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5">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5">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5">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5">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5">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5">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5">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5">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5">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5">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5">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5">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5">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5">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5">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5">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5">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5">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5">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5">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5">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5">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5">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5">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5">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5">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5">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5">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5">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5">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5">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5">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5">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5">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5">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5">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5">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5">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5">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5">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5">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5">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5">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5">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5">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5">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5">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5">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5">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5">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5">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5">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5">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5">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5">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5">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5">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5">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5">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5">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5">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5">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5">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5">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5">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5">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5">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5">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5">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5">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5">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5">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5">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5">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5">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5">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5">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5">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5">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5">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5">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5">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5">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5">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5">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5">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5">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5">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5">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5">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5">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5">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5">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5">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5">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5">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5">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5">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5">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5">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5">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5">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5">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5">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5">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5">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5">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5">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5">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5">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5">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5">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5">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5">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5">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5">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5">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5">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5">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5">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5">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5">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5">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5">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5">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5">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5">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5">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5">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5">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5">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5">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5">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5">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5">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5">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5">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5">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5">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5">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5">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5">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5">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5">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5">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5">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5">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5">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5">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5">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5">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5">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5">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5">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5">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5">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5">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5">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5">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5">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5">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5">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5">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5">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5">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5">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5">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5">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5">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5">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5">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5">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5">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5">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5">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5">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5">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5">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5">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5">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5">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5">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5">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5">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5">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5">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5">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5">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5">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5">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5">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5">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5">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5">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5">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5">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5">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5">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5">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5">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5">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5">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5">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5">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5">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5">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5">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5">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5">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5">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5">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5">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5">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5">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5">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5">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5">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5">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5">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5">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5">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5">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5">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5">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5">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5">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5">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5">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5">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5">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5">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5">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5">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5">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5">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5">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5">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5">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5">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5">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5">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5">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5">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5">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5">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5">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5">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5">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5">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5">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5">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5">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5">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5">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5">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5">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5">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5">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5">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5">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5">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5">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5">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5">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5">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5">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5">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5">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5">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5">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5">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5">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5">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5">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5">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5">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5">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5">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5">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5">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5">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5">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5">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5">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5">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5">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5">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5">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5">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5">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5">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5">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5">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5">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5">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5">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5">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5">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5">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5">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5">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5">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5">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5">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5">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5">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5">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5">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5">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5">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5">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5">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5">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5">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5">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5">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5">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5">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5">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5">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5">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5">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5">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5">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5">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5">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5">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5">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5">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5">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5">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5">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5">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5">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5">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5">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5">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5">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5">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5">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5">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5">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5">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5">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5">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5">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5">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5">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5">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5">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5">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5">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5">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5">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5">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5">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5">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5">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5">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5">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5">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5">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5">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5">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5">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5">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5">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5">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5">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5">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5">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5">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5">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5">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5">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5">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5">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5">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5">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5">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5">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5">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5">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5">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5">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5">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5">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5">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5">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5">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5">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5">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5">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5">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5">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5">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5">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5">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5">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5">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5">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5">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5">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5">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5">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5">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5">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5">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5">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5">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5">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5">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5">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5">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5">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5">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5">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5">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5">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5">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5">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5">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5">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5">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5">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5">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5">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5">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5">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5">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5">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5">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5">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5">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5">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5">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5">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5">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5">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5">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5">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5">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5">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5">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5">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5">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5">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5">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5">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5">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5">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5">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5">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5">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5">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5">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5">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5">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5">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5">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5">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5">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5">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5">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5">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5">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5">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5">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5">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5">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5">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5">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5">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5">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5">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5">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5">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5">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5">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5">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5">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5">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5">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5">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5">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5">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5">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5">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5">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5">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5">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5">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5">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5">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5">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5">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5">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5">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5">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5">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5">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5">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5">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5">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5">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5">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5">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5">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5">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5">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5">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5">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5">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5">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5">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5">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5">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5">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5">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5">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5">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5">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5">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5">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5">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5">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5">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5">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5">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5">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5">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5">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5">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5">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5">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5">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5">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5">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5">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5">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5">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5">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5">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5">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5">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5">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5">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5">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5">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5">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5">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5">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5">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5">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5">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5">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5">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5">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5">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5">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5">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5">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5">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5">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5">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5">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5">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5">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5">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5">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5">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5">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5">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5">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5">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5">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5">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5">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5">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5">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5">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5">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5">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5">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5">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5">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5">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5">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5">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5">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5">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5">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5">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5">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5">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5">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5">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5">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5">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5">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5">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5">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5">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5">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5">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5">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5">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5">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5">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5">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5">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5">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5">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5">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5">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5">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5">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5">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5">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5">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5">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5">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5">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5">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5">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5">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5">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5">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5">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5">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5">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5">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5">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5">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5">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5">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5">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5">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5">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5">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5">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5">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5">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5">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5">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5">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5">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5">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5">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5">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5">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5">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5">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5">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5">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5">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5">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5">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5">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5">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5">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5">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5">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5">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5">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5">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5">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5">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5">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5">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5">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5">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5">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5">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5">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5">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5">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5">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5">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5">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5">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5">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5">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5">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5">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5">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5">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5">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5">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5">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5">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5">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5">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5">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5">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5">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5">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5">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5">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5">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5">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5">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5">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5">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5">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5">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5">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5">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5">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5">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5">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5">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5">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5">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5">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5">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5">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5">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5">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5">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5">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5">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5">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5">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5">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5">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5">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5">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5">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5">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5">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5">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5">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5">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5">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5">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5">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5">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5">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5">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5">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5">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5">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5">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5">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5">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5">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5">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5">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5">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5">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5">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5">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5">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5">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5">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5">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5">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5">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5">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5">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5">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5">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5">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5">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5">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5">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5">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5">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5">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5">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5">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5">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5">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5">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5">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5">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5">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5">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5">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5">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5">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5">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5">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5">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5">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5">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5">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5">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5">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5">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5">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5">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5">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5">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5">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5">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5">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5">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5">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5">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5">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5">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5">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5">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5">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5">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5">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5">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5">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5">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5">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5">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5">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5">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5">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5">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5">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5">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5">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5">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5">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5">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5">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5">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5">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5">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5">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5">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5">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5">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5">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5">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5">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5">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5">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5">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5">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5">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5">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5">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5">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5">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5">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5">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5">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5">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5">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5">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5">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5">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5">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5">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5">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5">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5">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5">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5">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5">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5">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5">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5">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5">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5">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5">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5">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5">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5">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5">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5">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5">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5">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5">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5">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5">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5">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5">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5">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5">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5">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5">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5">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5">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5">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5">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5">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5">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5">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5">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5">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5">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5">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5">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5">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5">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5">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5">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5">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5">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5">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5">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5">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5">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5">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5">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5">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5">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5">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5">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5">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5">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5">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5">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5">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5">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5">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5">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5">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5">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5">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5">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5">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5">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5">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5">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5">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5">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5">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5">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5">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5">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5">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5">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5">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5">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5">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5">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5">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5">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5">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5">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5">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5">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5">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5">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5">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5">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5">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5">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5">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5">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5">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5">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5">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5">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5">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5">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5">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5">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5">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5">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5">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5">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5">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5">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5">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5">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5">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5">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5">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5">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5">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5">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5">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5">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5">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5">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5">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5">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5">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5">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5">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5">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5">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5">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5">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5">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5">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5">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5">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5">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5">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5">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5">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5">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5">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5">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5">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5">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5">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5">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5">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5">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5">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5">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5">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5">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5">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5">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5">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5">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5">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5">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5">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5">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5">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5">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5">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5">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5">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5">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5">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5">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5">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5">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5">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5">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5">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5">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5">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5">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5">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5">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5">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5">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5">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5">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5">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5">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5">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5">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5">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5">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5">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5">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5">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5">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5">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5">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5">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5">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5">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5">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5">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5">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5">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5">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5">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5">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5">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5">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5">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5">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5">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5">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5">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5">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5">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5">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5">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5">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5">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5">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5">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5">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5">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5">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5">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5">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5">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5">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5">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5">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5">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5">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5">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5">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5">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5">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5">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5">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5">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5">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5">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5">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5">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5">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5">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5">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5">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5">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5">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5">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5">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5">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5">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5">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5">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5">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5">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5">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5">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5">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5">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5">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5">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5">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5">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5">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5">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5">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5">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5">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5">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5">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5">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5">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5">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5">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5">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5">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5">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5">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5">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5">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5">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5">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5">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5">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5">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5">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5">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5">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5">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5">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5">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5">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5">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5">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5">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5">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5">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5">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5">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5">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5">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5">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5">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5">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5">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5">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5">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5">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5">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5">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5">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5">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5">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5">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5">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5">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5">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5">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5">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5">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5">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5">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5">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5">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5">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5">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5">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5">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5">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5">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5">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5">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5">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5">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5">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5">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5">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5">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5">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5">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5">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5">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5">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5">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5">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5">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5">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5">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5">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5">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5">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5">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5">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5">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5">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5">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5">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5">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5">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5">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5">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5">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5">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5">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5">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5">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5">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5">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5">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5">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5">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5">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5">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5">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5">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5">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5">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5">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5">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5">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5">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5">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5">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5">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5">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5">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5">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5">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5">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5">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5">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5">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5">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5">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5">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5">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5">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5">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5">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5">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5">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5">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5">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5">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5">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5">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5">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5">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5">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5">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5">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5">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5">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5">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5">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5">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5">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5">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5">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5">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5">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5">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5">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5">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5">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5">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5">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5">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5">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5">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5">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5">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5">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5">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5">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5">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5">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5">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5">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5">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5">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5">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5">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5">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5">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5">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5">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5">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5">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5">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5">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5">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5">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5">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5">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5">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5">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5">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5">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5">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5">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5">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5">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5">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5">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5">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5">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5">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5">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5">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5">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5">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5">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5">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5">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5">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5">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5">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5">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5">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5">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5">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5">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5">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5">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5">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5">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5">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5">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5">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5">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5">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5">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5">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5">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5">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5">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5">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5">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5">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5">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5">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5">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5">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5">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5">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5">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5">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5">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5">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5">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5">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5">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5">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5">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5">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5">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5">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5">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5">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5">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5">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5">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5">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5">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5">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5">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5">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5">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5">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5">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5">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5">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5">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5">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5">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5">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5">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5">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5">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5">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5">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5">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5">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5">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5">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5">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5">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5">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5">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5">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5">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5">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5">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5">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5">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5">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5">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5">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5">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5">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5">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5">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5">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5">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5">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5">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5">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5">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5">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5">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5">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5">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5">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5">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5">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5">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5">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5">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5">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5">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5">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5">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5">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5">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5">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5">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5">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5">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5">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5">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5">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5">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5">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5">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5">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5">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5">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5">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5">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5">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5">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5">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5">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5">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5">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5">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5">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5">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5">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5">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5">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5">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5">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5">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5">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5">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5">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5">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5">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5">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5">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5">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5">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5">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5">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5">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5">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5">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5">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5">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5">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5">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5">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5">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5">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5">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5">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5">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5">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5">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5">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5">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5">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5">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5">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5">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5">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5">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5">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5">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5">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5">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5">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5">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5">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5">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5">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5">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5">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5">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5">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5">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5">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5">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5">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5">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5">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5">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5">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5">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5">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5">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5">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5">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5">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5">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5">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5">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5">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5">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5">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5">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5">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5">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5">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5">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5">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5">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5">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5">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5">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5">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5">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5">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5">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5">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5">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5">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5">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5">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5">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5">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5">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5">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5">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5">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5">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5">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5">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5">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5">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5">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5">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5">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5">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5">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5">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5">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5">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5">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5">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5">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5">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5">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5">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5">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5">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5">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5">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5">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5">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5">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5">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5">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5">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5">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5">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5">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5">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5">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5">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5">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5">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5">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5">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5">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5">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5">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5">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5">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5">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5">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5">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5">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5">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5">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5">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5">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5">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5">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5">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5">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5">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5">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5">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5">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5">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5">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5">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5">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5">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5">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5">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5">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5">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5">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5">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5">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5">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5">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5">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5">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5">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5">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5">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5">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5">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5">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5">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5">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5">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5">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5">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5">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5">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5">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5">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5">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5">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5">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5">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5">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5">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5">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5">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5">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5">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5">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5">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5">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5">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5">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5">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5">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5">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5">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5">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5">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5">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5">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5">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5">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5">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5">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5">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5">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5">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5">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5">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5">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5">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5">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5">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5">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5">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5">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5">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5">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5">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5">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5">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5">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5">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5">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5">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5">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5">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5">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5">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5">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5">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5">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5">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5">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5">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5">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5">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5">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5">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5">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5">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5">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5">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5">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5">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5">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5">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5">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5">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5">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5">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5">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5">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5">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5">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5">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5">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5">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5">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5">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5">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5">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5">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5">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5">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5">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5">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5">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5">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5">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5">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5">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5">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5">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5">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5">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5">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5">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5">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5">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5">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5">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5">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5">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5">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5">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5">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5">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5">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5">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5">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5">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5">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5">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5">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5">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5">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5">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5">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5">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5">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5">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5">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5">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5">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5">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5">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5">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5">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5">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5">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5">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5">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5">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5">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5">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5">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5">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5">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5">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5">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5">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5">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5">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5">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5">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5">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5">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5">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5">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5">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5">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5">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5">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5">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5">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5">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5">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5">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5">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5">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5">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5">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5">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5">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5">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5">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5">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5">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5">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5">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5">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5">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5">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5">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5">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5">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5">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5">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5">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5">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5">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5">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5">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5">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5">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5">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5">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5">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5">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5">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5">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5">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5">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5">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5">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5">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5">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5">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5">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5">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5">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5">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5">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5">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5">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5">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5">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5">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5">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5">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5">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5">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5">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5">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5">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5">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5">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5">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5">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5">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5">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5">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5">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5">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5">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5">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5">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5">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5">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5">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5">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5">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5">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5">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5">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5">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5">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5">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5">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5">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5">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5">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5">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5">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5">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5">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5">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5">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5">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5">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5">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5">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5">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5">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5">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5">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5">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5">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5">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5">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5">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5">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5">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5">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5">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5">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5">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5">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5">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5">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5">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5">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5">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5">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5">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5">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5">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5">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5">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5">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5">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5">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5">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5">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5">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5">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5">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5">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5">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5">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5">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5">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5">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5">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5">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5">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5">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5">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5">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5">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5">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5">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5">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5">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5">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5">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5">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5">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5">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5">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5">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5">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5">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5">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5">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5">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5">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5">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5">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5">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5">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5">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5">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5">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5">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5">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5">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5">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5">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5">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5">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5">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5">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5">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5">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5">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5">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5">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5">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5">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5">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5">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5">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5">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5">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5">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5">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5">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5">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5">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5">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5">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5">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5">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5">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5">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5">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5">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5">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5">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5">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5">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5">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5">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5">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5">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5">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5">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5">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5">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5">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5">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5">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5">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5">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5">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5">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5">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5">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5">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5">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5">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5">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5">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5">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5">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5">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5">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5">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5">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5">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5">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5">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5">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5">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5">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5">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5">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5">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5">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5">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5">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5">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5">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5">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5">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5">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5">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5">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5">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5">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5">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5">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5">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5">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5">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5">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5">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5">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5">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5">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5">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5">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5">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5">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5">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5">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5">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5">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5">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5">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5">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5">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5">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5">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5">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5">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5">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5">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5">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5">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5">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5">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5">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5">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5">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5">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5">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5">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5">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5">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5">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5">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5">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5">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5">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5">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5">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5">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5">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5">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5">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5">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5">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5">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5">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5">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5">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5">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5">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5">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5">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5">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5">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5">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5">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5">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5">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5">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5">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5">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5">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5">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5">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5">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5">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5">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5">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5">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5">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5">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5">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5">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5">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5">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5">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5">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5">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5">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5">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5">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5">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5">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5">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5">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5">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5">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5">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5">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5">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5">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5">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5">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5">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5">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5">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5">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5">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5">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5">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5">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5">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5">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5">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5">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5">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5">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5">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5">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5">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5">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5">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5">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5">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5">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5">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5">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5">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5">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5">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5">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5">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5">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5">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5">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5">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5">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5">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5">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5">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5">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5">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5">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5">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5">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5">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5">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5">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5">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5">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5">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5">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5">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5">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5">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5">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5">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5">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5">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5">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5">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5">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5">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5">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5">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5">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5">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5">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5">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5">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5">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5">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5">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5">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5">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5">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5">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5">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5">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5">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5">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5">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5">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5">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5">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5">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5">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5">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5">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5">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5">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5">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5">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5">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5">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5">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5">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5">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5">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5">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5">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5">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5">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5">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5">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5">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5">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5">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5">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5">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5">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5">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5">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5">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5">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5">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5">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5">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5">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5">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5">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5">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5">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5">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5">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5">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5">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5">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5">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5">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5">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5">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5">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5">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5">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5">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5">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5">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5">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5">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5">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5">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5">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5">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5">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5">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5">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5">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5">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5">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5">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5">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5">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5">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5">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5">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5">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5">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5">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5">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5">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5">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5">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5">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5">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5">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5">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5">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5">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5">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5">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5">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5">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5">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5">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5">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5">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5">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5">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5">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5">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5">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5">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5">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5">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5">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5">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5">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5">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5">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5">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5">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5">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5">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5">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5">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5">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5">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5">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5">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5">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5">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5">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5">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5">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5">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5">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5">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5">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5">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5">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5">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5">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5">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5">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5">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5">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5">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5">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5">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5">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5">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5">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5">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5">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5">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5">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5">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5">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5">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5">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5">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5">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5">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5">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5">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5">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5">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5">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5">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5">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5">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5">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5">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5">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5">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5">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5">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5">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5">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5">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5">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5">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5">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5">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5">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5">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5">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5">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5">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5">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5">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5">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5">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5">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5">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5">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5">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5">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5">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5">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5">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5">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5">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5">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5">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5">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5">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5">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5">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5">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5">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5">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5">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5">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5">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5">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5">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5">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5">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5">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5">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5">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5">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5">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5">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5">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5">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5">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5">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5">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5">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5">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5">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5">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5">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5">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5">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5">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5">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5">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5">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5">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5">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5">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5">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5">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5">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5">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5">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5">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5">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5">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5">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5">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5">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5">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5">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5">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5">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5">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5">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5">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5">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5">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5">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5">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5">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5">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5">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5">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5">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5">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5">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5">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5">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5">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5">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5">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5">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5">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5">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5">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5">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5">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5">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5">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5">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5">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5">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5">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5">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5">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5">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5">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5">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5">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5">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5">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5">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5">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5">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5">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5">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5">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5">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5">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5">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5">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5">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5">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5">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5">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5">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5">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5">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5">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5">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5">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5">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5">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5">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5">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5">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5">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5">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5">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5">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5">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5">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5">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5">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5">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5">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5">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5">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5">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5">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5">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5">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5">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5">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5">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5">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5">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5">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5">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5">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5">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5">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5">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5">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5">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5">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5">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5">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5">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5">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5">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5">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5">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5">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5">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5">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5">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5">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5">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5">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5">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5">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5">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5">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5">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5">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5">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5">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5">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5">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5">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5">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5">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5">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5">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5">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5">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5">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5">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5">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5">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5">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5">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5">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5">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5">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5">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5">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5">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5">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5">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5">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5">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5">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5">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5">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5">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5">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5">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5">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5">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5">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5">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5">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5">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5">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5">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5">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5">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5">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5">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5">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5">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5">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5">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5">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5">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5">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5">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5">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5">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5">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5">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5">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5">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5">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5">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5">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5">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5">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5">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5">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5">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5">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5">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5">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5">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5">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5">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5">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5">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5">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5">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5">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5">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5">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5">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5">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5">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5">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5">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5">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5">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5">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5">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5">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5">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5">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5">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5">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5">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5">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5">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5">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5">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5">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5">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5">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5">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5">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5">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5">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5">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5">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5">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5">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5">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5">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5">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5">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5">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5">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5">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5">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5">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5">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5">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5">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5">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5">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5">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5">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5">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5">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5">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5">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5">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5">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5">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5">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5">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5">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5">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5">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5">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5">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5">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5">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5">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5">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5">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5">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5">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5">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5">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5">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5">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5">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5">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5">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5">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5">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5">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5">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5">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5">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5">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5">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5">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5">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5">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5">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5">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5">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5">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5">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5">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5">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5">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5">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5">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5">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5">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5">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5">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5">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5">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5">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5">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5">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5">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5">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5">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5">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5">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5">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5">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5">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5">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5">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5">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5">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5">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5">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5">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5">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5">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5">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5">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5">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5">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5">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5">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5">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5">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5">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5">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5">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5">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5">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5">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5">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5">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5">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5">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5">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5">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5">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5">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5">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5">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5">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5">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5">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5">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5">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5">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5">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5">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5">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5">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5">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5">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5">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5">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5">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5">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5">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5">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5">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5">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5">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5">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5">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5">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5">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5">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5">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5">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5">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5">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5">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5">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5">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5">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5">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5">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5">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5">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5">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5">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5">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5">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5">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5">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5">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5">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5">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5">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5">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5">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5">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5">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5">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5">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5">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5">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5">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5">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5">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5">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5">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5">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5">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5">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5">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5">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5">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5">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5">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5">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5">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5">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5">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5">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5">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5">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5">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5">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5">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5">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5">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5">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5">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5">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5">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5">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5">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5">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5">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5">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5">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5">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5">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5">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5">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5">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5">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5">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5">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5">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5">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5">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5">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5">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5">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5">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5">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5">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5">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5">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5">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5">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5">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5">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5">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5">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5">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5">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5">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5">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5">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5">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5">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5">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5">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5">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5">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5">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5">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5">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5">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5">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5">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5">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5">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5">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5">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5">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5">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5">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5">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5">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5">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5">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5">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5">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5">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5">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5">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5">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5">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5">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5">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5">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5">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5">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5">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5">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5">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5">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5">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5">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5">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5">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5">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5">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5">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5">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5">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5">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5">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5">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5">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5">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5">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5">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5">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5">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5">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5">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5">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5">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5">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5">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5">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5">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5">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5">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5">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5">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5">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5">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5">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5">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5">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5">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5">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5">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5">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5">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5">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5">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5">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5">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5">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5">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5">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5">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5">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5">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5">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5">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5">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5">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5">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5">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5">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5">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5">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5">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5">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5">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5">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5">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5">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5">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5">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5">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5">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5">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5">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5">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5">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5">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5">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5">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5">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5">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5">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5">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5">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5">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5">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5">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5">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5">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5">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5">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5">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5">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5">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5">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5">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5">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5">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5">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5">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5">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5">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5">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5">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5">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5">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5">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5">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5">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5">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5">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5">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5">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5">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5">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5">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5">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5">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5">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5">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5">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5">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5">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5">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5">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5">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5">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5">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5">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5">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5">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5">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5">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5">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5">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5">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5">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5">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5">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5">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5">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5">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5">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5">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5">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5">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5">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5">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5">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5">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5">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5">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5">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5">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5">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5">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5">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5">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5">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5">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5">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5">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5">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5">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5">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5">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5">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5">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5">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5">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5">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5">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5">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5">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5">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5">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5">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5">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5">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5">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5">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5">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5">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5">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5">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5">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5">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5">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5">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5">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5">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5">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5">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5">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5">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5">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5">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5">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5">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5">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5">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5">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5">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5">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5">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5">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5">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5">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5">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5">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5">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5">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5">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5">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5">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5">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5">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5">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5">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5">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5">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5">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5">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5">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5">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5">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5">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5">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5">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5">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5">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5">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5">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5">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5">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5">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5">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5">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5">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5">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5">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5">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5">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5">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5">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5">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5">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5">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5">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5">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5">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5">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5">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5">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5">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5">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5">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5">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5">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5">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5">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5">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5">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5">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5">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5">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5">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5">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5">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5">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5">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5">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5">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5">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5">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5">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5">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5">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5">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5">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5">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5">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5">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5">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5">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5">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5">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5">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5">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5">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5">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5">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5">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5">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5">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5">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5">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5">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5">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5">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5">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5">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5">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5">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5">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5">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5">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5">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5">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5">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5">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5">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5">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5">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5">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5">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5">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5">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5">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5">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5">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5">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5">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5">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5">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5">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5">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5">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5">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5">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5">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5">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5">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5">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5">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5">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5">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5">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5">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5">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5">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5">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5">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5">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5">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5">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5">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5">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5">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5">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5">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5">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5">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5">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5">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5">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5">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5">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5">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5">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5">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5">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5">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5">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5">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5">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5">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5">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5">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5">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5">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5">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5">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5">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5">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5">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5">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5">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5">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5">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5">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5">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5">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5">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5">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5">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5">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5">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5">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5">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5">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5">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5">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5">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5">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5">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5">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5">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5">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5">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5">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5">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5">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5">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5">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5">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5">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5">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5">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5">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5">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5">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5">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5">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5">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5">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5">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5">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5">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5">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5">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5">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5">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5">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5">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5">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5">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5">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5">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5">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5">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5">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5">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5">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5">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5">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5">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5">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5">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5">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5">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5">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5">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5">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5">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5">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5">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5">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5">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5">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5">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5">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5">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5">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5">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5">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5">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5">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5">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5">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5">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5">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5">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5">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5">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5">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5">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5">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5">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5">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5">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5">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5">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5">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5">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5">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5">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5">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5">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5">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5">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5">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5">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5">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5">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5">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5">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5">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5">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5">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5">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5">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5">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5">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5">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5">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5">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5">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5">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5">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5">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5">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5">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5">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5">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5">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5">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5">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5">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5">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5">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5">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5">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5">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5">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5">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5">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5">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5">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5">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5">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5">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5">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5">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5">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5">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5">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5">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5">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5">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5">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5">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5">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5">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5">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5">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5">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5">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5">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5">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5">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5">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5">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5">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5">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5">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5">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5">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5">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5">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5">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5">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5">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5">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5">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5">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5">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5">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5">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5">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5">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5">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5">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5">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5">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5">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5">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5">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5">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5">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5">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5">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5">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5">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5">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5">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5">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5">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5">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5">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5">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5">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5">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5">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5">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5">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5">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5">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5">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5">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5">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5">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5">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5">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5">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5">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5">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5">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5">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5">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5">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5">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5">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5">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5">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5">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5">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5">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5">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5">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5">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5">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5">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5">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5">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5">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5">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5">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5">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5">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5">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5">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5">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5">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5">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5">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5">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5">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5">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5">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5">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5">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5">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5">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5">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5">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5">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5">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5">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5">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5">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5">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5">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5">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5">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5">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5">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5">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5">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5">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5">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5">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5">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5">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5">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5">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5">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5">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5">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5">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5">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5">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5">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5">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5">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5">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5">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5">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5">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5">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5">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5">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5">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5">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5">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5">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5">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5">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5">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5">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5">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5">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5">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5">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5">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5">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5">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5">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5">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5">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5">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5">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5">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5">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5">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5">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5">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5">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5">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5">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5">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5">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5">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5">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5">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5">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5">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5">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5">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5">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5">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5">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5">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5">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5">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5">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5">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5">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5">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5">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5">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5">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5">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5">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5">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5">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5">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5">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5">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5">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5">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5">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5">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5">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5">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5">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5">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5">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5">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5">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5">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5">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5">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5">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5">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5">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5">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5">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5">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5">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5">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5">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5">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5">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5">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5">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5">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5">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5">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5">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5">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5">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5">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5">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5">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5">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5">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5">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5">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5">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5">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5">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5">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5">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5">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5">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5">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5">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5">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5">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5">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5">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5">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5">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5">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5">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5">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5">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5">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5">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5">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5">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5">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5">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5">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5">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5">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5">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5">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5">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5">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5">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5">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5">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5">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5">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5">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5">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5">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5">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5">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5">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5">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5">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5">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5">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5">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5">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5">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5">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5">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5">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5">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5">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5">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5">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5">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5">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5">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5">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5">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5">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5">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5">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5">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5">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5">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5">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5">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5">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5">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5">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5">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5">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5">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5">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5">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5">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5">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5">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5">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5">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5">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5">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5">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5">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5">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5">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5">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5">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5">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5">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5">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5">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5">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5">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5">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5">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5">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5">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5">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5">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5">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5">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5">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5">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5">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5">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5">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5">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5">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5">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5">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5">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5">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5">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5">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5">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5">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5">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5">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5">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5">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5">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5">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5">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5">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5">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5">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5">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5">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5">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5">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5">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5">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5">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5">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5">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5">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5">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5">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5">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5">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5">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5">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5">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5">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5">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5">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5">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5">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5">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5">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5">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5">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5">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5">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5">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5">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5">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5">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5">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5">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5">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5">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5">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5">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5">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5">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5">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5">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5">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5">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5">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5">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5">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5">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5">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5">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5">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5">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5">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5">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5">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5">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5">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5">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5">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5">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5">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5">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5">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5">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5">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5">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5">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5">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5">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5">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5">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5">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5">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5">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5">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5">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5">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5">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5">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5">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5">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5">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5">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5">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5">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5">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5">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5">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5">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5">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5">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5">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5">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5">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5">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5">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5">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5">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5">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5">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5">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5">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5">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5">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5">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5">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5">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5">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5">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5">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5">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5">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5">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5">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5">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5">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5">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5">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5">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5">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5">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5">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5">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5">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5">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5">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5">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5">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5">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5">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5">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5">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5">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5">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5">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5">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5">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5">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5">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5">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5">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5">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5">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5">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5">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5">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5">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5">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5">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5">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5">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5">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5">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5">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5">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5">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5">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5">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5">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5">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5">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5">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5">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5">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5">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5">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5">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5">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5">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5">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5">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5">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5">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5">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5">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5">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5">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5">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5">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5">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5">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5">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5">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5">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5">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5">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5">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5">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5">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5">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5">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5">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5">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5">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5">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5">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5">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5">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5">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5">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5">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5">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5">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5">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5">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5">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5">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5">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5">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5">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5">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5">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5">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5">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5">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5">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5">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5">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5">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5">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5">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5">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5">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5">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5">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5">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5">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5">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5">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5">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5">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5">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5">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5">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5">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5">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5">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5">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5">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5">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5">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5">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5">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5">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5">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5">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5">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5">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5">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5">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5">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5">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5">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5">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5">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5">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5">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5">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5">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5">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5">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5">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5">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5">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5">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5">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5">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5">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5">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5">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5">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5">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5">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5">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5">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5">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5">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5">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5">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5">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5">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5">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5">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5">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5">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5">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5">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5">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5">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5">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5">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5">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5">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5">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5">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5">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5">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5">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5">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5">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5">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5">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5">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5">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5">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5">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5">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5">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5">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5">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5">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5">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5">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5">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5">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5">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5">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5">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5">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5">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5">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5">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5">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5">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5">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5">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5">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5">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5">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5">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5">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5">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5">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5">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5">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5">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5">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5">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5">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5">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5">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5">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5">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5">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5">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5">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5">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5">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5">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5">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5">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5">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5">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5">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5">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5">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5">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5">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5">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5">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5">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5">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5">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5">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5">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5">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5">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5">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5">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5">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5">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5">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5">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5">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5">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5">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5">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5">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5">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5">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5">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5">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5">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5">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5">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5">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5">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5">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5">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5">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5">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5">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5">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5">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5">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5">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5">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5">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5">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5">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5">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5">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5">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5">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5">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5">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5">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5">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5">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5">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5">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5">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5">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5">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5">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5">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5">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5">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5">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5">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5">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5">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5">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5">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5">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5">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5">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5">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5">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5">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5">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5">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5">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5">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5">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5">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5">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5">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5">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5">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5">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5">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5">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5">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5">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5">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5">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5">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5">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5">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5">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5">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5">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5">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5">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5">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5">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5">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5">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5">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5">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5">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5">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5">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5">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5">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5">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5">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5">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5">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5">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5">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5">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5">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5">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5">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5">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5">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5">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5">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5">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5">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5">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5">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5">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5">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5">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5">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5">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5">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5">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5">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5">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5">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5">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5">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5">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5">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5">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5">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5">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5">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5">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5">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5">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5">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5">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5">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5">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5">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5">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5">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5">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5">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5">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5">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5">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5">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5">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5">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5">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5">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5">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5">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5">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5">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5">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5">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5">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5">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5">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5">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5">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5">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5">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5">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5">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5">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5">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5">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5">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5">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5">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5">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5">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5">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5">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5">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5">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5">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5">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5">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5">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5">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5">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5">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5">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5">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5">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5">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5">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5">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5">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5">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5">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5">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5">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5">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5">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5">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5">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5">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5">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5">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5">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5">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5">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5">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5">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5">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5">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5">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5">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5">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5">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5">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5">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5">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5">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5">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5">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5">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5">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5">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5">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5">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5">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5">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5">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5">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5">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5">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5">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5">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5">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5">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5">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5">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5">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5">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5">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5">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5">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5">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5">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5">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5">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5">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5">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5">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5">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5">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5">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5">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5">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5">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5">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5">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5">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5">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5">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5">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5">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5">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5">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5">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5">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5">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5">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5">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5">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5">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5">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5">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5">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5">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5">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5">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5">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5">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5">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5">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5">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5">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5">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5">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5">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5">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5">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5">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5">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5">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5">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5">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5">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5">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5">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5">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5">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5">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5">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5">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5">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5">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5">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5">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5">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5">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5">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5">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5">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5">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5">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5">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5">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5">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5">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5">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5">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5">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5">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5">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5">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5">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5">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5">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5">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5">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5">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5">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5">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5">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5">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5">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5">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5">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5">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5">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5">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5">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5">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5">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5">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5">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5">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5">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5">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5">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5">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5">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5">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5">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5">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5">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5">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5">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5">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5">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5">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5">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5">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5">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5">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5">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5">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5">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5">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5">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5">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5">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5">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5">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5">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5">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5">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5">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5">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5">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5">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5">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5">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5">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5">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5">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5">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5">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5">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5">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5">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5">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5">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5">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5">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5">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5">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5">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5">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5">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5">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5">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5">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5">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5">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5">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5">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5">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5">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5">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5">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5">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5">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5">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5">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5">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5">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5">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5">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5">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5">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5">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5">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5">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5">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5">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5">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5">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5">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5">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5">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5">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5">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5">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5">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5">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5">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5">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5">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5">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5">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5">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5">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5">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5">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5">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5">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5">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5">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5">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5">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5">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5">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5">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5">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5">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5">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5">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5">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5">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5">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5">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5">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5">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5">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5">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5">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5">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5">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5">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5">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5">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5">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5">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5">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5">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5">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5">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5">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5">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5">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5">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5">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5">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5">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5">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5">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5">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5">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5">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5">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5">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5">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5">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5">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5">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5">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5">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5">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5">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5">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5">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5">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5">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5">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5">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5">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5">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5">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5">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5">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5">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5">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5">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5">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5">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5">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5">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5">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5">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5">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5">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5">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5">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5">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5">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5">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5">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5">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5">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5">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5">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5">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5">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5">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5">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5">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5">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5">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5">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5">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5">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5">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5">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5">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5">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5">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5">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5">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5">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5">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5">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5">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5">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5">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5">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5">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5">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5">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5">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5">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5">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5">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5">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5">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5">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5">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5">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5">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5">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5">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5">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5">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5">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5">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5">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5">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5">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5">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5">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5">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5">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5">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5">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5">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5">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5">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5">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5">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5">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5">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5">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5">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5">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5">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5">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5">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5">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5">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5">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5">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5">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5">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5">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5">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5">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5">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5">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5">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5">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5">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5">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5">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5">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5">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5">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5">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5">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5">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5">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5">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5">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5">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5">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5">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5">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5">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5">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5">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5">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5">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5">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5">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5">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5">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5">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5">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5">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5">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5">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5">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5">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5">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5">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5">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5">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5">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5">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5">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5">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5">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5">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5">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5">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5">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5">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5">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5">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5">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5">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5">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5">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5">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5">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5">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5">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5">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5">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5">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5">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5">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5">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5">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5">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5">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5">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5">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5">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5">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5">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5">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5">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5">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5">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5">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5">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5">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5">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5">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5">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5">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5">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5">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5">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5">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5">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5">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5">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5">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5">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5">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5">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5">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5">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5">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5">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5">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5">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5">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5">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5">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5">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5">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5">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5">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5">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5">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5">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5">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5">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5">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5">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5">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5">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5">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5">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5">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5">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5">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5">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5">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5">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5">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5">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5">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5">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5">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5">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5">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5">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5">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5">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5">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5">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5">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5">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5">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5">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5">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5">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5">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5">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5">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5">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5">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5">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5">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5">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5">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5">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5">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5">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5">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5">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5">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5">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5">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5">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5">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5">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5">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5">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5">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5">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5">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5">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5">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5">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5">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5">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5">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5">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5">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5">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5">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5">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5">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5">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5">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5">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5">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5">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5">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5">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5">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5">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5">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5">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5">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5">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5">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5">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5">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5">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5">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5">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5">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5">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5">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5">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5">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5">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5">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5">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5">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5">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5">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5">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5">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5">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5">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5">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5">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5">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5">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5">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5">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5">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5">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5">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5">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5">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5">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5">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5">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5">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5">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5">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5">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5">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5">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5">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5">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5">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5">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5">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5">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5">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5">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5">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5">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5">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5">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5">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5">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5">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5">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5">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5">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5">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5">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5">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5">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5">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5">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5">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5">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5">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5">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5">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5">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5">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5">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5">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5">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5">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5">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5">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5">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5">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5">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5">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5">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5">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5">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5">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5">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5">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5">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5">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5">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5">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5">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5">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5">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5">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5">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5">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5">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5">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5">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5">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5">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5">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5">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5">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5">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5">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5">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5">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5">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5">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5">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5">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5">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5">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5">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5">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5">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5">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5">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5">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5">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5">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5">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5">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5">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5">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5">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5">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5">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5">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5">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5">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5">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5">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5">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5">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5">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5">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5">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5">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5">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5">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5">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5">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5">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5">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5">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5">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5">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5">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5">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5">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5">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5">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5">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5">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5">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5">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5">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5">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5">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5">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5">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5">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5">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5">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5">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5">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5">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5">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5">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5">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5">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5">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5">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5">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5">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5">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5">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5">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5">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5">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5">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5">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5">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5">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5">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5">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5">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5">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5">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5">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5">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5">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5">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5">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5">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5">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5">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5">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5">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5">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5">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5">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5">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5">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5">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5">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5">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5">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5">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5">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5">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5">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5">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5">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5">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5">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5">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5">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5">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5">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5">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5">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5">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5">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5">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5">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5">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5">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5">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5">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5">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5">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5">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5">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5">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5">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5">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5">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5">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5">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5">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5">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5">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5">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5">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5">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5">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5">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5">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5">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5">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5">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5">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5">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5">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5">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5">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5">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5">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5">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5">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5">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5">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5">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5">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5">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5">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5">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5">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5">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5">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5">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5">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5">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5">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5">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5">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5">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5">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5">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5">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5">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5">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5">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5">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5">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5">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5">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5">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5">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5">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5">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5">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5">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5">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5">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5">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5">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5">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5">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5">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5">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5">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5">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5">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5">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5">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5">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5">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5">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5">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5">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5">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5">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5">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5">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5">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5">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5">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5">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5">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5">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5">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5">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5">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5">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5">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5">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5">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5">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5">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5">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5">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5">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5">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5">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5">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5">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5">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5">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5">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5">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5">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5">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5">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5">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5">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5">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5">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5">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5">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5">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5">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5">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5">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5">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5">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5">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5">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5">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5">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5">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5">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5">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5">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5">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5">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5">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5">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5">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5">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5">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5">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5">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5">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5">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5">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5">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5">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5">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5">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5">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5">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5">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5">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5">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5">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5">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5">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5">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5">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5">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5">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5">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5">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5">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5">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5">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5">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5">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5">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5">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5">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5">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5">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5">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5">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5">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5">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5">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5">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5">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5">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5">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5">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5">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5">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5">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5">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5">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5">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5">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5">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5">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5">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5">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5">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5">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5">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5">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5">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5">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5">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5">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5">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5">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5">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5">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5">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5">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5">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5">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5">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5">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5">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5">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5">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5">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5">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5">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5">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5">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5">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5">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5">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5">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5">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5">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5">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5">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5">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5">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5">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5">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5">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5">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5">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5">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5">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5">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5">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5">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5">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5">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5">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5">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5">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5">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5">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5">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5">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5">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5">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5">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5">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5">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5">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5">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5">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5">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5">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5">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5">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5">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5">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5">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5">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5">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5">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5">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5">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5">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5">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5">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5">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5">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5">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5">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5">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5">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5">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5">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5">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5">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5">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5">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5">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5">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5">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5">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5">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5">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5">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5">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5">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5">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5">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5">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5">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5">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5">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5">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5">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5">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5">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5">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5">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5">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5">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5">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5">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5">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5">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5">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5">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5">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5">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5">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5">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5">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5">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5">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5">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5">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5">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5">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5">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5">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5">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5">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5">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5">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5">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5">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5">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5">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5">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5">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5">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5">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5">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5">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5">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5">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5">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5">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5">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5">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5">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5">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5">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5">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5">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5">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5">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5">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5">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5">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5">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5">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5">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5">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5">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5">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5">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5">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5">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5">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5">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5">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5">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5">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5">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5">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5">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5">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5">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5">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5">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5">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5">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5">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5">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5">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5">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5">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5">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5">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5">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5">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5">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5">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5">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5">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5">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5">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5">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5">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5">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5">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5">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5">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5">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5">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5">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5">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5">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5">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5">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5">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5">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5">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5">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5">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5">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5">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5">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5">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5">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5">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5">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5">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5">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5">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5">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5">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5">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5">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5">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5">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5">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5">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5">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5">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5">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5">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5">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5">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5">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5">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5">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5">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5">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5">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5">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5">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5">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5">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5">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5">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5">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5">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5">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5">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5">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5">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5">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5">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5">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5">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5">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5">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5">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5">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5">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5">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5">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5">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5">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5">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5">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5">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5">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5">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5">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5">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5">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5">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5">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5">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5">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5">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5">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5">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5">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5">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5">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5">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5">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5">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5">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5">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5">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5">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5">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5">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5">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5">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5">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5">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5">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5">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5">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5">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5">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5">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5">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5">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5">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5">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5">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5">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5">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5">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5">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5">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5">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5">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5">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5">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5">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5">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5">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5">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5">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5">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5">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5">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5">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5">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5">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5">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5">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5">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5">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5">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5">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5">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5">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5">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5">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5">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5">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5">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5">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5">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5">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5">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5">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5">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5">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5">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5">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5">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5">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5">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5">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5">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5">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5">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5">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5">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5">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5">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5">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5">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5">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5">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5">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5">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5">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5">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5">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5">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5">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5">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5">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5">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5">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5">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5">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5">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5">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5">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5">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5">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5">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5">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5">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5">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5">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5">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5">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5">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5">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5">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5">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5">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5">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5">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5">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5">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5">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5">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5">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5">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5">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5">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5">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5">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5">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5">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5">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5">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5">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5">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5">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5">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5">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5">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5">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5">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5">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5">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5">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5">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5">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5">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5">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5">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5">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5">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5">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5">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5">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5">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5">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5">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5">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5">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5">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5">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5">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5">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5">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5">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5">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5">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5">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5">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5">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5">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5">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5">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5">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5">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5">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5">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5">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5">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5">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5">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5">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5">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5">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5">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5">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5">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5">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5">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5">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5">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5">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5">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5">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5">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5">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5">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5">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5">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5">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5">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5">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5">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5">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5">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5">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5">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5">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5">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5">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5">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5">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5">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5">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5">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5">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5">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5">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5">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5">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5">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5">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5">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5">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5">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5">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5">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5">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5">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5">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5">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5">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5">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5">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5">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5">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5">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5">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5">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5">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5">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5">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5">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5">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5">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5">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5">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5">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5">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5">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5">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5">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5">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5">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5">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5">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5">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5">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5">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5">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5">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5">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5">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5">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5">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5">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5">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5">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5">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5">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5">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5">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5">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5">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5">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5">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5">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5">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5">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5">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5">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5">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5">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5">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5">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5">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5">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5">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5">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5">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5">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5">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5">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5">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5">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5">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5">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5">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5">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5">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5">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5">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5">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5">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5">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5">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5">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5">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5">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5">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5">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5">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5">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5">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5">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5">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5">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5">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5">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5">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5">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5">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5">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5">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5">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5">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5">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5">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5">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5">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5">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5">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5">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5">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5">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5">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5">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5">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5">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5">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5">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5">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5">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5">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5">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5">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5">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5">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5">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5">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5">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5">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5">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5">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5">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5">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5">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5">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5">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5">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5">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5">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5">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5">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5">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5">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5">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5">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5">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5">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5">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5">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5">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5">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5">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5">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5">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5">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5">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5">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5">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5">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5">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5">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5">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5">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5">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5">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5">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5">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5">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5">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5">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5">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5">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5">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5">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5">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5">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5">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5">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5">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5">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5">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5">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5">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5">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5">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5">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5">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5">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5">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5">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5">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5">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5">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5">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5">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5">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5">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5">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5">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5">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5">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5">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5">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5">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5">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5">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5">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5">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5">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5">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5">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5">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5">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5">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5">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5">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5">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5">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5">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5">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5">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5">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5">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5">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5">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5">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5">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5">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5">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5">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5">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5">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5">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5">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5">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5">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5">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5">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5">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5">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5">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5">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5">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5">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5">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5">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5">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5">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5">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5">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5">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5">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5">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5">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5">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5">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5">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5">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5">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5">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5">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5">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5">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5">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5">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5">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5">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5">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5">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5">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5">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5">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5">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5">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5">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5">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5">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5">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5">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5">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5">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5">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5">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5">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5">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5">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5">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5">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5">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5">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5">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5">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5">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5">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5">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5">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5">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5">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5">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5">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5">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5">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5">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5">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5">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5">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5">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5">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5">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5">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5">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5">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5">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5">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5">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5">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5">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5">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5">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5">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5">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5">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5">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5">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5">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5">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5">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5">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5">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5">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5">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5">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5">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5">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5">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5">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5">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5">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5">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5">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5">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5">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5">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5">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5">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5">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5">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5">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5">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5">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5">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5">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5">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5">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5">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5">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5">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5">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5">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5">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5">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5">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5">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5">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5">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5">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5">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5">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5">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5">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5">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5">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5">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5">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5">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5">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5">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5">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5">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5">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5">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5">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5">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5">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5">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5">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5">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5">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5">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5">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5">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5">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5">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5">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5">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5">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5">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5">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5">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5">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5">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5">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5">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5">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5">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5">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5">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5">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5">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5">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5">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5">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5">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5">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5">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5">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5">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5">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5">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5">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5">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5">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5">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5">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5">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5">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5">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5">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5">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5">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5">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5">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5">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5">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5">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5">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5">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5">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5">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5">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5">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5">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5">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5">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5">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5">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5">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5">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5">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5">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5">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5">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5">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5">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5">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5">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5">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5">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5">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5">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5">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5">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5">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5">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5">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5">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5">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5">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5">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5">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5">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5">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5">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5">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5">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5">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5">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5">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5">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5">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5">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5">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5">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5">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5">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5">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5">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5">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5">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5">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5">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5">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5">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5">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5">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5">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5">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5">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5">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5">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5">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5">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5">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5">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5">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5">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5">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5">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5">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5">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5">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5">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5">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5">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5">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5">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5">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5">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5">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5">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5">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5">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5">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5">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5">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5">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5">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5">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5">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5">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5">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5">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5">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5">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5">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5">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5">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5">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5">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5">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5">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5">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5">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5">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5">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5">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5">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5">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5">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5">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5">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5">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5">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5">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5">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5">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5">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5">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5">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5">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5">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5">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5">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5">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5">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5">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5">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5">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5">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5">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5">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5">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5">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5">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5">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5">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5">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5">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5">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5">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5">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5">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5">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5">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5">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5">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5">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5">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5">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5">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5">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5">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5">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5">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5">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5">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5">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5">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5">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5">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5">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5">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5">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5">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5">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5">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5">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5">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5">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5">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5">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5">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5">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5">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5">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5">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5">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5">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5">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5">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5">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5">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5">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5">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5">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5">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5">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5">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5">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5">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5">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5">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5">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5">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5">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5">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5">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5">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5">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5">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5">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5">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5">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5">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5">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5">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5">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5">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5">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5">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5">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5">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5">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5">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5">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5">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5">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5">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5">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5">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5">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5">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5">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5">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5">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5">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5">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5">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5">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5">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5">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5">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5">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5">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5">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5">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5">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5">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5">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5">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5">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5">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5">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5">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5">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5">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5">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5">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5">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5">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5">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5">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5">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5">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5">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5">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5">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5">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5">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5">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5">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5">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5">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5">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5">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5">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5">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5">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5">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5">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5">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5">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5">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5">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5">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5">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5">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5">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5">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5">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5">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5">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5">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5">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5">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5">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5">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5">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5">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5">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5">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5">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5">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5">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5">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5">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5">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5">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5">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5">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5">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5">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5">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5">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5">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5">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5">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5">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5">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5">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5">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5">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5">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5">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5">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5">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5">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5">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5">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5">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5">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5">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5">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5">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5">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5">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5">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5">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5">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5">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5">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5">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5">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5">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5">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5">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5">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5">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5">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5">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5">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5">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5">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5">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5">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5">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5">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5">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5">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5">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5">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5">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5">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5">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5">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5">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5">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5">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5">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5">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5">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5">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5">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5">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5">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5">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5">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5">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5">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5">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5">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5">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5">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5">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5">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5">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5">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5">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5">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5">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5">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5">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5">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5">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5">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5">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5">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5">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5">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5">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5">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5">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5">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5">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5">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5">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5">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5">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5">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5">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5">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5">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5">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5">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5">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5">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5">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5">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5">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5">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5">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5">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5">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5">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5">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5">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5">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5">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5">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5">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5">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5">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5">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5">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5">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5">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5">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5">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5">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5">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5">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5">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5">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5">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5">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5">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5">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5">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5">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5">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5">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5">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5">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5">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5">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5">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5">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5">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5">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5">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5">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5">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5">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5">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5">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5">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5">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5">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5">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5">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5">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5">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5">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5">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5">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5">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5">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5">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5">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5">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5">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5">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5">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5">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5">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5">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5">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5">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5">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5">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5">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5">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5">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5">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5">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5">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5">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5">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5">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5">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5">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5">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5">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5">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5">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5">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5">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5">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5">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5">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5">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5">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5">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5">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5">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5">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5">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5">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5">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5">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5">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5">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5">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5">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5">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5">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5">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5">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5">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5">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5">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5">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5">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5">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5">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5">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5">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5">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5">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5">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5">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5">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5">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5">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5">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5">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5">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5">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5">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5">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5">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5">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5">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5">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5">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5">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5">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5">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5">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5">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5">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5">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5">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5">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5">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5">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5">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5">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5">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5">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5">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5">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5">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5">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5">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5">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5">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5">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5">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5">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5">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5">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5">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5">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5">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5">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5">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5">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5">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5">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5">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5">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5">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5">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5">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5">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5">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5">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5">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5">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5">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5">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5">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5">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5">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5">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5">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5">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5">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5">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5">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5">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5">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5">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5">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5">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5">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5">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5">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5">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5">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5">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5">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5">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5">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5">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5">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5">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5">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5">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5">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5">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5">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5">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5">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5">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5">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5">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5">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5">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5">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5">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5">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5">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5">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5">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5">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5">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5">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5">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5">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5">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5">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5">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5">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5">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5">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5">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5">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5">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5">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5">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5">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5">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5">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5">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5">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5">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5">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5">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5">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5">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5">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5">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5">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5">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5">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5">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5">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5">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5">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5">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5">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5">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5">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5">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5">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5">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5">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5">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5">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5">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5">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5">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5">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5">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5">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5">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5">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5">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5">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5">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5">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5">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5">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5">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5">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5">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5">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5">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5">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5">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5">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5">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5">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5">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5">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5">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5">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5">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5">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5">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5">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5">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5">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5">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5">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5">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5">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5">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5">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5">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5">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5">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5">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5">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5">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5">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5">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5">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5">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5">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5">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5">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5">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5">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5">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5">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5">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5">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5">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5">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5">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5">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5">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5">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5">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5">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5">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5">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5">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5">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5">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5">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5">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5">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5">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5">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5">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5">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5">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5">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5">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5">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5">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5">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5">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5">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5">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5">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5">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5">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5">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5">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5">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5">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5">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5">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5">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5">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5">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5">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5">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5">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5">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5">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5">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5">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5">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5">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5">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5">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5">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5">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5">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5">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5">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5">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5">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5">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5">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5">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5">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5">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5">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5">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5">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5">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5">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5">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5">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5">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5">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5">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5">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5">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5">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5">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5">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5">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5">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5">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5">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5">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5">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5">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5">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5">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5">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5">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5">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5">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5">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5">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5">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5">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5">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5">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5">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5">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5">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5">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5">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5">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5">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5">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5">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5">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5">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5">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5">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5">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5">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5">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5">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5">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5">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5">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5">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5">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5">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5">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5">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5">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5">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5">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5">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5">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5">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5">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5">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5">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5">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5">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5">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5">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5">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5">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5">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5">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5">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5">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5">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5">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5">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5">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5">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5">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5">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5">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5">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5">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5">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5">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5">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5">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5">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5">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5">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5">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5">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5">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5">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5">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5">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5">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5">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5">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5">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5">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5">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5">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5">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5">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5">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5">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5">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5">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5">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5">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5">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5">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5">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5">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5">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5">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5">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5">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5">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5">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5">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5">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5">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5">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5">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5">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5">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5">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5">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5">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5">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5">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5">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5">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5">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5">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5">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5">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5">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5">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5">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5">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5">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5">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5">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5">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5">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5">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5">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5">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5">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5">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5">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5">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5">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5">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5">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5">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5">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5">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5">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5">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5">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5">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5">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5">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5">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5">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5">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5">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5">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5">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5">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5">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5">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5">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5">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5">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5">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5">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5">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5">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5">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5">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5">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5">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5">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5">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5">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5">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5">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5">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5">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5">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5">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5">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5">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5">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5">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5">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5">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5">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5">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5">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5">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5">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5">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5">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5">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5">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5">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5">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5">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5">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5">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5">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5">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5">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5">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5">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5">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5">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5">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5">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5">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5">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5">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5">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5">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5">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5">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5">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5">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5">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5">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5">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5">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5">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5">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5">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5">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5">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5">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5">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5">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5">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5">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5">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5">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5">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5">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5">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5">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5">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5">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5">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5">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5">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5">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5">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5">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5">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5">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5">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5">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5">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5">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5">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5">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5">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5">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5">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5">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5">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5">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5">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5">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5">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5">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5">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5">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5">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5">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5">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5">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5">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5">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5">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5">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5">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5">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5">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5">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5">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5">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5">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5">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5">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5">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5">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5">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5">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5">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5">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5">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5">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5">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5">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5">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5">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5">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5">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5">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5">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5">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5">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5">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5">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5">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5">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5">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5">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5">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5">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5">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5">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5">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5">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5">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5">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5">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5">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5">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5">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5">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5">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5">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5">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5">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5">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5">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5">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5">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5">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5">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5">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5">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5">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5">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5">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5">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5">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5">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5">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5">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5">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5">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5">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5">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5">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5">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5">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5">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5">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5">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5">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5">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5">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5">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5">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5">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5">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5">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5">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5">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5">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5">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5">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5">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5">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5">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5">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5">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5">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5">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5">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5">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5">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5">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5">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5">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5">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5">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5">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5">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5">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5">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5">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5">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5">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5">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5">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5">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5">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5">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5">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5">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5">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5">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5">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5">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5">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5">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5">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5">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5">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5">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5">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5">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5">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5">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5">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5">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5">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5">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5">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5">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5">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5">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5">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5">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5">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5">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5">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5">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5">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5">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5">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5">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5">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5">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5">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5">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5">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5">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5">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5">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5">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5">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5">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5">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5">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5">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5">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5">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5">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5">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5">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5">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5">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5">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5">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5">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5">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5">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5">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5">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5">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5">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5">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5">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5">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5">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5">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5">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5">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5">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5">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5">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5">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5">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5">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5">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5">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5">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5">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5">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5">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5">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5">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5">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5">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5">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5">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5">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5">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5">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5">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5">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5">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5">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5">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5">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5">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5">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5">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5">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5">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5">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5">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5">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5">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5">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5">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5">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5">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5">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5">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5">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5">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5">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5">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5">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5">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5">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5">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5">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5">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5">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5">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5">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5">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5">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5">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5">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5">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5">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5">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5">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5">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5">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5">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5">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5">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5">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5">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5">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5">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5">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5">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5">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5">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5">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5">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5">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5">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5">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5">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5">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5">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5">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5">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5">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5">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5">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5">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5">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5">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5">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5">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5">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5">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5">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5">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5">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5">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5">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5">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5">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5">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5">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5">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5">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5">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5">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5">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5">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5">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5">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5">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5">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5">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5">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5">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5">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5">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5">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5">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5">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5">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5">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5">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5">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5">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5">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5">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5">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5">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5">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5">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5">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5">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5">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5">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5">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5">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5">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5">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5">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5">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5">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5">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5">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5">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5">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5">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5">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5">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5">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5">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5">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5">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5">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5">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5">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5">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5">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5">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5">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5">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5">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5">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5">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5">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5">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5">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5">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5">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5">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5">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5">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5">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5">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5">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5">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5">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5">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5">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5">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5">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5">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5">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5">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5">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5">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5">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5">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5">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5">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5">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5">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5">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5">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5">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5">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5">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5">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5">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5">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5">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5">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5">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5">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5">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5">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5">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5">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5">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5">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5">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5">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5">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5">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5">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5">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5">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5">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5">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5">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5">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5">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5">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5">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5">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5">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5">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5">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5">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5">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5">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5">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5">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5">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5">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5">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5">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5">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5">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5">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5">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5">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5">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5">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5">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5">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5">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5">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5">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5">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5">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5">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5">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5">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5">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5">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5">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5">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5">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5">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5">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5">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5">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5">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5">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5">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5">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5">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5">
      <c r="B9995"/>
      <c r="C9995"/>
      <c r="I9995"/>
      <c r="J9995"/>
      <c r="K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F653A-4116-4635-AB9E-AA3F182E8A50}">
  <dimension ref="I12"/>
  <sheetViews>
    <sheetView showGridLines="0" showRowColHeaders="0" tabSelected="1" workbookViewId="0">
      <selection activeCell="X12" sqref="X12"/>
    </sheetView>
  </sheetViews>
  <sheetFormatPr defaultRowHeight="18" x14ac:dyDescent="0.5"/>
  <sheetData>
    <row r="12" spans="9:9" ht="29.4" x14ac:dyDescent="0.5">
      <c r="I1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 Over Time</vt:lpstr>
      <vt:lpstr>Monthly Sales</vt:lpstr>
      <vt:lpstr>Top 5 Customers</vt:lpstr>
      <vt:lpstr>Sales By State</vt:lpstr>
      <vt:lpstr>CustomerCount</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Leela Mala</dc:creator>
  <cp:lastModifiedBy>Leela Mala</cp:lastModifiedBy>
  <dcterms:created xsi:type="dcterms:W3CDTF">2026-01-09T10:23:02Z</dcterms:created>
  <dcterms:modified xsi:type="dcterms:W3CDTF">2026-01-09T17:49:49Z</dcterms:modified>
</cp:coreProperties>
</file>